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s\Downloads\"/>
    </mc:Choice>
  </mc:AlternateContent>
  <xr:revisionPtr revIDLastSave="0" documentId="13_ncr:1_{914C4968-E38A-4A06-95A8-86E6993B9F3C}" xr6:coauthVersionLast="45" xr6:coauthVersionMax="45" xr10:uidLastSave="{00000000-0000-0000-0000-000000000000}"/>
  <bookViews>
    <workbookView xWindow="-107" yWindow="-107" windowWidth="20847" windowHeight="11208" firstSheet="6" activeTab="14" xr2:uid="{00000000-000D-0000-FFFF-FFFF00000000}"/>
  </bookViews>
  <sheets>
    <sheet name="eval_0_1_0.0" sheetId="1" state="hidden" r:id="rId1"/>
    <sheet name="Sheet2" sheetId="3" state="hidden" r:id="rId2"/>
    <sheet name="Sheet3" sheetId="4" state="hidden" r:id="rId3"/>
    <sheet name="All Data" sheetId="5" r:id="rId4"/>
    <sheet name="Vocabs" sheetId="2" r:id="rId5"/>
    <sheet name="Vocab 0" sheetId="7" r:id="rId6"/>
    <sheet name="Vocab 1" sheetId="6" r:id="rId7"/>
    <sheet name="Vocab 2" sheetId="8" r:id="rId8"/>
    <sheet name="Accuracy" sheetId="9" r:id="rId9"/>
    <sheet name="EU" sheetId="10" r:id="rId10"/>
    <sheet name="CA" sheetId="11" r:id="rId11"/>
    <sheet name="GL" sheetId="12" r:id="rId12"/>
    <sheet name="ES" sheetId="13" r:id="rId13"/>
    <sheet name="EN" sheetId="14" r:id="rId14"/>
    <sheet name="PT" sheetId="15" r:id="rId15"/>
    <sheet name="ALL GRAPHS" sheetId="16" r:id="rId16"/>
  </sheets>
  <definedNames>
    <definedName name="ExternalData_1" localSheetId="3" hidden="1">'All Data'!$A$1:$C$601</definedName>
    <definedName name="ExternalData_1" localSheetId="1" hidden="1">Sheet2!$A$1:$F$101</definedName>
    <definedName name="ExternalData_1" localSheetId="2" hidden="1">Sheet3!$A$1:$F$101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5" l="1"/>
  <c r="O6" i="15"/>
  <c r="O7" i="15" s="1"/>
  <c r="O8" i="15" s="1"/>
  <c r="O9" i="15" s="1"/>
  <c r="O10" i="15" s="1"/>
  <c r="O11" i="15" s="1"/>
  <c r="O12" i="15" s="1"/>
  <c r="O13" i="15" s="1"/>
  <c r="O14" i="15" s="1"/>
  <c r="B6" i="15"/>
  <c r="B7" i="15" s="1"/>
  <c r="B8" i="15" s="1"/>
  <c r="B9" i="15" s="1"/>
  <c r="B10" i="15" s="1"/>
  <c r="B11" i="15" s="1"/>
  <c r="B12" i="15" s="1"/>
  <c r="B13" i="15" s="1"/>
  <c r="B14" i="15" s="1"/>
  <c r="B5" i="15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4" i="14"/>
  <c r="O6" i="14"/>
  <c r="O7" i="14" s="1"/>
  <c r="O8" i="14" s="1"/>
  <c r="O9" i="14" s="1"/>
  <c r="O10" i="14" s="1"/>
  <c r="O11" i="14" s="1"/>
  <c r="O12" i="14" s="1"/>
  <c r="O13" i="14" s="1"/>
  <c r="O14" i="14" s="1"/>
  <c r="O5" i="14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4" i="13"/>
  <c r="C6" i="13"/>
  <c r="C7" i="13" s="1"/>
  <c r="C8" i="13" s="1"/>
  <c r="C9" i="13" s="1"/>
  <c r="C10" i="13" s="1"/>
  <c r="C11" i="13" s="1"/>
  <c r="C12" i="13" s="1"/>
  <c r="C13" i="13" s="1"/>
  <c r="C14" i="13" s="1"/>
  <c r="C5" i="13"/>
  <c r="P5" i="1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C7" i="11"/>
  <c r="C8" i="11"/>
  <c r="C9" i="11"/>
  <c r="C10" i="11"/>
  <c r="C11" i="11" s="1"/>
  <c r="C12" i="11" s="1"/>
  <c r="C13" i="11" s="1"/>
  <c r="C14" i="11" s="1"/>
  <c r="C15" i="11" s="1"/>
  <c r="C6" i="11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4" i="10"/>
  <c r="C6" i="10"/>
  <c r="C7" i="10"/>
  <c r="C8" i="10"/>
  <c r="C9" i="10"/>
  <c r="C10" i="10" s="1"/>
  <c r="C11" i="10" s="1"/>
  <c r="C12" i="10" s="1"/>
  <c r="C13" i="10" s="1"/>
  <c r="C14" i="10" s="1"/>
  <c r="C5" i="10"/>
  <c r="S5" i="9"/>
  <c r="S6" i="9" s="1"/>
  <c r="S7" i="9" s="1"/>
  <c r="S8" i="9" s="1"/>
  <c r="S9" i="9" s="1"/>
  <c r="S10" i="9" s="1"/>
  <c r="S11" i="9" s="1"/>
  <c r="S12" i="9" s="1"/>
  <c r="S13" i="9" s="1"/>
  <c r="S14" i="9" s="1"/>
  <c r="Q5" i="9"/>
  <c r="Q6" i="9" s="1"/>
  <c r="Q7" i="9" s="1"/>
  <c r="Q8" i="9" s="1"/>
  <c r="Q9" i="9" s="1"/>
  <c r="Q10" i="9" s="1"/>
  <c r="Q11" i="9" s="1"/>
  <c r="Q12" i="9" s="1"/>
  <c r="Q13" i="9" s="1"/>
  <c r="Q14" i="9" s="1"/>
  <c r="O5" i="9"/>
  <c r="O6" i="9" s="1"/>
  <c r="O7" i="9" s="1"/>
  <c r="O8" i="9" s="1"/>
  <c r="O9" i="9" s="1"/>
  <c r="O10" i="9" s="1"/>
  <c r="O11" i="9" s="1"/>
  <c r="O12" i="9" s="1"/>
  <c r="O13" i="9" s="1"/>
  <c r="O14" i="9" s="1"/>
  <c r="M5" i="9"/>
  <c r="M6" i="9" s="1"/>
  <c r="M7" i="9" s="1"/>
  <c r="M8" i="9" s="1"/>
  <c r="M9" i="9" s="1"/>
  <c r="M10" i="9" s="1"/>
  <c r="M11" i="9" s="1"/>
  <c r="M12" i="9" s="1"/>
  <c r="M13" i="9" s="1"/>
  <c r="M14" i="9" s="1"/>
  <c r="K5" i="9"/>
  <c r="K6" i="9" s="1"/>
  <c r="K7" i="9" s="1"/>
  <c r="K8" i="9" s="1"/>
  <c r="K9" i="9" s="1"/>
  <c r="K10" i="9" s="1"/>
  <c r="K11" i="9" s="1"/>
  <c r="K12" i="9" s="1"/>
  <c r="K13" i="9" s="1"/>
  <c r="K14" i="9" s="1"/>
  <c r="I5" i="9"/>
  <c r="I6" i="9" s="1"/>
  <c r="I7" i="9" s="1"/>
  <c r="I8" i="9" s="1"/>
  <c r="I9" i="9" s="1"/>
  <c r="I10" i="9" s="1"/>
  <c r="I11" i="9" s="1"/>
  <c r="I12" i="9" s="1"/>
  <c r="I13" i="9" s="1"/>
  <c r="I14" i="9" s="1"/>
  <c r="G5" i="9"/>
  <c r="G6" i="9" s="1"/>
  <c r="G7" i="9" s="1"/>
  <c r="G8" i="9" s="1"/>
  <c r="G9" i="9" s="1"/>
  <c r="G10" i="9" s="1"/>
  <c r="G11" i="9" s="1"/>
  <c r="G12" i="9" s="1"/>
  <c r="G13" i="9" s="1"/>
  <c r="G14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D5" i="9"/>
  <c r="D6" i="9"/>
  <c r="D7" i="9"/>
  <c r="D8" i="9"/>
  <c r="D9" i="9"/>
  <c r="D10" i="9"/>
  <c r="D11" i="9"/>
  <c r="D12" i="9"/>
  <c r="D13" i="9"/>
  <c r="D14" i="9"/>
  <c r="D4" i="9"/>
  <c r="C6" i="9"/>
  <c r="C7" i="9"/>
  <c r="C8" i="9" s="1"/>
  <c r="C9" i="9" s="1"/>
  <c r="C10" i="9" s="1"/>
  <c r="C11" i="9" s="1"/>
  <c r="C12" i="9" s="1"/>
  <c r="C13" i="9" s="1"/>
  <c r="C14" i="9" s="1"/>
  <c r="C5" i="9"/>
  <c r="O4" i="15" l="1"/>
  <c r="B4" i="15"/>
  <c r="O4" i="14"/>
  <c r="C4" i="13"/>
  <c r="O5" i="12"/>
  <c r="O6" i="12" s="1"/>
  <c r="O7" i="12" s="1"/>
  <c r="O8" i="12" s="1"/>
  <c r="O9" i="12" s="1"/>
  <c r="O10" i="12" s="1"/>
  <c r="O11" i="12" s="1"/>
  <c r="O12" i="12" s="1"/>
  <c r="O13" i="12" s="1"/>
  <c r="B5" i="12"/>
  <c r="B6" i="12" s="1"/>
  <c r="B7" i="12" s="1"/>
  <c r="B8" i="12" s="1"/>
  <c r="B9" i="12" s="1"/>
  <c r="B10" i="12" s="1"/>
  <c r="B11" i="12" s="1"/>
  <c r="B12" i="12" s="1"/>
  <c r="B13" i="12" s="1"/>
  <c r="O3" i="12"/>
  <c r="B3" i="12"/>
  <c r="C5" i="11"/>
  <c r="C4" i="10"/>
  <c r="S41" i="8"/>
  <c r="S42" i="8" s="1"/>
  <c r="S43" i="8" s="1"/>
  <c r="S44" i="8" s="1"/>
  <c r="S45" i="8" s="1"/>
  <c r="S46" i="8" s="1"/>
  <c r="S47" i="8" s="1"/>
  <c r="S48" i="8" s="1"/>
  <c r="S49" i="8" s="1"/>
  <c r="S50" i="8" s="1"/>
  <c r="S23" i="8"/>
  <c r="S24" i="8" s="1"/>
  <c r="S25" i="8" s="1"/>
  <c r="S26" i="8" s="1"/>
  <c r="S27" i="8" s="1"/>
  <c r="S28" i="8" s="1"/>
  <c r="S29" i="8" s="1"/>
  <c r="S30" i="8" s="1"/>
  <c r="S31" i="8" s="1"/>
  <c r="S32" i="8" s="1"/>
  <c r="S5" i="8"/>
  <c r="S6" i="8" s="1"/>
  <c r="S7" i="8" s="1"/>
  <c r="S8" i="8" s="1"/>
  <c r="S9" i="8" s="1"/>
  <c r="S10" i="8" s="1"/>
  <c r="S11" i="8" s="1"/>
  <c r="S12" i="8" s="1"/>
  <c r="S13" i="8" s="1"/>
  <c r="S14" i="8" s="1"/>
  <c r="K483" i="2"/>
  <c r="K484" i="2" s="1"/>
  <c r="K485" i="2" s="1"/>
  <c r="K486" i="2" s="1"/>
  <c r="K487" i="2" s="1"/>
  <c r="K488" i="2" s="1"/>
  <c r="K489" i="2" s="1"/>
  <c r="K490" i="2" s="1"/>
  <c r="K491" i="2" s="1"/>
  <c r="K492" i="2" s="1"/>
  <c r="K464" i="2"/>
  <c r="K465" i="2" s="1"/>
  <c r="K466" i="2" s="1"/>
  <c r="K467" i="2" s="1"/>
  <c r="K468" i="2" s="1"/>
  <c r="K469" i="2" s="1"/>
  <c r="K470" i="2" s="1"/>
  <c r="K471" i="2" s="1"/>
  <c r="K472" i="2" s="1"/>
  <c r="K473" i="2" s="1"/>
  <c r="K447" i="2"/>
  <c r="K448" i="2" s="1"/>
  <c r="K449" i="2" s="1"/>
  <c r="K450" i="2" s="1"/>
  <c r="K451" i="2" s="1"/>
  <c r="K452" i="2" s="1"/>
  <c r="K453" i="2" s="1"/>
  <c r="K454" i="2" s="1"/>
  <c r="K455" i="2" s="1"/>
  <c r="K456" i="2" s="1"/>
  <c r="K41" i="8"/>
  <c r="K42" i="8" s="1"/>
  <c r="K43" i="8" s="1"/>
  <c r="K44" i="8" s="1"/>
  <c r="K45" i="8" s="1"/>
  <c r="K46" i="8" s="1"/>
  <c r="K47" i="8" s="1"/>
  <c r="K48" i="8" s="1"/>
  <c r="K49" i="8" s="1"/>
  <c r="K50" i="8" s="1"/>
  <c r="K23" i="8"/>
  <c r="K24" i="8" s="1"/>
  <c r="K25" i="8" s="1"/>
  <c r="K26" i="8" s="1"/>
  <c r="K27" i="8" s="1"/>
  <c r="K28" i="8" s="1"/>
  <c r="K29" i="8" s="1"/>
  <c r="K30" i="8" s="1"/>
  <c r="K31" i="8" s="1"/>
  <c r="K32" i="8" s="1"/>
  <c r="K5" i="8"/>
  <c r="K6" i="8" s="1"/>
  <c r="K7" i="8" s="1"/>
  <c r="K8" i="8" s="1"/>
  <c r="K9" i="8" s="1"/>
  <c r="K10" i="8" s="1"/>
  <c r="K11" i="8" s="1"/>
  <c r="K12" i="8" s="1"/>
  <c r="K13" i="8" s="1"/>
  <c r="K14" i="8" s="1"/>
  <c r="K426" i="2"/>
  <c r="K427" i="2" s="1"/>
  <c r="K428" i="2" s="1"/>
  <c r="K429" i="2" s="1"/>
  <c r="K430" i="2" s="1"/>
  <c r="K431" i="2" s="1"/>
  <c r="K432" i="2" s="1"/>
  <c r="K433" i="2" s="1"/>
  <c r="K434" i="2" s="1"/>
  <c r="K435" i="2" s="1"/>
  <c r="K409" i="2"/>
  <c r="K410" i="2" s="1"/>
  <c r="K411" i="2" s="1"/>
  <c r="K412" i="2" s="1"/>
  <c r="K413" i="2" s="1"/>
  <c r="K414" i="2" s="1"/>
  <c r="K415" i="2" s="1"/>
  <c r="K416" i="2" s="1"/>
  <c r="K417" i="2" s="1"/>
  <c r="K418" i="2" s="1"/>
  <c r="K390" i="2"/>
  <c r="K391" i="2" s="1"/>
  <c r="K392" i="2" s="1"/>
  <c r="K393" i="2" s="1"/>
  <c r="K394" i="2" s="1"/>
  <c r="K395" i="2" s="1"/>
  <c r="K396" i="2" s="1"/>
  <c r="K397" i="2" s="1"/>
  <c r="K398" i="2" s="1"/>
  <c r="K399" i="2" s="1"/>
  <c r="K171" i="2"/>
  <c r="K172" i="2" s="1"/>
  <c r="K173" i="2" s="1"/>
  <c r="K174" i="2" s="1"/>
  <c r="K175" i="2" s="1"/>
  <c r="K176" i="2" s="1"/>
  <c r="K177" i="2" s="1"/>
  <c r="K178" i="2" s="1"/>
  <c r="K179" i="2" s="1"/>
  <c r="K180" i="2" s="1"/>
  <c r="K60" i="2"/>
  <c r="K61" i="2" s="1"/>
  <c r="K62" i="2" s="1"/>
  <c r="K63" i="2" s="1"/>
  <c r="K64" i="2" s="1"/>
  <c r="K65" i="2" s="1"/>
  <c r="K66" i="2" s="1"/>
  <c r="K67" i="2" s="1"/>
  <c r="K68" i="2" s="1"/>
  <c r="K69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B41" i="8"/>
  <c r="B42" i="8" s="1"/>
  <c r="B43" i="8" s="1"/>
  <c r="B44" i="8" s="1"/>
  <c r="B45" i="8" s="1"/>
  <c r="B46" i="8" s="1"/>
  <c r="B47" i="8" s="1"/>
  <c r="B48" i="8" s="1"/>
  <c r="B49" i="8" s="1"/>
  <c r="B50" i="8" s="1"/>
  <c r="B23" i="8"/>
  <c r="B24" i="8" s="1"/>
  <c r="B25" i="8" s="1"/>
  <c r="B26" i="8" s="1"/>
  <c r="B27" i="8" s="1"/>
  <c r="B28" i="8" s="1"/>
  <c r="B29" i="8" s="1"/>
  <c r="B30" i="8" s="1"/>
  <c r="B31" i="8" s="1"/>
  <c r="B32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B392" i="2"/>
  <c r="B394" i="2"/>
  <c r="B399" i="2" s="1"/>
  <c r="B404" i="2" s="1"/>
  <c r="B409" i="2" s="1"/>
  <c r="B414" i="2" s="1"/>
  <c r="B419" i="2" s="1"/>
  <c r="B424" i="2" s="1"/>
  <c r="B429" i="2" s="1"/>
  <c r="B434" i="2" s="1"/>
  <c r="B439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393" i="2"/>
  <c r="B398" i="2" s="1"/>
  <c r="B403" i="2" s="1"/>
  <c r="B408" i="2" s="1"/>
  <c r="B413" i="2" s="1"/>
  <c r="B418" i="2" s="1"/>
  <c r="B423" i="2" s="1"/>
  <c r="B428" i="2" s="1"/>
  <c r="B433" i="2" s="1"/>
  <c r="B438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338" i="2"/>
  <c r="B343" i="2" s="1"/>
  <c r="B348" i="2" s="1"/>
  <c r="B353" i="2" s="1"/>
  <c r="B358" i="2" s="1"/>
  <c r="B363" i="2" s="1"/>
  <c r="B368" i="2" s="1"/>
  <c r="B373" i="2" s="1"/>
  <c r="B378" i="2" s="1"/>
  <c r="B383" i="2" s="1"/>
  <c r="B339" i="2"/>
  <c r="B344" i="2" s="1"/>
  <c r="B349" i="2" s="1"/>
  <c r="B354" i="2" s="1"/>
  <c r="B359" i="2" s="1"/>
  <c r="B364" i="2" s="1"/>
  <c r="B369" i="2" s="1"/>
  <c r="B374" i="2" s="1"/>
  <c r="B379" i="2" s="1"/>
  <c r="B384" i="2" s="1"/>
  <c r="B340" i="2"/>
  <c r="B341" i="2"/>
  <c r="B346" i="2" s="1"/>
  <c r="B351" i="2" s="1"/>
  <c r="B356" i="2" s="1"/>
  <c r="B361" i="2" s="1"/>
  <c r="B366" i="2" s="1"/>
  <c r="B371" i="2" s="1"/>
  <c r="B376" i="2" s="1"/>
  <c r="B381" i="2" s="1"/>
  <c r="B386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345" i="2"/>
  <c r="B350" i="2" s="1"/>
  <c r="B355" i="2" s="1"/>
  <c r="B360" i="2" s="1"/>
  <c r="B365" i="2" s="1"/>
  <c r="B370" i="2" s="1"/>
  <c r="B375" i="2" s="1"/>
  <c r="B380" i="2" s="1"/>
  <c r="B385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337" i="2"/>
  <c r="B342" i="2" s="1"/>
  <c r="B347" i="2" s="1"/>
  <c r="B352" i="2" s="1"/>
  <c r="B357" i="2" s="1"/>
  <c r="B362" i="2" s="1"/>
  <c r="B367" i="2" s="1"/>
  <c r="B372" i="2" s="1"/>
  <c r="B377" i="2" s="1"/>
  <c r="B382" i="2" s="1"/>
  <c r="V57" i="6"/>
  <c r="V58" i="6" s="1"/>
  <c r="V59" i="6" s="1"/>
  <c r="V60" i="6" s="1"/>
  <c r="V61" i="6" s="1"/>
  <c r="V62" i="6" s="1"/>
  <c r="V63" i="6" s="1"/>
  <c r="V64" i="6" s="1"/>
  <c r="V65" i="6" s="1"/>
  <c r="V66" i="6" s="1"/>
  <c r="V39" i="6"/>
  <c r="V40" i="6" s="1"/>
  <c r="V41" i="6" s="1"/>
  <c r="V42" i="6" s="1"/>
  <c r="V43" i="6" s="1"/>
  <c r="V44" i="6" s="1"/>
  <c r="V45" i="6" s="1"/>
  <c r="V46" i="6" s="1"/>
  <c r="V47" i="6" s="1"/>
  <c r="V48" i="6" s="1"/>
  <c r="V9" i="6"/>
  <c r="V10" i="6" s="1"/>
  <c r="V11" i="6" s="1"/>
  <c r="V12" i="6" s="1"/>
  <c r="V13" i="6" s="1"/>
  <c r="V14" i="6" s="1"/>
  <c r="V15" i="6" s="1"/>
  <c r="V16" i="6" s="1"/>
  <c r="V17" i="6" s="1"/>
  <c r="V18" i="6" s="1"/>
  <c r="M57" i="6"/>
  <c r="M58" i="6" s="1"/>
  <c r="M59" i="6" s="1"/>
  <c r="M60" i="6" s="1"/>
  <c r="M61" i="6" s="1"/>
  <c r="M62" i="6" s="1"/>
  <c r="M63" i="6" s="1"/>
  <c r="M64" i="6" s="1"/>
  <c r="M65" i="6" s="1"/>
  <c r="M66" i="6" s="1"/>
  <c r="M39" i="6"/>
  <c r="M40" i="6" s="1"/>
  <c r="M41" i="6" s="1"/>
  <c r="M42" i="6" s="1"/>
  <c r="M43" i="6" s="1"/>
  <c r="M44" i="6" s="1"/>
  <c r="M45" i="6" s="1"/>
  <c r="M46" i="6" s="1"/>
  <c r="M47" i="6" s="1"/>
  <c r="M48" i="6" s="1"/>
  <c r="M8" i="6"/>
  <c r="M9" i="6" s="1"/>
  <c r="M10" i="6" s="1"/>
  <c r="M11" i="6" s="1"/>
  <c r="M12" i="6" s="1"/>
  <c r="M13" i="6" s="1"/>
  <c r="M14" i="6" s="1"/>
  <c r="M15" i="6" s="1"/>
  <c r="M16" i="6" s="1"/>
  <c r="M17" i="6" s="1"/>
  <c r="C57" i="6"/>
  <c r="C58" i="6" s="1"/>
  <c r="C59" i="6" s="1"/>
  <c r="C60" i="6" s="1"/>
  <c r="C61" i="6" s="1"/>
  <c r="C62" i="6" s="1"/>
  <c r="C63" i="6" s="1"/>
  <c r="C64" i="6" s="1"/>
  <c r="C65" i="6" s="1"/>
  <c r="C66" i="6" s="1"/>
  <c r="C39" i="6"/>
  <c r="C40" i="6" s="1"/>
  <c r="C41" i="6" s="1"/>
  <c r="C42" i="6" s="1"/>
  <c r="C43" i="6" s="1"/>
  <c r="C44" i="6" s="1"/>
  <c r="C45" i="6" s="1"/>
  <c r="C46" i="6" s="1"/>
  <c r="C47" i="6" s="1"/>
  <c r="C48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B173" i="2"/>
  <c r="B178" i="2" s="1"/>
  <c r="B183" i="2" s="1"/>
  <c r="B188" i="2" s="1"/>
  <c r="B193" i="2" s="1"/>
  <c r="B198" i="2" s="1"/>
  <c r="B203" i="2" s="1"/>
  <c r="B208" i="2" s="1"/>
  <c r="B213" i="2" s="1"/>
  <c r="B218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174" i="2"/>
  <c r="B179" i="2" s="1"/>
  <c r="B184" i="2" s="1"/>
  <c r="B189" i="2" s="1"/>
  <c r="B194" i="2" s="1"/>
  <c r="B199" i="2" s="1"/>
  <c r="B204" i="2" s="1"/>
  <c r="B209" i="2" s="1"/>
  <c r="B214" i="2" s="1"/>
  <c r="B219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175" i="2"/>
  <c r="B176" i="2"/>
  <c r="B181" i="2" s="1"/>
  <c r="B186" i="2" s="1"/>
  <c r="B191" i="2" s="1"/>
  <c r="B196" i="2" s="1"/>
  <c r="B201" i="2" s="1"/>
  <c r="B206" i="2" s="1"/>
  <c r="B211" i="2" s="1"/>
  <c r="B216" i="2" s="1"/>
  <c r="B221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180" i="2"/>
  <c r="B185" i="2" s="1"/>
  <c r="B190" i="2" s="1"/>
  <c r="B195" i="2" s="1"/>
  <c r="B200" i="2" s="1"/>
  <c r="B205" i="2" s="1"/>
  <c r="B210" i="2" s="1"/>
  <c r="B215" i="2" s="1"/>
  <c r="B220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172" i="2"/>
  <c r="B177" i="2" s="1"/>
  <c r="B182" i="2" s="1"/>
  <c r="B187" i="2" s="1"/>
  <c r="B192" i="2" s="1"/>
  <c r="B197" i="2" s="1"/>
  <c r="B202" i="2" s="1"/>
  <c r="B207" i="2" s="1"/>
  <c r="B212" i="2" s="1"/>
  <c r="B217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Z78" i="7"/>
  <c r="Z79" i="7" s="1"/>
  <c r="Z80" i="7" s="1"/>
  <c r="Z81" i="7" s="1"/>
  <c r="Z82" i="7" s="1"/>
  <c r="Z83" i="7" s="1"/>
  <c r="Z84" i="7" s="1"/>
  <c r="Z85" i="7" s="1"/>
  <c r="Z86" i="7" s="1"/>
  <c r="Z87" i="7" s="1"/>
  <c r="AA39" i="7"/>
  <c r="AA40" i="7" s="1"/>
  <c r="AA41" i="7" s="1"/>
  <c r="AA42" i="7" s="1"/>
  <c r="AA43" i="7" s="1"/>
  <c r="AA44" i="7" s="1"/>
  <c r="AA45" i="7" s="1"/>
  <c r="AA46" i="7" s="1"/>
  <c r="AA47" i="7" s="1"/>
  <c r="AA48" i="7" s="1"/>
  <c r="AB6" i="7"/>
  <c r="AB7" i="7" s="1"/>
  <c r="AB8" i="7" s="1"/>
  <c r="AB9" i="7" s="1"/>
  <c r="AB10" i="7" s="1"/>
  <c r="AB11" i="7" s="1"/>
  <c r="AB12" i="7" s="1"/>
  <c r="AB13" i="7" s="1"/>
  <c r="AB14" i="7" s="1"/>
  <c r="AB15" i="7" s="1"/>
  <c r="M78" i="7"/>
  <c r="M79" i="7" s="1"/>
  <c r="M80" i="7" s="1"/>
  <c r="M81" i="7" s="1"/>
  <c r="M82" i="7" s="1"/>
  <c r="M83" i="7" s="1"/>
  <c r="M84" i="7" s="1"/>
  <c r="M85" i="7" s="1"/>
  <c r="M86" i="7" s="1"/>
  <c r="M87" i="7" s="1"/>
  <c r="N39" i="7"/>
  <c r="N40" i="7" s="1"/>
  <c r="N41" i="7" s="1"/>
  <c r="N42" i="7" s="1"/>
  <c r="N43" i="7" s="1"/>
  <c r="N44" i="7" s="1"/>
  <c r="N45" i="7" s="1"/>
  <c r="N46" i="7" s="1"/>
  <c r="N47" i="7" s="1"/>
  <c r="N48" i="7" s="1"/>
  <c r="O9" i="7"/>
  <c r="O10" i="7" s="1"/>
  <c r="O11" i="7" s="1"/>
  <c r="O12" i="7" s="1"/>
  <c r="O13" i="7" s="1"/>
  <c r="O14" i="7" s="1"/>
  <c r="O15" i="7" s="1"/>
  <c r="O16" i="7" s="1"/>
  <c r="O17" i="7" s="1"/>
  <c r="O18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C38" i="7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77" i="7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B6" i="2"/>
  <c r="B11" i="2" s="1"/>
  <c r="B16" i="2" s="1"/>
  <c r="B21" i="2" s="1"/>
  <c r="B26" i="2" s="1"/>
  <c r="B31" i="2" s="1"/>
  <c r="B36" i="2" s="1"/>
  <c r="B41" i="2" s="1"/>
  <c r="B46" i="2" s="1"/>
  <c r="B51" i="2" s="1"/>
  <c r="B56" i="2" s="1"/>
  <c r="B5" i="2"/>
  <c r="B10" i="2" s="1"/>
  <c r="B15" i="2" s="1"/>
  <c r="B20" i="2" s="1"/>
  <c r="B25" i="2" s="1"/>
  <c r="B30" i="2" s="1"/>
  <c r="B35" i="2" s="1"/>
  <c r="B40" i="2" s="1"/>
  <c r="B45" i="2" s="1"/>
  <c r="B50" i="2" s="1"/>
  <c r="B55" i="2" s="1"/>
  <c r="B4" i="2"/>
  <c r="B9" i="2" s="1"/>
  <c r="B14" i="2" s="1"/>
  <c r="B19" i="2" s="1"/>
  <c r="B24" i="2" s="1"/>
  <c r="B29" i="2" s="1"/>
  <c r="B34" i="2" s="1"/>
  <c r="B39" i="2" s="1"/>
  <c r="B44" i="2" s="1"/>
  <c r="B49" i="2" s="1"/>
  <c r="B54" i="2" s="1"/>
  <c r="B3" i="2"/>
  <c r="B8" i="2" s="1"/>
  <c r="B13" i="2" s="1"/>
  <c r="B18" i="2" s="1"/>
  <c r="B23" i="2" s="1"/>
  <c r="B28" i="2" s="1"/>
  <c r="B33" i="2" s="1"/>
  <c r="B38" i="2" s="1"/>
  <c r="B43" i="2" s="1"/>
  <c r="B48" i="2" s="1"/>
  <c r="B53" i="2" s="1"/>
  <c r="B2" i="2"/>
  <c r="B7" i="2" s="1"/>
  <c r="B12" i="2" s="1"/>
  <c r="B17" i="2" s="1"/>
  <c r="B22" i="2" s="1"/>
  <c r="B27" i="2" s="1"/>
  <c r="B32" i="2" s="1"/>
  <c r="B37" i="2" s="1"/>
  <c r="B42" i="2" s="1"/>
  <c r="B47" i="2" s="1"/>
  <c r="B52" i="2" s="1"/>
  <c r="B397" i="2" l="1"/>
  <c r="B402" i="2" s="1"/>
  <c r="B407" i="2" s="1"/>
  <c r="B412" i="2" s="1"/>
  <c r="B417" i="2" s="1"/>
  <c r="B422" i="2" s="1"/>
  <c r="B427" i="2" s="1"/>
  <c r="B432" i="2" s="1"/>
  <c r="B437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val_files" description="Connection to the 'eval_files' query in the workbook." type="5" refreshedVersion="6" background="1" saveData="1">
    <dbPr connection="Provider=Microsoft.Mashup.OleDb.1;Data Source=$Workbook$;Location=eval_files;Extended Properties=&quot;&quot;" command="SELECT * FROM [eval_files]"/>
  </connection>
  <connection id="2" xr16:uid="{00000000-0015-0000-FFFF-FFFF01000000}" keepAlive="1" name="Query - eval_files (2)" description="Connection to the 'eval_files (2)' query in the workbook." type="5" refreshedVersion="6" background="1" saveData="1">
    <dbPr connection="Provider=Microsoft.Mashup.OleDb.1;Data Source=$Workbook$;Location=&quot;eval_files (2)&quot;;Extended Properties=&quot;&quot;" command="SELECT * FROM [eval_files (2)]"/>
  </connection>
  <connection id="3" xr16:uid="{00000000-0015-0000-FFFF-FFFF02000000}" keepAlive="1" name="Query - eval_files (3)" description="Connection to the 'eval_files (3)' query in the workbook." type="5" refreshedVersion="6" background="1" saveData="1">
    <dbPr connection="Provider=Microsoft.Mashup.OleDb.1;Data Source=$Workbook$;Location=&quot;eval_files (3)&quot;;Extended Properties=&quot;&quot;" command="SELECT * FROM [eval_files (3)]"/>
  </connection>
  <connection id="4" xr16:uid="{00000000-0015-0000-FFFF-FFFF03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00000000-0015-0000-FFFF-FFFF04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00000000-0015-0000-FFFF-FFFF05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00000000-0015-0000-FFFF-FFFF06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<sst xmlns="http://schemas.openxmlformats.org/spreadsheetml/2006/main" count="3022" uniqueCount="160">
  <si>
    <t>Name</t>
  </si>
  <si>
    <t>Extension</t>
  </si>
  <si>
    <t>Date accessed</t>
  </si>
  <si>
    <t>Date modified</t>
  </si>
  <si>
    <t>Date created</t>
  </si>
  <si>
    <t>Folder Path</t>
  </si>
  <si>
    <t>eval_0_1_0.0.txt</t>
  </si>
  <si>
    <t>.txt</t>
  </si>
  <si>
    <t>C:\Users\aNess\Desktop\NaiveBayesClassificationNLP-master\eval_files\</t>
  </si>
  <si>
    <t>eval_0_1_0.1.txt</t>
  </si>
  <si>
    <t>eval_0_1_0.2.txt</t>
  </si>
  <si>
    <t>eval_0_1_0.3.txt</t>
  </si>
  <si>
    <t>eval_0_1_0.4.txt</t>
  </si>
  <si>
    <t>eval_0_1_0.5.txt</t>
  </si>
  <si>
    <t>eval_0_1_0.6.txt</t>
  </si>
  <si>
    <t>eval_0_1_0.7.txt</t>
  </si>
  <si>
    <t>eval_0_1_0.8.txt</t>
  </si>
  <si>
    <t>eval_0_1_0.9.txt</t>
  </si>
  <si>
    <t>eval_0_1_1.0.txt</t>
  </si>
  <si>
    <t>eval_0_2_0.0.txt</t>
  </si>
  <si>
    <t>eval_0_2_0.1.txt</t>
  </si>
  <si>
    <t>eval_0_2_0.2.txt</t>
  </si>
  <si>
    <t>eval_0_2_0.3.txt</t>
  </si>
  <si>
    <t>eval_0_2_0.4.txt</t>
  </si>
  <si>
    <t>eval_0_2_0.5.txt</t>
  </si>
  <si>
    <t>eval_0_2_0.6.txt</t>
  </si>
  <si>
    <t>eval_0_2_0.7.txt</t>
  </si>
  <si>
    <t>eval_0_2_0.8.txt</t>
  </si>
  <si>
    <t>eval_0_2_0.9.txt</t>
  </si>
  <si>
    <t>eval_0_2_1.0.txt</t>
  </si>
  <si>
    <t>eval_0_3_0.0.txt</t>
  </si>
  <si>
    <t>eval_0_3_0.1.txt</t>
  </si>
  <si>
    <t>eval_0_3_0.2.txt</t>
  </si>
  <si>
    <t>eval_0_3_0.3.txt</t>
  </si>
  <si>
    <t>eval_0_3_0.4.txt</t>
  </si>
  <si>
    <t>eval_0_3_0.5.txt</t>
  </si>
  <si>
    <t>eval_0_3_0.6.txt</t>
  </si>
  <si>
    <t>eval_0_3_0.7.txt</t>
  </si>
  <si>
    <t>eval_0_3_0.8.txt</t>
  </si>
  <si>
    <t>eval_0_3_0.9.txt</t>
  </si>
  <si>
    <t>eval_0_3_1.0.txt</t>
  </si>
  <si>
    <t>eval_1_1_0.0.txt</t>
  </si>
  <si>
    <t>eval_1_1_0.1.txt</t>
  </si>
  <si>
    <t>eval_1_1_0.2.txt</t>
  </si>
  <si>
    <t>eval_1_1_0.3.txt</t>
  </si>
  <si>
    <t>eval_1_1_0.4.txt</t>
  </si>
  <si>
    <t>eval_1_1_0.5.txt</t>
  </si>
  <si>
    <t>eval_1_1_0.6.txt</t>
  </si>
  <si>
    <t>eval_1_1_0.7.txt</t>
  </si>
  <si>
    <t>eval_1_1_0.8.txt</t>
  </si>
  <si>
    <t>eval_1_1_0.9.txt</t>
  </si>
  <si>
    <t>eval_1_1_1.0.txt</t>
  </si>
  <si>
    <t>eval_1_2_0.0.txt</t>
  </si>
  <si>
    <t>eval_1_2_0.1.txt</t>
  </si>
  <si>
    <t>eval_1_2_0.2.txt</t>
  </si>
  <si>
    <t>eval_1_2_0.3.txt</t>
  </si>
  <si>
    <t>eval_1_2_0.4.txt</t>
  </si>
  <si>
    <t>eval_1_2_0.5.txt</t>
  </si>
  <si>
    <t>eval_1_2_0.6.txt</t>
  </si>
  <si>
    <t>eval_1_2_0.7.txt</t>
  </si>
  <si>
    <t>eval_1_2_0.8.txt</t>
  </si>
  <si>
    <t>eval_1_2_0.9.txt</t>
  </si>
  <si>
    <t>eval_1_2_1.0.txt</t>
  </si>
  <si>
    <t>eval_1_3_0.0.txt</t>
  </si>
  <si>
    <t>eval_1_3_0.1.txt</t>
  </si>
  <si>
    <t>eval_1_3_0.2.txt</t>
  </si>
  <si>
    <t>eval_1_3_0.3.txt</t>
  </si>
  <si>
    <t>eval_1_3_0.4.txt</t>
  </si>
  <si>
    <t>eval_1_3_0.5.txt</t>
  </si>
  <si>
    <t>eval_1_3_0.6.txt</t>
  </si>
  <si>
    <t>eval_1_3_0.7.txt</t>
  </si>
  <si>
    <t>eval_1_3_0.8.txt</t>
  </si>
  <si>
    <t>eval_1_3_0.9.txt</t>
  </si>
  <si>
    <t>eval_1_3_1.0.txt</t>
  </si>
  <si>
    <t>eval_2_1_0.0.txt</t>
  </si>
  <si>
    <t>eval_2_1_0.1.txt</t>
  </si>
  <si>
    <t>eval_2_1_0.2.txt</t>
  </si>
  <si>
    <t>eval_2_1_0.3.txt</t>
  </si>
  <si>
    <t>eval_2_1_0.4.txt</t>
  </si>
  <si>
    <t>eval_2_1_0.5.txt</t>
  </si>
  <si>
    <t>eval_2_1_0.6.txt</t>
  </si>
  <si>
    <t>eval_2_1_0.7.txt</t>
  </si>
  <si>
    <t>eval_2_1_0.8.txt</t>
  </si>
  <si>
    <t>eval_2_1_0.9.txt</t>
  </si>
  <si>
    <t>eval_2_1_1.0.txt</t>
  </si>
  <si>
    <t>eval_2_2_0.0.txt</t>
  </si>
  <si>
    <t>eval_2_2_0.1.txt</t>
  </si>
  <si>
    <t>eval_2_2_0.2.txt</t>
  </si>
  <si>
    <t>eval_2_2_0.3.txt</t>
  </si>
  <si>
    <t>eval_2_2_0.4.txt</t>
  </si>
  <si>
    <t>eval_2_2_0.5.txt</t>
  </si>
  <si>
    <t>eval_2_2_0.6.txt</t>
  </si>
  <si>
    <t>eval_2_2_0.7.txt</t>
  </si>
  <si>
    <t>eval_2_2_0.8.txt</t>
  </si>
  <si>
    <t>eval_2_2_0.9.txt</t>
  </si>
  <si>
    <t>eval_2_2_1.0.txt</t>
  </si>
  <si>
    <t>eval_2_3_0.0.txt</t>
  </si>
  <si>
    <t>eval_2_3_0.1.txt</t>
  </si>
  <si>
    <t>eval_2_3_0.2.txt</t>
  </si>
  <si>
    <t>eval_2_3_0.3.txt</t>
  </si>
  <si>
    <t>eval_2_3_0.4.txt</t>
  </si>
  <si>
    <t>eval_2_3_0.5.txt</t>
  </si>
  <si>
    <t>eval_2_3_0.6.txt</t>
  </si>
  <si>
    <t>eval_2_3_0.7.txt</t>
  </si>
  <si>
    <t>eval_2_3_0.8.txt</t>
  </si>
  <si>
    <t>eval_2_3_0.9.txt</t>
  </si>
  <si>
    <t>eval_2_3_1.0.txt</t>
  </si>
  <si>
    <t>eval_BYONBC.txt</t>
  </si>
  <si>
    <t>Source.Name</t>
  </si>
  <si>
    <t>Column1</t>
  </si>
  <si>
    <t>Column2</t>
  </si>
  <si>
    <t>Column3</t>
  </si>
  <si>
    <t>Column4</t>
  </si>
  <si>
    <t>Column5</t>
  </si>
  <si>
    <t>Column6</t>
  </si>
  <si>
    <t>What is it</t>
  </si>
  <si>
    <t>Accuracy</t>
  </si>
  <si>
    <t>Per-class precision</t>
  </si>
  <si>
    <t>Per-class recall</t>
  </si>
  <si>
    <t>per-class f1 measure</t>
  </si>
  <si>
    <t>Macro f1 &amp; weighed avg</t>
  </si>
  <si>
    <t>Smoothing</t>
  </si>
  <si>
    <t xml:space="preserve">EU </t>
  </si>
  <si>
    <t>CA</t>
  </si>
  <si>
    <t>GL</t>
  </si>
  <si>
    <t>ES</t>
  </si>
  <si>
    <t>EN</t>
  </si>
  <si>
    <t>PT</t>
  </si>
  <si>
    <t>Vocab 1 unigram perclass precision</t>
  </si>
  <si>
    <t>Vocab 1 per class recall unigram</t>
  </si>
  <si>
    <t>Vocab 1 bigram accuracy</t>
  </si>
  <si>
    <t>Vocab 1 per class recall</t>
  </si>
  <si>
    <t>Vocab 1 bigram per class precision</t>
  </si>
  <si>
    <t>Vocab 1 trigram accuracy</t>
  </si>
  <si>
    <t>Vocab 1 trigram per class precision</t>
  </si>
  <si>
    <t>Vocab 1 trigram per class recall</t>
  </si>
  <si>
    <t>Vocab 2 unigram accuracy</t>
  </si>
  <si>
    <t>Vocab 2 unigram per class recall</t>
  </si>
  <si>
    <t>Vocab 2 unigram per class precision</t>
  </si>
  <si>
    <t>Vocab 2 bigram per class precision</t>
  </si>
  <si>
    <t>Vocab 2 bigram accuracy</t>
  </si>
  <si>
    <t>Vocab 2 bigram per class recall</t>
  </si>
  <si>
    <t>Vocab 2 trigram accuracy</t>
  </si>
  <si>
    <t>Vocab 2 trigram per class precision</t>
  </si>
  <si>
    <t>Unigram</t>
  </si>
  <si>
    <t>Bigram</t>
  </si>
  <si>
    <t>Trigram</t>
  </si>
  <si>
    <t>Vocabulary 0</t>
  </si>
  <si>
    <t>Vocabulary 1</t>
  </si>
  <si>
    <t>Vocabulary 2</t>
  </si>
  <si>
    <t>Per Class precision</t>
  </si>
  <si>
    <t>V0N1</t>
  </si>
  <si>
    <t>V0N2</t>
  </si>
  <si>
    <t>V0N3</t>
  </si>
  <si>
    <t>V1N1</t>
  </si>
  <si>
    <t>V1N2</t>
  </si>
  <si>
    <t>V1N3</t>
  </si>
  <si>
    <t>V2N1</t>
  </si>
  <si>
    <t>V2N2</t>
  </si>
  <si>
    <t>V2N3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</si>
</sst>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22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4" borderId="0" xfId="0" applyNumberFormat="1" applyFont="1" applyFill="1" applyBorder="1"/>
    <xf numFmtId="164" fontId="0" fillId="34" borderId="11" xfId="0" applyNumberFormat="1" applyFont="1" applyFill="1" applyBorder="1"/>
    <xf numFmtId="164" fontId="0" fillId="0" borderId="11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9" fontId="0" fillId="0" borderId="11" xfId="42" applyFont="1" applyBorder="1"/>
    <xf numFmtId="9" fontId="0" fillId="34" borderId="11" xfId="42" applyFont="1" applyFill="1" applyBorder="1"/>
    <xf numFmtId="9" fontId="0" fillId="0" borderId="0" xfId="42" applyFont="1"/>
    <xf numFmtId="9" fontId="0" fillId="34" borderId="12" xfId="42" applyFont="1" applyFill="1" applyBorder="1"/>
    <xf numFmtId="9" fontId="0" fillId="0" borderId="12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0'!$E$5:$E$15</c:f>
              <c:numCache>
                <c:formatCode>General</c:formatCode>
                <c:ptCount val="11"/>
                <c:pt idx="0">
                  <c:v>0.68559999999999999</c:v>
                </c:pt>
                <c:pt idx="1">
                  <c:v>0.68559999999999999</c:v>
                </c:pt>
                <c:pt idx="2">
                  <c:v>0.68559999999999999</c:v>
                </c:pt>
                <c:pt idx="3">
                  <c:v>0.68559999999999999</c:v>
                </c:pt>
                <c:pt idx="4">
                  <c:v>0.68559999999999999</c:v>
                </c:pt>
                <c:pt idx="5">
                  <c:v>0.68559999999999999</c:v>
                </c:pt>
                <c:pt idx="6">
                  <c:v>0.68559999999999999</c:v>
                </c:pt>
                <c:pt idx="7">
                  <c:v>0.68559999999999999</c:v>
                </c:pt>
                <c:pt idx="8">
                  <c:v>0.68559999999999999</c:v>
                </c:pt>
                <c:pt idx="9">
                  <c:v>0.68559999999999999</c:v>
                </c:pt>
                <c:pt idx="10">
                  <c:v>0.68559999999999999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3-4FA2-9335-28C528D70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3008"/>
        <c:axId val="2118094367"/>
      </c:scatterChart>
      <c:valAx>
        <c:axId val="330523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367"/>
        <c:crosses val="autoZero"/>
        <c:crossBetween val="midCat"/>
        <c:majorUnit val="0.1"/>
      </c:valAx>
      <c:valAx>
        <c:axId val="21180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</a:t>
            </a:r>
            <a:r>
              <a:rPr lang="en-CA" baseline="0"/>
              <a:t> 0 Per class precision trigram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0'!$AB$37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0'!$AB$38:$AB$48</c:f>
              <c:numCache>
                <c:formatCode>General</c:formatCode>
                <c:ptCount val="11"/>
                <c:pt idx="0">
                  <c:v>0.8165</c:v>
                </c:pt>
                <c:pt idx="1">
                  <c:v>0.8337</c:v>
                </c:pt>
                <c:pt idx="2">
                  <c:v>0.84689999999999999</c:v>
                </c:pt>
                <c:pt idx="3">
                  <c:v>0.85680000000000001</c:v>
                </c:pt>
                <c:pt idx="4">
                  <c:v>0.87670000000000003</c:v>
                </c:pt>
                <c:pt idx="5">
                  <c:v>0.88060000000000005</c:v>
                </c:pt>
                <c:pt idx="6">
                  <c:v>0.88539999999999996</c:v>
                </c:pt>
                <c:pt idx="7">
                  <c:v>0.89119999999999999</c:v>
                </c:pt>
                <c:pt idx="8">
                  <c:v>0.89539999999999997</c:v>
                </c:pt>
                <c:pt idx="9">
                  <c:v>0.90100000000000002</c:v>
                </c:pt>
                <c:pt idx="10">
                  <c:v>0.90429999999999999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B-4E35-A60B-802EDC1E3AE6}"/>
            </c:ext>
          </c:extLst>
        </c:ser>
        <c:ser>
          <c:idx val="1"/>
          <c:order val="1"/>
          <c:tx>
            <c:strRef>
              <c:f>'Vocab 0'!$AC$37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0'!$AC$38:$AC$48</c:f>
              <c:numCache>
                <c:formatCode>General</c:formatCode>
                <c:ptCount val="11"/>
                <c:pt idx="0">
                  <c:v>5.2200000000000003E-2</c:v>
                </c:pt>
                <c:pt idx="1">
                  <c:v>0.37890000000000001</c:v>
                </c:pt>
                <c:pt idx="2">
                  <c:v>0.40129999999999999</c:v>
                </c:pt>
                <c:pt idx="3">
                  <c:v>0.40939999999999999</c:v>
                </c:pt>
                <c:pt idx="4">
                  <c:v>0.42859999999999998</c:v>
                </c:pt>
                <c:pt idx="5">
                  <c:v>0.44779999999999998</c:v>
                </c:pt>
                <c:pt idx="6">
                  <c:v>0.44119999999999998</c:v>
                </c:pt>
                <c:pt idx="7">
                  <c:v>0.43169999999999997</c:v>
                </c:pt>
                <c:pt idx="8">
                  <c:v>0.44359999999999999</c:v>
                </c:pt>
                <c:pt idx="9">
                  <c:v>0.46460000000000001</c:v>
                </c:pt>
                <c:pt idx="10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B-4E35-A60B-802EDC1E3AE6}"/>
            </c:ext>
          </c:extLst>
        </c:ser>
        <c:ser>
          <c:idx val="2"/>
          <c:order val="2"/>
          <c:tx>
            <c:strRef>
              <c:f>'Vocab 0'!$AD$37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0'!$AD$38:$AD$48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B-4E35-A60B-802EDC1E3AE6}"/>
            </c:ext>
          </c:extLst>
        </c:ser>
        <c:ser>
          <c:idx val="3"/>
          <c:order val="3"/>
          <c:tx>
            <c:strRef>
              <c:f>'Vocab 0'!$AE$37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0'!$AE$38:$AE$48</c:f>
              <c:numCache>
                <c:formatCode>General</c:formatCode>
                <c:ptCount val="11"/>
                <c:pt idx="0">
                  <c:v>0.82250000000000001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0.90190000000000003</c:v>
                </c:pt>
                <c:pt idx="4">
                  <c:v>0.89549999999999996</c:v>
                </c:pt>
                <c:pt idx="5">
                  <c:v>0.89090000000000003</c:v>
                </c:pt>
                <c:pt idx="6">
                  <c:v>0.88570000000000004</c:v>
                </c:pt>
                <c:pt idx="7">
                  <c:v>0.87870000000000004</c:v>
                </c:pt>
                <c:pt idx="8">
                  <c:v>0.871</c:v>
                </c:pt>
                <c:pt idx="9">
                  <c:v>0.86509999999999998</c:v>
                </c:pt>
                <c:pt idx="10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B-4E35-A60B-802EDC1E3AE6}"/>
            </c:ext>
          </c:extLst>
        </c:ser>
        <c:ser>
          <c:idx val="4"/>
          <c:order val="4"/>
          <c:tx>
            <c:strRef>
              <c:f>'Vocab 0'!$AF$37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0'!$AF$38:$AF$48</c:f>
              <c:numCache>
                <c:formatCode>General</c:formatCode>
                <c:ptCount val="11"/>
                <c:pt idx="0">
                  <c:v>0.87870000000000004</c:v>
                </c:pt>
                <c:pt idx="1">
                  <c:v>0.88370000000000004</c:v>
                </c:pt>
                <c:pt idx="2">
                  <c:v>0.8891</c:v>
                </c:pt>
                <c:pt idx="3">
                  <c:v>0.89749999999999996</c:v>
                </c:pt>
                <c:pt idx="4">
                  <c:v>0.90269999999999995</c:v>
                </c:pt>
                <c:pt idx="5">
                  <c:v>0.90600000000000003</c:v>
                </c:pt>
                <c:pt idx="6">
                  <c:v>0.91090000000000004</c:v>
                </c:pt>
                <c:pt idx="7">
                  <c:v>0.91869999999999996</c:v>
                </c:pt>
                <c:pt idx="8">
                  <c:v>0.91959999999999997</c:v>
                </c:pt>
                <c:pt idx="9">
                  <c:v>0.9234</c:v>
                </c:pt>
                <c:pt idx="10">
                  <c:v>0.92059999999999997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B-4E35-A60B-802EDC1E3AE6}"/>
            </c:ext>
          </c:extLst>
        </c:ser>
        <c:ser>
          <c:idx val="5"/>
          <c:order val="5"/>
          <c:tx>
            <c:strRef>
              <c:f>'Vocab 0'!$AG$37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0'!$AA$38:$AA$48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0'!$AG$38:$AG$48</c:f>
              <c:numCache>
                <c:formatCode>General</c:formatCode>
                <c:ptCount val="11"/>
                <c:pt idx="0">
                  <c:v>0.97230000000000005</c:v>
                </c:pt>
                <c:pt idx="1">
                  <c:v>0.97240000000000004</c:v>
                </c:pt>
                <c:pt idx="2">
                  <c:v>0.97409999999999997</c:v>
                </c:pt>
                <c:pt idx="3">
                  <c:v>0.97509999999999997</c:v>
                </c:pt>
                <c:pt idx="4">
                  <c:v>0.97560000000000002</c:v>
                </c:pt>
                <c:pt idx="5">
                  <c:v>0.97550000000000003</c:v>
                </c:pt>
                <c:pt idx="6">
                  <c:v>0.97589999999999999</c:v>
                </c:pt>
                <c:pt idx="7">
                  <c:v>0.97489999999999999</c:v>
                </c:pt>
                <c:pt idx="8">
                  <c:v>0.97529999999999994</c:v>
                </c:pt>
                <c:pt idx="9">
                  <c:v>0.97560000000000002</c:v>
                </c:pt>
                <c:pt idx="10">
                  <c:v>0.97650000000000003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B-4E35-A60B-802EDC1E3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94192"/>
        <c:axId val="287907936"/>
      </c:scatterChart>
      <c:valAx>
        <c:axId val="2962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07936"/>
        <c:crosses val="autoZero"/>
        <c:crossBetween val="midCat"/>
      </c:valAx>
      <c:valAx>
        <c:axId val="2879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9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 class recall Trigram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0'!$AA$76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0'!$AA$77:$AA$87</c:f>
              <c:numCache>
                <c:formatCode>General</c:formatCode>
                <c:ptCount val="11"/>
                <c:pt idx="0">
                  <c:v>0.33950000000000002</c:v>
                </c:pt>
                <c:pt idx="1">
                  <c:v>0.88419999999999999</c:v>
                </c:pt>
                <c:pt idx="2">
                  <c:v>0.87370000000000003</c:v>
                </c:pt>
                <c:pt idx="3">
                  <c:v>0.86580000000000001</c:v>
                </c:pt>
                <c:pt idx="4">
                  <c:v>0.84209999999999996</c:v>
                </c:pt>
                <c:pt idx="5">
                  <c:v>0.83420000000000005</c:v>
                </c:pt>
                <c:pt idx="6">
                  <c:v>0.81320000000000003</c:v>
                </c:pt>
                <c:pt idx="7">
                  <c:v>0.7974</c:v>
                </c:pt>
                <c:pt idx="8">
                  <c:v>0.76580000000000004</c:v>
                </c:pt>
                <c:pt idx="9">
                  <c:v>0.74209999999999998</c:v>
                </c:pt>
                <c:pt idx="10">
                  <c:v>0.72109999999999996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9-4BBC-84F3-0634D526E2BA}"/>
            </c:ext>
          </c:extLst>
        </c:ser>
        <c:ser>
          <c:idx val="1"/>
          <c:order val="1"/>
          <c:tx>
            <c:strRef>
              <c:f>'Vocab 0'!$AB$76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0'!$AB$77:$AB$87</c:f>
              <c:numCache>
                <c:formatCode>General</c:formatCode>
                <c:ptCount val="11"/>
                <c:pt idx="0">
                  <c:v>0.76</c:v>
                </c:pt>
                <c:pt idx="1">
                  <c:v>0.81330000000000002</c:v>
                </c:pt>
                <c:pt idx="2">
                  <c:v>0.81330000000000002</c:v>
                </c:pt>
                <c:pt idx="3">
                  <c:v>0.81330000000000002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0.78669999999999995</c:v>
                </c:pt>
                <c:pt idx="9">
                  <c:v>0.78669999999999995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9-4BBC-84F3-0634D526E2BA}"/>
            </c:ext>
          </c:extLst>
        </c:ser>
        <c:ser>
          <c:idx val="2"/>
          <c:order val="2"/>
          <c:tx>
            <c:strRef>
              <c:f>'Vocab 0'!$AC$76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0'!$AC$77:$AC$87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9-4BBC-84F3-0634D526E2BA}"/>
            </c:ext>
          </c:extLst>
        </c:ser>
        <c:ser>
          <c:idx val="3"/>
          <c:order val="3"/>
          <c:tx>
            <c:strRef>
              <c:f>'Vocab 0'!$AD$76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0'!$AD$77:$AD$87</c:f>
              <c:numCache>
                <c:formatCode>General</c:formatCode>
                <c:ptCount val="11"/>
                <c:pt idx="0">
                  <c:v>0.84899999999999998</c:v>
                </c:pt>
                <c:pt idx="1">
                  <c:v>0.94840000000000002</c:v>
                </c:pt>
                <c:pt idx="2">
                  <c:v>0.95469999999999999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0.96599999999999997</c:v>
                </c:pt>
                <c:pt idx="6">
                  <c:v>0.96750000000000003</c:v>
                </c:pt>
                <c:pt idx="7">
                  <c:v>0.96850000000000003</c:v>
                </c:pt>
                <c:pt idx="8">
                  <c:v>0.9708</c:v>
                </c:pt>
                <c:pt idx="9">
                  <c:v>0.97360000000000002</c:v>
                </c:pt>
                <c:pt idx="10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9-4BBC-84F3-0634D526E2BA}"/>
            </c:ext>
          </c:extLst>
        </c:ser>
        <c:ser>
          <c:idx val="4"/>
          <c:order val="4"/>
          <c:tx>
            <c:strRef>
              <c:f>'Vocab 0'!$AE$76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0'!$AE$77:$AE$87</c:f>
              <c:numCache>
                <c:formatCode>General</c:formatCode>
                <c:ptCount val="11"/>
                <c:pt idx="0">
                  <c:v>0.4632</c:v>
                </c:pt>
                <c:pt idx="1">
                  <c:v>0.83909999999999996</c:v>
                </c:pt>
                <c:pt idx="2">
                  <c:v>0.83909999999999996</c:v>
                </c:pt>
                <c:pt idx="3">
                  <c:v>0.83140000000000003</c:v>
                </c:pt>
                <c:pt idx="4">
                  <c:v>0.82750000000000001</c:v>
                </c:pt>
                <c:pt idx="5">
                  <c:v>0.82169999999999999</c:v>
                </c:pt>
                <c:pt idx="6">
                  <c:v>0.81200000000000006</c:v>
                </c:pt>
                <c:pt idx="7">
                  <c:v>0.81010000000000004</c:v>
                </c:pt>
                <c:pt idx="8">
                  <c:v>0.7984</c:v>
                </c:pt>
                <c:pt idx="9">
                  <c:v>0.79459999999999997</c:v>
                </c:pt>
                <c:pt idx="10">
                  <c:v>0.78680000000000005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9-4BBC-84F3-0634D526E2BA}"/>
            </c:ext>
          </c:extLst>
        </c:ser>
        <c:ser>
          <c:idx val="5"/>
          <c:order val="5"/>
          <c:tx>
            <c:strRef>
              <c:f>'Vocab 0'!$AF$76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0'!$Z$77:$Z$87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0'!$AF$77:$AF$87</c:f>
              <c:numCache>
                <c:formatCode>General</c:formatCode>
                <c:ptCount val="11"/>
                <c:pt idx="0">
                  <c:v>0.63160000000000005</c:v>
                </c:pt>
                <c:pt idx="1">
                  <c:v>0.82289999999999996</c:v>
                </c:pt>
                <c:pt idx="2">
                  <c:v>0.82479999999999998</c:v>
                </c:pt>
                <c:pt idx="3">
                  <c:v>0.82040000000000002</c:v>
                </c:pt>
                <c:pt idx="4">
                  <c:v>0.8165</c:v>
                </c:pt>
                <c:pt idx="5">
                  <c:v>0.81310000000000004</c:v>
                </c:pt>
                <c:pt idx="6">
                  <c:v>0.80830000000000002</c:v>
                </c:pt>
                <c:pt idx="7">
                  <c:v>0.79510000000000003</c:v>
                </c:pt>
                <c:pt idx="8">
                  <c:v>0.78690000000000004</c:v>
                </c:pt>
                <c:pt idx="9">
                  <c:v>0.77810000000000001</c:v>
                </c:pt>
                <c:pt idx="10">
                  <c:v>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9-4BBC-84F3-0634D526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33487"/>
        <c:axId val="1291101215"/>
      </c:scatterChart>
      <c:valAx>
        <c:axId val="212093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1215"/>
        <c:crosses val="autoZero"/>
        <c:crossBetween val="midCat"/>
      </c:valAx>
      <c:valAx>
        <c:axId val="12911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3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1 Accuracy</a:t>
            </a:r>
            <a:r>
              <a:rPr lang="en-CA" baseline="0"/>
              <a:t> unigram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1'!$C$4:$C$14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1'!$D$4:$D$14</c:f>
              <c:numCache>
                <c:formatCode>General</c:formatCode>
                <c:ptCount val="11"/>
                <c:pt idx="0">
                  <c:v>0.50729999999999997</c:v>
                </c:pt>
                <c:pt idx="1">
                  <c:v>0.50729999999999997</c:v>
                </c:pt>
                <c:pt idx="2">
                  <c:v>0.50729999999999997</c:v>
                </c:pt>
                <c:pt idx="3">
                  <c:v>0.50729999999999997</c:v>
                </c:pt>
                <c:pt idx="4">
                  <c:v>0.50729999999999997</c:v>
                </c:pt>
                <c:pt idx="5">
                  <c:v>0.50729999999999997</c:v>
                </c:pt>
                <c:pt idx="6">
                  <c:v>0.50729999999999997</c:v>
                </c:pt>
                <c:pt idx="7">
                  <c:v>0.50729999999999997</c:v>
                </c:pt>
                <c:pt idx="8">
                  <c:v>0.50729999999999997</c:v>
                </c:pt>
                <c:pt idx="9">
                  <c:v>0.50729999999999997</c:v>
                </c:pt>
                <c:pt idx="10">
                  <c:v>0.50729999999999997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C-4658-A412-6AF9728B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73439"/>
        <c:axId val="352268992"/>
      </c:scatterChart>
      <c:valAx>
        <c:axId val="13512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8992"/>
        <c:crosses val="autoZero"/>
        <c:crossBetween val="midCat"/>
      </c:valAx>
      <c:valAx>
        <c:axId val="3522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7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Accuracy!$D$4:$D$14</c:f>
              <c:numCache>
                <c:formatCode>General</c:formatCode>
                <c:ptCount val="11"/>
                <c:pt idx="0">
                  <c:v>68.56</c:v>
                </c:pt>
                <c:pt idx="1">
                  <c:v>68.56</c:v>
                </c:pt>
                <c:pt idx="2">
                  <c:v>68.56</c:v>
                </c:pt>
                <c:pt idx="3">
                  <c:v>68.56</c:v>
                </c:pt>
                <c:pt idx="4">
                  <c:v>68.56</c:v>
                </c:pt>
                <c:pt idx="5">
                  <c:v>68.56</c:v>
                </c:pt>
                <c:pt idx="6">
                  <c:v>68.56</c:v>
                </c:pt>
                <c:pt idx="7">
                  <c:v>68.56</c:v>
                </c:pt>
                <c:pt idx="8">
                  <c:v>68.56</c:v>
                </c:pt>
                <c:pt idx="9">
                  <c:v>68.56</c:v>
                </c:pt>
                <c:pt idx="10">
                  <c:v>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8-4CF5-B256-79E7D75FF822}"/>
            </c:ext>
          </c:extLst>
        </c:ser>
        <c:ser>
          <c:idx val="1"/>
          <c:order val="1"/>
          <c:tx>
            <c:v>V0N2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Accuracy!$F$4:$F$14</c:f>
              <c:numCache>
                <c:formatCode>General</c:formatCode>
                <c:ptCount val="11"/>
                <c:pt idx="0">
                  <c:v>83.36</c:v>
                </c:pt>
                <c:pt idx="1">
                  <c:v>84.44</c:v>
                </c:pt>
                <c:pt idx="2">
                  <c:v>84.49</c:v>
                </c:pt>
                <c:pt idx="3">
                  <c:v>84.399999999999991</c:v>
                </c:pt>
                <c:pt idx="4">
                  <c:v>84.36</c:v>
                </c:pt>
                <c:pt idx="5">
                  <c:v>84.31</c:v>
                </c:pt>
                <c:pt idx="6">
                  <c:v>84.37</c:v>
                </c:pt>
                <c:pt idx="7">
                  <c:v>84.49</c:v>
                </c:pt>
                <c:pt idx="8">
                  <c:v>84.460000000000008</c:v>
                </c:pt>
                <c:pt idx="9">
                  <c:v>84.44</c:v>
                </c:pt>
                <c:pt idx="10">
                  <c:v>84.399999999999991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8-4CF5-B256-79E7D75FF822}"/>
            </c:ext>
          </c:extLst>
        </c:ser>
        <c:ser>
          <c:idx val="2"/>
          <c:order val="2"/>
          <c:tx>
            <c:v>V0N3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Accuracy!$G$4:$G$14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Accuracy!$H$4:$H$14</c:f>
              <c:numCache>
                <c:formatCode>General</c:formatCode>
                <c:ptCount val="11"/>
                <c:pt idx="0">
                  <c:v>72.8</c:v>
                </c:pt>
                <c:pt idx="1">
                  <c:v>89.84</c:v>
                </c:pt>
                <c:pt idx="2">
                  <c:v>90.2</c:v>
                </c:pt>
                <c:pt idx="3">
                  <c:v>90.27</c:v>
                </c:pt>
                <c:pt idx="4">
                  <c:v>90.210000000000008</c:v>
                </c:pt>
                <c:pt idx="5">
                  <c:v>90.14</c:v>
                </c:pt>
                <c:pt idx="6">
                  <c:v>89.9</c:v>
                </c:pt>
                <c:pt idx="7">
                  <c:v>89.47</c:v>
                </c:pt>
                <c:pt idx="8">
                  <c:v>89.09</c:v>
                </c:pt>
                <c:pt idx="9">
                  <c:v>88.83</c:v>
                </c:pt>
                <c:pt idx="10">
                  <c:v>88.39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88-4CF5-B256-79E7D75FF822}"/>
            </c:ext>
          </c:extLst>
        </c:ser>
        <c:ser>
          <c:idx val="3"/>
          <c:order val="3"/>
          <c:tx>
            <c:v>V1N1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Accuracy!$I$4:$I$14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Accuracy!$J$4:$J$14</c:f>
              <c:numCache>
                <c:formatCode>General</c:formatCode>
                <c:ptCount val="11"/>
                <c:pt idx="0">
                  <c:v>50.73</c:v>
                </c:pt>
                <c:pt idx="1">
                  <c:v>50.73</c:v>
                </c:pt>
                <c:pt idx="2">
                  <c:v>50.73</c:v>
                </c:pt>
                <c:pt idx="3">
                  <c:v>50.73</c:v>
                </c:pt>
                <c:pt idx="4">
                  <c:v>50.73</c:v>
                </c:pt>
                <c:pt idx="5">
                  <c:v>50.73</c:v>
                </c:pt>
                <c:pt idx="6">
                  <c:v>50.73</c:v>
                </c:pt>
                <c:pt idx="7">
                  <c:v>50.73</c:v>
                </c:pt>
                <c:pt idx="8">
                  <c:v>50.73</c:v>
                </c:pt>
                <c:pt idx="9">
                  <c:v>50.73</c:v>
                </c:pt>
                <c:pt idx="10">
                  <c:v>50.73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88-4CF5-B256-79E7D75FF822}"/>
            </c:ext>
          </c:extLst>
        </c:ser>
        <c:ser>
          <c:idx val="4"/>
          <c:order val="4"/>
          <c:tx>
            <c:v>V1N2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Accuracy!$K$4:$K$14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Accuracy!$L$4:$L$14</c:f>
              <c:numCache>
                <c:formatCode>General</c:formatCode>
                <c:ptCount val="11"/>
                <c:pt idx="0">
                  <c:v>80.97</c:v>
                </c:pt>
                <c:pt idx="1">
                  <c:v>84.570000000000007</c:v>
                </c:pt>
                <c:pt idx="2">
                  <c:v>84.61</c:v>
                </c:pt>
                <c:pt idx="3">
                  <c:v>84.509999999999991</c:v>
                </c:pt>
                <c:pt idx="4">
                  <c:v>84.59</c:v>
                </c:pt>
                <c:pt idx="5">
                  <c:v>84.7</c:v>
                </c:pt>
                <c:pt idx="6">
                  <c:v>84.77</c:v>
                </c:pt>
                <c:pt idx="7">
                  <c:v>84.8</c:v>
                </c:pt>
                <c:pt idx="8">
                  <c:v>84.81</c:v>
                </c:pt>
                <c:pt idx="9">
                  <c:v>84.66</c:v>
                </c:pt>
                <c:pt idx="10">
                  <c:v>84.61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8-4CF5-B256-79E7D75FF822}"/>
            </c:ext>
          </c:extLst>
        </c:ser>
        <c:ser>
          <c:idx val="5"/>
          <c:order val="5"/>
          <c:tx>
            <c:v>V1N3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Accuracy!$M$4:$M$14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Accuracy!$N$4:$N$14</c:f>
              <c:numCache>
                <c:formatCode>General</c:formatCode>
                <c:ptCount val="11"/>
                <c:pt idx="0">
                  <c:v>59.37</c:v>
                </c:pt>
                <c:pt idx="1">
                  <c:v>89.94</c:v>
                </c:pt>
                <c:pt idx="2">
                  <c:v>89.09</c:v>
                </c:pt>
                <c:pt idx="3">
                  <c:v>87.5</c:v>
                </c:pt>
                <c:pt idx="4">
                  <c:v>85.929999999999993</c:v>
                </c:pt>
                <c:pt idx="5">
                  <c:v>84.07</c:v>
                </c:pt>
                <c:pt idx="6">
                  <c:v>82.399999999999991</c:v>
                </c:pt>
                <c:pt idx="7">
                  <c:v>80.73</c:v>
                </c:pt>
                <c:pt idx="8">
                  <c:v>79.33</c:v>
                </c:pt>
                <c:pt idx="9">
                  <c:v>77.790000000000006</c:v>
                </c:pt>
                <c:pt idx="10">
                  <c:v>76.709999999999994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88-4CF5-B256-79E7D75FF822}"/>
            </c:ext>
          </c:extLst>
        </c:ser>
        <c:ser>
          <c:idx val="6"/>
          <c:order val="6"/>
          <c:tx>
            <c:v>V2N1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Accuracy!$O$4:$O$14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Accuracy!$P$4:$P$14</c:f>
              <c:numCache>
                <c:formatCode>General</c:formatCode>
                <c:ptCount val="11"/>
                <c:pt idx="0">
                  <c:v>64.239999999999995</c:v>
                </c:pt>
                <c:pt idx="1">
                  <c:v>64.239999999999995</c:v>
                </c:pt>
                <c:pt idx="2">
                  <c:v>64.239999999999995</c:v>
                </c:pt>
                <c:pt idx="3">
                  <c:v>64.239999999999995</c:v>
                </c:pt>
                <c:pt idx="4">
                  <c:v>64.239999999999995</c:v>
                </c:pt>
                <c:pt idx="5">
                  <c:v>64.239999999999995</c:v>
                </c:pt>
                <c:pt idx="6">
                  <c:v>64.239999999999995</c:v>
                </c:pt>
                <c:pt idx="7">
                  <c:v>64.239999999999995</c:v>
                </c:pt>
                <c:pt idx="8">
                  <c:v>64.239999999999995</c:v>
                </c:pt>
                <c:pt idx="9">
                  <c:v>64.239999999999995</c:v>
                </c:pt>
                <c:pt idx="10">
                  <c:v>64.239999999999995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88-4CF5-B256-79E7D75FF822}"/>
            </c:ext>
          </c:extLst>
        </c:ser>
        <c:ser>
          <c:idx val="7"/>
          <c:order val="7"/>
          <c:tx>
            <c:v>V2N2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Accuracy!$Q$4:$Q$14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Accuracy!$R$4:$R$15</c:f>
              <c:numCache>
                <c:formatCode>General</c:formatCode>
                <c:ptCount val="12"/>
                <c:pt idx="0">
                  <c:v>79.19</c:v>
                </c:pt>
                <c:pt idx="1">
                  <c:v>83.2</c:v>
                </c:pt>
                <c:pt idx="2">
                  <c:v>83.1</c:v>
                </c:pt>
                <c:pt idx="3">
                  <c:v>83.240000000000009</c:v>
                </c:pt>
                <c:pt idx="4">
                  <c:v>83.36</c:v>
                </c:pt>
                <c:pt idx="5">
                  <c:v>83.36</c:v>
                </c:pt>
                <c:pt idx="6">
                  <c:v>83.49</c:v>
                </c:pt>
                <c:pt idx="7">
                  <c:v>83.49</c:v>
                </c:pt>
                <c:pt idx="8">
                  <c:v>83.59</c:v>
                </c:pt>
                <c:pt idx="9">
                  <c:v>83.69</c:v>
                </c:pt>
                <c:pt idx="10">
                  <c:v>83.740000000000009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88-4CF5-B256-79E7D75FF822}"/>
            </c:ext>
          </c:extLst>
        </c:ser>
        <c:ser>
          <c:idx val="8"/>
          <c:order val="8"/>
          <c:tx>
            <c:v>V2N3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Accuracy!$S$4:$S$14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Accuracy!$T$4:$T$14</c:f>
              <c:numCache>
                <c:formatCode>General</c:formatCode>
                <c:ptCount val="11"/>
                <c:pt idx="0">
                  <c:v>57.13</c:v>
                </c:pt>
                <c:pt idx="1">
                  <c:v>88.81</c:v>
                </c:pt>
                <c:pt idx="2">
                  <c:v>87.5</c:v>
                </c:pt>
                <c:pt idx="3">
                  <c:v>86.19</c:v>
                </c:pt>
                <c:pt idx="4">
                  <c:v>84.76</c:v>
                </c:pt>
                <c:pt idx="5">
                  <c:v>83.509999999999991</c:v>
                </c:pt>
                <c:pt idx="6">
                  <c:v>82.09</c:v>
                </c:pt>
                <c:pt idx="7">
                  <c:v>80.69</c:v>
                </c:pt>
                <c:pt idx="8">
                  <c:v>79.790000000000006</c:v>
                </c:pt>
                <c:pt idx="9">
                  <c:v>78.81</c:v>
                </c:pt>
                <c:pt idx="10">
                  <c:v>78.14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88-4CF5-B256-79E7D75F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101439"/>
      </c:scatterChart>
      <c:valAx>
        <c:axId val="2894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1439"/>
        <c:crosses val="autoZero"/>
        <c:crossBetween val="midCat"/>
      </c:valAx>
      <c:valAx>
        <c:axId val="2118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</a:t>
            </a:r>
            <a:r>
              <a:rPr lang="en-CA" baseline="0"/>
              <a:t> class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EU!$D$4:$D$14</c:f>
              <c:numCache>
                <c:formatCode>0%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887-BAAA-17F38F16DDDD}"/>
            </c:ext>
          </c:extLst>
        </c:ser>
        <c:ser>
          <c:idx val="1"/>
          <c:order val="1"/>
          <c:tx>
            <c:strRef>
              <c:f>EU!$E$3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EU!$E$4:$E$14</c:f>
              <c:numCache>
                <c:formatCode>0%</c:formatCode>
                <c:ptCount val="11"/>
                <c:pt idx="0">
                  <c:v>0.75219999999999998</c:v>
                </c:pt>
                <c:pt idx="1">
                  <c:v>0.73319999999999996</c:v>
                </c:pt>
                <c:pt idx="2">
                  <c:v>0.72970000000000002</c:v>
                </c:pt>
                <c:pt idx="3">
                  <c:v>0.72270000000000001</c:v>
                </c:pt>
                <c:pt idx="4">
                  <c:v>0.72130000000000005</c:v>
                </c:pt>
                <c:pt idx="5">
                  <c:v>0.71689999999999998</c:v>
                </c:pt>
                <c:pt idx="6">
                  <c:v>0.72030000000000005</c:v>
                </c:pt>
                <c:pt idx="7">
                  <c:v>0.72430000000000005</c:v>
                </c:pt>
                <c:pt idx="8">
                  <c:v>0.72260000000000002</c:v>
                </c:pt>
                <c:pt idx="9">
                  <c:v>0.72430000000000005</c:v>
                </c:pt>
                <c:pt idx="10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F-4887-BAAA-17F38F16DDDD}"/>
            </c:ext>
          </c:extLst>
        </c:ser>
        <c:ser>
          <c:idx val="2"/>
          <c:order val="2"/>
          <c:tx>
            <c:strRef>
              <c:f>EU!$F$3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EU!$F$4:$F$14</c:f>
              <c:numCache>
                <c:formatCode>0%</c:formatCode>
                <c:ptCount val="11"/>
                <c:pt idx="0">
                  <c:v>0.8165</c:v>
                </c:pt>
                <c:pt idx="1">
                  <c:v>0.8337</c:v>
                </c:pt>
                <c:pt idx="2">
                  <c:v>0.84689999999999999</c:v>
                </c:pt>
                <c:pt idx="3">
                  <c:v>0.85680000000000001</c:v>
                </c:pt>
                <c:pt idx="4">
                  <c:v>0.87670000000000003</c:v>
                </c:pt>
                <c:pt idx="5">
                  <c:v>0.88060000000000005</c:v>
                </c:pt>
                <c:pt idx="6">
                  <c:v>0.88539999999999996</c:v>
                </c:pt>
                <c:pt idx="7">
                  <c:v>0.89119999999999999</c:v>
                </c:pt>
                <c:pt idx="8">
                  <c:v>0.89539999999999997</c:v>
                </c:pt>
                <c:pt idx="9">
                  <c:v>0.90100000000000002</c:v>
                </c:pt>
                <c:pt idx="10">
                  <c:v>0.90429999999999999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F-4887-BAAA-17F38F16DDDD}"/>
            </c:ext>
          </c:extLst>
        </c:ser>
        <c:ser>
          <c:idx val="3"/>
          <c:order val="3"/>
          <c:tx>
            <c:strRef>
              <c:f>EU!$G$3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EU!$G$4:$G$14</c:f>
              <c:numCache>
                <c:formatCode>0%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F-4887-BAAA-17F38F16DDDD}"/>
            </c:ext>
          </c:extLst>
        </c:ser>
        <c:ser>
          <c:idx val="4"/>
          <c:order val="4"/>
          <c:tx>
            <c:strRef>
              <c:f>EU!$H$3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EU!$H$4:$H$14</c:f>
              <c:numCache>
                <c:formatCode>0%</c:formatCode>
                <c:ptCount val="11"/>
                <c:pt idx="0">
                  <c:v>0.75</c:v>
                </c:pt>
                <c:pt idx="1">
                  <c:v>0.75829999999999997</c:v>
                </c:pt>
                <c:pt idx="2">
                  <c:v>0.75290000000000001</c:v>
                </c:pt>
                <c:pt idx="3">
                  <c:v>0.74770000000000003</c:v>
                </c:pt>
                <c:pt idx="4">
                  <c:v>0.74139999999999995</c:v>
                </c:pt>
                <c:pt idx="5">
                  <c:v>0.74650000000000005</c:v>
                </c:pt>
                <c:pt idx="6">
                  <c:v>0.75</c:v>
                </c:pt>
                <c:pt idx="7">
                  <c:v>0.75170000000000003</c:v>
                </c:pt>
                <c:pt idx="8">
                  <c:v>0.75819999999999999</c:v>
                </c:pt>
                <c:pt idx="9">
                  <c:v>0.7661</c:v>
                </c:pt>
                <c:pt idx="10">
                  <c:v>0.77110000000000001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2F-4887-BAAA-17F38F16DDDD}"/>
            </c:ext>
          </c:extLst>
        </c:ser>
        <c:ser>
          <c:idx val="5"/>
          <c:order val="5"/>
          <c:tx>
            <c:strRef>
              <c:f>EU!$I$3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EU!$I$4:$I$14</c:f>
              <c:numCache>
                <c:formatCode>0%</c:formatCode>
                <c:ptCount val="11"/>
                <c:pt idx="0">
                  <c:v>0.8478</c:v>
                </c:pt>
                <c:pt idx="1">
                  <c:v>0.89500000000000002</c:v>
                </c:pt>
                <c:pt idx="2">
                  <c:v>0.94440000000000002</c:v>
                </c:pt>
                <c:pt idx="3">
                  <c:v>0.96789999999999998</c:v>
                </c:pt>
                <c:pt idx="4">
                  <c:v>0.97309999999999997</c:v>
                </c:pt>
                <c:pt idx="5">
                  <c:v>0.97950000000000004</c:v>
                </c:pt>
                <c:pt idx="6">
                  <c:v>0.98219999999999996</c:v>
                </c:pt>
                <c:pt idx="7">
                  <c:v>0.98550000000000004</c:v>
                </c:pt>
                <c:pt idx="8">
                  <c:v>0.9919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2F-4887-BAAA-17F38F16DDDD}"/>
            </c:ext>
          </c:extLst>
        </c:ser>
        <c:ser>
          <c:idx val="6"/>
          <c:order val="6"/>
          <c:tx>
            <c:strRef>
              <c:f>EU!$J$3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EU!$J$4:$J$14</c:f>
              <c:numCache>
                <c:formatCode>0%</c:formatCode>
                <c:ptCount val="11"/>
                <c:pt idx="0">
                  <c:v>0.39069999999999999</c:v>
                </c:pt>
                <c:pt idx="1">
                  <c:v>0.39069999999999999</c:v>
                </c:pt>
                <c:pt idx="2">
                  <c:v>0.39069999999999999</c:v>
                </c:pt>
                <c:pt idx="3">
                  <c:v>0.39069999999999999</c:v>
                </c:pt>
                <c:pt idx="4">
                  <c:v>0.39069999999999999</c:v>
                </c:pt>
                <c:pt idx="5">
                  <c:v>0.39069999999999999</c:v>
                </c:pt>
                <c:pt idx="6">
                  <c:v>0.39069999999999999</c:v>
                </c:pt>
                <c:pt idx="7">
                  <c:v>0.39069999999999999</c:v>
                </c:pt>
                <c:pt idx="8">
                  <c:v>0.39069999999999999</c:v>
                </c:pt>
                <c:pt idx="9">
                  <c:v>0.39069999999999999</c:v>
                </c:pt>
                <c:pt idx="10">
                  <c:v>0.39069999999999999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2F-4887-BAAA-17F38F16DDDD}"/>
            </c:ext>
          </c:extLst>
        </c:ser>
        <c:ser>
          <c:idx val="7"/>
          <c:order val="7"/>
          <c:tx>
            <c:strRef>
              <c:f>EU!$K$3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EU!$K$4:$K$14</c:f>
              <c:numCache>
                <c:formatCode>0%</c:formatCode>
                <c:ptCount val="11"/>
                <c:pt idx="0">
                  <c:v>0.60060000000000002</c:v>
                </c:pt>
                <c:pt idx="1">
                  <c:v>0.60419999999999996</c:v>
                </c:pt>
                <c:pt idx="2">
                  <c:v>0.59079999999999999</c:v>
                </c:pt>
                <c:pt idx="3">
                  <c:v>0.58940000000000003</c:v>
                </c:pt>
                <c:pt idx="4">
                  <c:v>0.58479999999999999</c:v>
                </c:pt>
                <c:pt idx="5">
                  <c:v>0.58799999999999997</c:v>
                </c:pt>
                <c:pt idx="6">
                  <c:v>0.59670000000000001</c:v>
                </c:pt>
                <c:pt idx="7">
                  <c:v>0.59809999999999997</c:v>
                </c:pt>
                <c:pt idx="8">
                  <c:v>0.60040000000000004</c:v>
                </c:pt>
                <c:pt idx="9">
                  <c:v>0.60750000000000004</c:v>
                </c:pt>
                <c:pt idx="1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2F-4887-BAAA-17F38F16DDDD}"/>
            </c:ext>
          </c:extLst>
        </c:ser>
        <c:ser>
          <c:idx val="8"/>
          <c:order val="8"/>
          <c:tx>
            <c:strRef>
              <c:f>EU!$L$3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EU!$L$4:$L$14</c:f>
              <c:numCache>
                <c:formatCode>0%</c:formatCode>
                <c:ptCount val="11"/>
                <c:pt idx="0">
                  <c:v>0.78569999999999995</c:v>
                </c:pt>
                <c:pt idx="1">
                  <c:v>0.75729999999999997</c:v>
                </c:pt>
                <c:pt idx="2">
                  <c:v>0.77629999999999999</c:v>
                </c:pt>
                <c:pt idx="3">
                  <c:v>0.78839999999999999</c:v>
                </c:pt>
                <c:pt idx="4">
                  <c:v>0.7944</c:v>
                </c:pt>
                <c:pt idx="5">
                  <c:v>0.78210000000000002</c:v>
                </c:pt>
                <c:pt idx="6">
                  <c:v>0.77129999999999999</c:v>
                </c:pt>
                <c:pt idx="7">
                  <c:v>0.75439999999999996</c:v>
                </c:pt>
                <c:pt idx="8">
                  <c:v>0.73839999999999995</c:v>
                </c:pt>
                <c:pt idx="9">
                  <c:v>0.72430000000000005</c:v>
                </c:pt>
                <c:pt idx="10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2F-4887-BAAA-17F38F16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8800"/>
        <c:axId val="1292170431"/>
      </c:scatterChart>
      <c:valAx>
        <c:axId val="293918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0431"/>
        <c:crosses val="autoZero"/>
        <c:crossBetween val="midCat"/>
        <c:majorUnit val="0.1"/>
      </c:valAx>
      <c:valAx>
        <c:axId val="1292170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</a:t>
                </a:r>
                <a:r>
                  <a:rPr lang="en-CA" baseline="0"/>
                  <a:t> Class Precision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EU!$Q$4:$Q$14</c:f>
              <c:numCache>
                <c:formatCode>0%</c:formatCode>
                <c:ptCount val="11"/>
                <c:pt idx="0">
                  <c:v>0.66579999999999995</c:v>
                </c:pt>
                <c:pt idx="1">
                  <c:v>0.66579999999999995</c:v>
                </c:pt>
                <c:pt idx="2">
                  <c:v>0.66579999999999995</c:v>
                </c:pt>
                <c:pt idx="3">
                  <c:v>0.66579999999999995</c:v>
                </c:pt>
                <c:pt idx="4">
                  <c:v>0.66579999999999995</c:v>
                </c:pt>
                <c:pt idx="5">
                  <c:v>0.66579999999999995</c:v>
                </c:pt>
                <c:pt idx="6">
                  <c:v>0.66579999999999995</c:v>
                </c:pt>
                <c:pt idx="7">
                  <c:v>0.66579999999999995</c:v>
                </c:pt>
                <c:pt idx="8">
                  <c:v>0.66579999999999995</c:v>
                </c:pt>
                <c:pt idx="9">
                  <c:v>0.66579999999999995</c:v>
                </c:pt>
                <c:pt idx="10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E4B-9A71-8FFCAA6692A0}"/>
            </c:ext>
          </c:extLst>
        </c:ser>
        <c:ser>
          <c:idx val="1"/>
          <c:order val="1"/>
          <c:tx>
            <c:strRef>
              <c:f>EU!$R$3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EU!$R$4:$R$14</c:f>
              <c:numCache>
                <c:formatCode>0%</c:formatCode>
                <c:ptCount val="11"/>
                <c:pt idx="0">
                  <c:v>0.68679999999999997</c:v>
                </c:pt>
                <c:pt idx="1">
                  <c:v>0.80259999999999998</c:v>
                </c:pt>
                <c:pt idx="2">
                  <c:v>0.80259999999999998</c:v>
                </c:pt>
                <c:pt idx="3">
                  <c:v>0.80259999999999998</c:v>
                </c:pt>
                <c:pt idx="4">
                  <c:v>0.8105</c:v>
                </c:pt>
                <c:pt idx="5">
                  <c:v>0.81320000000000003</c:v>
                </c:pt>
                <c:pt idx="6">
                  <c:v>0.81320000000000003</c:v>
                </c:pt>
                <c:pt idx="7">
                  <c:v>0.81579999999999997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0.81579999999999997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8-4E4B-9A71-8FFCAA6692A0}"/>
            </c:ext>
          </c:extLst>
        </c:ser>
        <c:ser>
          <c:idx val="2"/>
          <c:order val="2"/>
          <c:tx>
            <c:strRef>
              <c:f>EU!$S$3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EU!$S$4:$S$14</c:f>
              <c:numCache>
                <c:formatCode>0%</c:formatCode>
                <c:ptCount val="11"/>
                <c:pt idx="0">
                  <c:v>0.33950000000000002</c:v>
                </c:pt>
                <c:pt idx="1">
                  <c:v>0.88419999999999999</c:v>
                </c:pt>
                <c:pt idx="2">
                  <c:v>0.87370000000000003</c:v>
                </c:pt>
                <c:pt idx="3">
                  <c:v>0.86580000000000001</c:v>
                </c:pt>
                <c:pt idx="4">
                  <c:v>0.84209999999999996</c:v>
                </c:pt>
                <c:pt idx="5">
                  <c:v>0.83420000000000005</c:v>
                </c:pt>
                <c:pt idx="6">
                  <c:v>0.81320000000000003</c:v>
                </c:pt>
                <c:pt idx="7">
                  <c:v>0.7974</c:v>
                </c:pt>
                <c:pt idx="8">
                  <c:v>0.76580000000000004</c:v>
                </c:pt>
                <c:pt idx="9">
                  <c:v>0.74209999999999998</c:v>
                </c:pt>
                <c:pt idx="10">
                  <c:v>0.72109999999999996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8-4E4B-9A71-8FFCAA6692A0}"/>
            </c:ext>
          </c:extLst>
        </c:ser>
        <c:ser>
          <c:idx val="3"/>
          <c:order val="3"/>
          <c:tx>
            <c:strRef>
              <c:f>EU!$T$3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EU!$T$4:$T$14</c:f>
              <c:numCache>
                <c:formatCode>0%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8-4E4B-9A71-8FFCAA6692A0}"/>
            </c:ext>
          </c:extLst>
        </c:ser>
        <c:ser>
          <c:idx val="4"/>
          <c:order val="4"/>
          <c:tx>
            <c:strRef>
              <c:f>EU!$U$3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EU!$U$4:$U$14</c:f>
              <c:numCache>
                <c:formatCode>0%</c:formatCode>
                <c:ptCount val="11"/>
                <c:pt idx="0">
                  <c:v>0.5605</c:v>
                </c:pt>
                <c:pt idx="1">
                  <c:v>0.84209999999999996</c:v>
                </c:pt>
                <c:pt idx="2">
                  <c:v>0.85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0.85260000000000002</c:v>
                </c:pt>
                <c:pt idx="8">
                  <c:v>0.85</c:v>
                </c:pt>
                <c:pt idx="9">
                  <c:v>0.84470000000000001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E8-4E4B-9A71-8FFCAA6692A0}"/>
            </c:ext>
          </c:extLst>
        </c:ser>
        <c:ser>
          <c:idx val="5"/>
          <c:order val="5"/>
          <c:tx>
            <c:strRef>
              <c:f>EU!$V$3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EU!$V$4:$V$14</c:f>
              <c:numCache>
                <c:formatCode>0%</c:formatCode>
                <c:ptCount val="11"/>
                <c:pt idx="0">
                  <c:v>0.20530000000000001</c:v>
                </c:pt>
                <c:pt idx="1">
                  <c:v>0.80789999999999995</c:v>
                </c:pt>
                <c:pt idx="2">
                  <c:v>0.71579999999999999</c:v>
                </c:pt>
                <c:pt idx="3">
                  <c:v>0.63419999999999999</c:v>
                </c:pt>
                <c:pt idx="4">
                  <c:v>0.57110000000000005</c:v>
                </c:pt>
                <c:pt idx="5">
                  <c:v>0.50260000000000005</c:v>
                </c:pt>
                <c:pt idx="6">
                  <c:v>0.43680000000000002</c:v>
                </c:pt>
                <c:pt idx="7">
                  <c:v>0.3579</c:v>
                </c:pt>
                <c:pt idx="8">
                  <c:v>0.3211</c:v>
                </c:pt>
                <c:pt idx="9">
                  <c:v>0.28160000000000002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E8-4E4B-9A71-8FFCAA6692A0}"/>
            </c:ext>
          </c:extLst>
        </c:ser>
        <c:ser>
          <c:idx val="6"/>
          <c:order val="6"/>
          <c:tx>
            <c:strRef>
              <c:f>EU!$W$3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EU!$W$4:$W$14</c:f>
              <c:numCache>
                <c:formatCode>0%</c:formatCode>
                <c:ptCount val="11"/>
                <c:pt idx="0">
                  <c:v>0.66320000000000001</c:v>
                </c:pt>
                <c:pt idx="1">
                  <c:v>0.66320000000000001</c:v>
                </c:pt>
                <c:pt idx="2">
                  <c:v>0.66320000000000001</c:v>
                </c:pt>
                <c:pt idx="3">
                  <c:v>0.66320000000000001</c:v>
                </c:pt>
                <c:pt idx="4">
                  <c:v>0.66320000000000001</c:v>
                </c:pt>
                <c:pt idx="5">
                  <c:v>0.66320000000000001</c:v>
                </c:pt>
                <c:pt idx="6">
                  <c:v>0.66320000000000001</c:v>
                </c:pt>
                <c:pt idx="7">
                  <c:v>0.66320000000000001</c:v>
                </c:pt>
                <c:pt idx="8">
                  <c:v>0.66320000000000001</c:v>
                </c:pt>
                <c:pt idx="9">
                  <c:v>0.66320000000000001</c:v>
                </c:pt>
                <c:pt idx="10">
                  <c:v>0.66320000000000001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E8-4E4B-9A71-8FFCAA6692A0}"/>
            </c:ext>
          </c:extLst>
        </c:ser>
        <c:ser>
          <c:idx val="7"/>
          <c:order val="7"/>
          <c:tx>
            <c:strRef>
              <c:f>EU!$X$3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EU!$X$4:$X$14</c:f>
              <c:numCache>
                <c:formatCode>0%</c:formatCode>
                <c:ptCount val="11"/>
                <c:pt idx="0">
                  <c:v>0.55789999999999995</c:v>
                </c:pt>
                <c:pt idx="1">
                  <c:v>0.83950000000000002</c:v>
                </c:pt>
                <c:pt idx="2">
                  <c:v>0.84740000000000004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</c:v>
                </c:pt>
                <c:pt idx="8">
                  <c:v>0.85</c:v>
                </c:pt>
                <c:pt idx="9">
                  <c:v>0.84740000000000004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E8-4E4B-9A71-8FFCAA6692A0}"/>
            </c:ext>
          </c:extLst>
        </c:ser>
        <c:ser>
          <c:idx val="8"/>
          <c:order val="8"/>
          <c:tx>
            <c:strRef>
              <c:f>EU!$Y$3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EU!$Y$4:$Y$14</c:f>
              <c:numCache>
                <c:formatCode>0%</c:formatCode>
                <c:ptCount val="11"/>
                <c:pt idx="0">
                  <c:v>0.2026</c:v>
                </c:pt>
                <c:pt idx="1">
                  <c:v>0.82110000000000005</c:v>
                </c:pt>
                <c:pt idx="2">
                  <c:v>0.75790000000000002</c:v>
                </c:pt>
                <c:pt idx="3">
                  <c:v>0.71579999999999999</c:v>
                </c:pt>
                <c:pt idx="4">
                  <c:v>0.67110000000000003</c:v>
                </c:pt>
                <c:pt idx="5">
                  <c:v>0.6421</c:v>
                </c:pt>
                <c:pt idx="6">
                  <c:v>0.59470000000000001</c:v>
                </c:pt>
                <c:pt idx="7">
                  <c:v>0.55789999999999995</c:v>
                </c:pt>
                <c:pt idx="8">
                  <c:v>0.54210000000000003</c:v>
                </c:pt>
                <c:pt idx="9">
                  <c:v>0.51839999999999997</c:v>
                </c:pt>
                <c:pt idx="10">
                  <c:v>0.50529999999999997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E8-4E4B-9A71-8FFCAA66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4000"/>
        <c:axId val="2122045183"/>
      </c:scatterChart>
      <c:valAx>
        <c:axId val="320764000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5183"/>
        <c:crosses val="autoZero"/>
        <c:crossBetween val="midCat"/>
      </c:valAx>
      <c:valAx>
        <c:axId val="21220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</a:t>
            </a:r>
            <a:r>
              <a:rPr lang="en-CA" baseline="0"/>
              <a:t>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CA!$D$4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CA!$D$5:$D$15</c:f>
              <c:numCache>
                <c:formatCode>0%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47FB-B09D-F7BD3858814D}"/>
            </c:ext>
          </c:extLst>
        </c:ser>
        <c:ser>
          <c:idx val="1"/>
          <c:order val="1"/>
          <c:tx>
            <c:strRef>
              <c:f>CA!$E$4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CA!$E$5:$E$15</c:f>
              <c:numCache>
                <c:formatCode>0%</c:formatCode>
                <c:ptCount val="11"/>
                <c:pt idx="0">
                  <c:v>0.26419999999999999</c:v>
                </c:pt>
                <c:pt idx="1">
                  <c:v>0.29380000000000001</c:v>
                </c:pt>
                <c:pt idx="2">
                  <c:v>0.2984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0.29170000000000001</c:v>
                </c:pt>
                <c:pt idx="7">
                  <c:v>0.28870000000000001</c:v>
                </c:pt>
                <c:pt idx="8">
                  <c:v>0.28870000000000001</c:v>
                </c:pt>
                <c:pt idx="9">
                  <c:v>0.28870000000000001</c:v>
                </c:pt>
                <c:pt idx="10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9-47FB-B09D-F7BD3858814D}"/>
            </c:ext>
          </c:extLst>
        </c:ser>
        <c:ser>
          <c:idx val="2"/>
          <c:order val="2"/>
          <c:tx>
            <c:strRef>
              <c:f>CA!$F$4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CA!$F$5:$F$15</c:f>
              <c:numCache>
                <c:formatCode>0%</c:formatCode>
                <c:ptCount val="11"/>
                <c:pt idx="0">
                  <c:v>5.2200000000000003E-2</c:v>
                </c:pt>
                <c:pt idx="1">
                  <c:v>0.37890000000000001</c:v>
                </c:pt>
                <c:pt idx="2">
                  <c:v>0.40129999999999999</c:v>
                </c:pt>
                <c:pt idx="3">
                  <c:v>0.40939999999999999</c:v>
                </c:pt>
                <c:pt idx="4">
                  <c:v>0.42859999999999998</c:v>
                </c:pt>
                <c:pt idx="5">
                  <c:v>0.44779999999999998</c:v>
                </c:pt>
                <c:pt idx="6">
                  <c:v>0.44119999999999998</c:v>
                </c:pt>
                <c:pt idx="7">
                  <c:v>0.43169999999999997</c:v>
                </c:pt>
                <c:pt idx="8">
                  <c:v>0.44359999999999999</c:v>
                </c:pt>
                <c:pt idx="9">
                  <c:v>0.46460000000000001</c:v>
                </c:pt>
                <c:pt idx="10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9-47FB-B09D-F7BD3858814D}"/>
            </c:ext>
          </c:extLst>
        </c:ser>
        <c:ser>
          <c:idx val="3"/>
          <c:order val="3"/>
          <c:tx>
            <c:strRef>
              <c:f>CA!$G$4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CA!$G$5:$G$15</c:f>
              <c:numCache>
                <c:formatCode>0%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9-47FB-B09D-F7BD3858814D}"/>
            </c:ext>
          </c:extLst>
        </c:ser>
        <c:ser>
          <c:idx val="4"/>
          <c:order val="4"/>
          <c:tx>
            <c:strRef>
              <c:f>CA!$H$4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CA!$H$5:$H$15</c:f>
              <c:numCache>
                <c:formatCode>0%</c:formatCode>
                <c:ptCount val="11"/>
                <c:pt idx="0">
                  <c:v>0.17960000000000001</c:v>
                </c:pt>
                <c:pt idx="1">
                  <c:v>0.25330000000000003</c:v>
                </c:pt>
                <c:pt idx="2">
                  <c:v>0.25109999999999999</c:v>
                </c:pt>
                <c:pt idx="3">
                  <c:v>0.24379999999999999</c:v>
                </c:pt>
                <c:pt idx="4">
                  <c:v>0.249</c:v>
                </c:pt>
                <c:pt idx="5">
                  <c:v>0.249</c:v>
                </c:pt>
                <c:pt idx="6">
                  <c:v>0.24690000000000001</c:v>
                </c:pt>
                <c:pt idx="7">
                  <c:v>0.24590000000000001</c:v>
                </c:pt>
                <c:pt idx="8">
                  <c:v>0.246</c:v>
                </c:pt>
                <c:pt idx="9">
                  <c:v>0.246</c:v>
                </c:pt>
                <c:pt idx="10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9-47FB-B09D-F7BD3858814D}"/>
            </c:ext>
          </c:extLst>
        </c:ser>
        <c:ser>
          <c:idx val="5"/>
          <c:order val="5"/>
          <c:tx>
            <c:strRef>
              <c:f>CA!$I$4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CA!$I$5:$I$15</c:f>
              <c:numCache>
                <c:formatCode>0%</c:formatCode>
                <c:ptCount val="11"/>
                <c:pt idx="0">
                  <c:v>3.0200000000000001E-2</c:v>
                </c:pt>
                <c:pt idx="1">
                  <c:v>0.36630000000000001</c:v>
                </c:pt>
                <c:pt idx="2">
                  <c:v>0.41959999999999997</c:v>
                </c:pt>
                <c:pt idx="3">
                  <c:v>0.47010000000000002</c:v>
                </c:pt>
                <c:pt idx="4">
                  <c:v>0.52690000000000003</c:v>
                </c:pt>
                <c:pt idx="5">
                  <c:v>0.55559999999999998</c:v>
                </c:pt>
                <c:pt idx="6">
                  <c:v>0.58330000000000004</c:v>
                </c:pt>
                <c:pt idx="7">
                  <c:v>0.6129</c:v>
                </c:pt>
                <c:pt idx="8">
                  <c:v>0.625</c:v>
                </c:pt>
                <c:pt idx="9">
                  <c:v>0.6</c:v>
                </c:pt>
                <c:pt idx="1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A9-47FB-B09D-F7BD3858814D}"/>
            </c:ext>
          </c:extLst>
        </c:ser>
        <c:ser>
          <c:idx val="6"/>
          <c:order val="6"/>
          <c:tx>
            <c:strRef>
              <c:f>CA!$J$4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CA!$J$5:$J$15</c:f>
              <c:numCache>
                <c:formatCode>0%</c:formatCode>
                <c:ptCount val="11"/>
                <c:pt idx="0">
                  <c:v>9.5399999999999999E-2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9.4700000000000006E-2</c:v>
                </c:pt>
                <c:pt idx="5">
                  <c:v>9.4700000000000006E-2</c:v>
                </c:pt>
                <c:pt idx="6">
                  <c:v>9.4700000000000006E-2</c:v>
                </c:pt>
                <c:pt idx="7">
                  <c:v>9.4700000000000006E-2</c:v>
                </c:pt>
                <c:pt idx="8">
                  <c:v>9.4700000000000006E-2</c:v>
                </c:pt>
                <c:pt idx="9">
                  <c:v>9.4700000000000006E-2</c:v>
                </c:pt>
                <c:pt idx="10">
                  <c:v>9.4700000000000006E-2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A9-47FB-B09D-F7BD3858814D}"/>
            </c:ext>
          </c:extLst>
        </c:ser>
        <c:ser>
          <c:idx val="7"/>
          <c:order val="7"/>
          <c:tx>
            <c:strRef>
              <c:f>CA!$K$4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CA!$K$5:$K$15</c:f>
              <c:numCache>
                <c:formatCode>0%</c:formatCode>
                <c:ptCount val="11"/>
                <c:pt idx="0">
                  <c:v>0.12839999999999999</c:v>
                </c:pt>
                <c:pt idx="1">
                  <c:v>0.2331</c:v>
                </c:pt>
                <c:pt idx="2">
                  <c:v>0.23369999999999999</c:v>
                </c:pt>
                <c:pt idx="3">
                  <c:v>0.23749999999999999</c:v>
                </c:pt>
                <c:pt idx="4">
                  <c:v>0.23849999999999999</c:v>
                </c:pt>
                <c:pt idx="5">
                  <c:v>0.23849999999999999</c:v>
                </c:pt>
                <c:pt idx="6">
                  <c:v>0.23549999999999999</c:v>
                </c:pt>
                <c:pt idx="7">
                  <c:v>0.22900000000000001</c:v>
                </c:pt>
                <c:pt idx="8">
                  <c:v>0.2273</c:v>
                </c:pt>
                <c:pt idx="9">
                  <c:v>0.23019999999999999</c:v>
                </c:pt>
                <c:pt idx="10">
                  <c:v>0.22520000000000001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A9-47FB-B09D-F7BD3858814D}"/>
            </c:ext>
          </c:extLst>
        </c:ser>
        <c:ser>
          <c:idx val="8"/>
          <c:order val="8"/>
          <c:tx>
            <c:strRef>
              <c:f>CA!$L$4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CA!$L$5:$L$15</c:f>
              <c:numCache>
                <c:formatCode>0%</c:formatCode>
                <c:ptCount val="11"/>
                <c:pt idx="0">
                  <c:v>2.8199999999999999E-2</c:v>
                </c:pt>
                <c:pt idx="1">
                  <c:v>0.3422</c:v>
                </c:pt>
                <c:pt idx="2">
                  <c:v>0.32579999999999998</c:v>
                </c:pt>
                <c:pt idx="3">
                  <c:v>0.33329999999999999</c:v>
                </c:pt>
                <c:pt idx="4">
                  <c:v>0.3165</c:v>
                </c:pt>
                <c:pt idx="5">
                  <c:v>0.30669999999999997</c:v>
                </c:pt>
                <c:pt idx="6">
                  <c:v>0.29049999999999998</c:v>
                </c:pt>
                <c:pt idx="7">
                  <c:v>0.27400000000000002</c:v>
                </c:pt>
                <c:pt idx="8">
                  <c:v>0.2676</c:v>
                </c:pt>
                <c:pt idx="9">
                  <c:v>0.2424</c:v>
                </c:pt>
                <c:pt idx="10">
                  <c:v>0.22309999999999999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A9-47FB-B09D-F7BD3858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5376"/>
        <c:axId val="328951344"/>
      </c:scatterChart>
      <c:valAx>
        <c:axId val="294245376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1344"/>
        <c:crosses val="autoZero"/>
        <c:crossBetween val="midCat"/>
        <c:majorUnit val="0.1"/>
      </c:valAx>
      <c:valAx>
        <c:axId val="328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 recall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CA!$Q$4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CA!$Q$5:$Q$15</c:f>
              <c:numCache>
                <c:formatCode>0%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2-4916-A5FB-02D60FDD51E7}"/>
            </c:ext>
          </c:extLst>
        </c:ser>
        <c:ser>
          <c:idx val="1"/>
          <c:order val="1"/>
          <c:tx>
            <c:strRef>
              <c:f>CA!$R$4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CA!$R$5:$R$15</c:f>
              <c:numCache>
                <c:formatCode>0%</c:formatCode>
                <c:ptCount val="11"/>
                <c:pt idx="0">
                  <c:v>0.74670000000000003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0.74670000000000003</c:v>
                </c:pt>
                <c:pt idx="7">
                  <c:v>0.74670000000000003</c:v>
                </c:pt>
                <c:pt idx="8">
                  <c:v>0.74670000000000003</c:v>
                </c:pt>
                <c:pt idx="9">
                  <c:v>0.74670000000000003</c:v>
                </c:pt>
                <c:pt idx="10">
                  <c:v>0.74670000000000003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2-4916-A5FB-02D60FDD51E7}"/>
            </c:ext>
          </c:extLst>
        </c:ser>
        <c:ser>
          <c:idx val="2"/>
          <c:order val="2"/>
          <c:tx>
            <c:strRef>
              <c:f>CA!$S$4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CA!$S$5:$S$15</c:f>
              <c:numCache>
                <c:formatCode>0%</c:formatCode>
                <c:ptCount val="11"/>
                <c:pt idx="0">
                  <c:v>0.76</c:v>
                </c:pt>
                <c:pt idx="1">
                  <c:v>0.81330000000000002</c:v>
                </c:pt>
                <c:pt idx="2">
                  <c:v>0.81330000000000002</c:v>
                </c:pt>
                <c:pt idx="3">
                  <c:v>0.81330000000000002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0.78669999999999995</c:v>
                </c:pt>
                <c:pt idx="9">
                  <c:v>0.78669999999999995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2-4916-A5FB-02D60FDD51E7}"/>
            </c:ext>
          </c:extLst>
        </c:ser>
        <c:ser>
          <c:idx val="3"/>
          <c:order val="3"/>
          <c:tx>
            <c:strRef>
              <c:f>CA!$T$4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CA!$T$5:$T$15</c:f>
              <c:numCache>
                <c:formatCode>0%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2-4916-A5FB-02D60FDD51E7}"/>
            </c:ext>
          </c:extLst>
        </c:ser>
        <c:ser>
          <c:idx val="4"/>
          <c:order val="4"/>
          <c:tx>
            <c:strRef>
              <c:f>CA!$U$4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CA!$U$5:$U$15</c:f>
              <c:numCache>
                <c:formatCode>0%</c:formatCode>
                <c:ptCount val="11"/>
                <c:pt idx="0">
                  <c:v>0.5867</c:v>
                </c:pt>
                <c:pt idx="1">
                  <c:v>0.77329999999999999</c:v>
                </c:pt>
                <c:pt idx="2">
                  <c:v>0.78669999999999995</c:v>
                </c:pt>
                <c:pt idx="3">
                  <c:v>0.78669999999999995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0.81330000000000002</c:v>
                </c:pt>
                <c:pt idx="9">
                  <c:v>0.81330000000000002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2-4916-A5FB-02D60FDD51E7}"/>
            </c:ext>
          </c:extLst>
        </c:ser>
        <c:ser>
          <c:idx val="5"/>
          <c:order val="5"/>
          <c:tx>
            <c:strRef>
              <c:f>CA!$V$4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CA!$V$5:$V$15</c:f>
              <c:numCache>
                <c:formatCode>0%</c:formatCode>
                <c:ptCount val="11"/>
                <c:pt idx="0">
                  <c:v>0.89329999999999998</c:v>
                </c:pt>
                <c:pt idx="1">
                  <c:v>0.84</c:v>
                </c:pt>
                <c:pt idx="2">
                  <c:v>0.8</c:v>
                </c:pt>
                <c:pt idx="3">
                  <c:v>0.73329999999999995</c:v>
                </c:pt>
                <c:pt idx="4">
                  <c:v>0.65329999999999999</c:v>
                </c:pt>
                <c:pt idx="5">
                  <c:v>0.6</c:v>
                </c:pt>
                <c:pt idx="6">
                  <c:v>0.56000000000000005</c:v>
                </c:pt>
                <c:pt idx="7">
                  <c:v>0.50670000000000004</c:v>
                </c:pt>
                <c:pt idx="8">
                  <c:v>0.4667</c:v>
                </c:pt>
                <c:pt idx="9">
                  <c:v>0.4</c:v>
                </c:pt>
                <c:pt idx="1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B2-4916-A5FB-02D60FDD51E7}"/>
            </c:ext>
          </c:extLst>
        </c:ser>
        <c:ser>
          <c:idx val="6"/>
          <c:order val="6"/>
          <c:tx>
            <c:strRef>
              <c:f>CA!$W$4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CA!$W$5:$W$15</c:f>
              <c:numCache>
                <c:formatCode>0%</c:formatCode>
                <c:ptCount val="11"/>
                <c:pt idx="0">
                  <c:v>0.30669999999999997</c:v>
                </c:pt>
                <c:pt idx="1">
                  <c:v>0.30669999999999997</c:v>
                </c:pt>
                <c:pt idx="2">
                  <c:v>0.30669999999999997</c:v>
                </c:pt>
                <c:pt idx="3">
                  <c:v>0.30669999999999997</c:v>
                </c:pt>
                <c:pt idx="4">
                  <c:v>0.30669999999999997</c:v>
                </c:pt>
                <c:pt idx="5">
                  <c:v>0.30669999999999997</c:v>
                </c:pt>
                <c:pt idx="6">
                  <c:v>0.30669999999999997</c:v>
                </c:pt>
                <c:pt idx="7">
                  <c:v>0.30669999999999997</c:v>
                </c:pt>
                <c:pt idx="8">
                  <c:v>0.30669999999999997</c:v>
                </c:pt>
                <c:pt idx="9">
                  <c:v>0.30669999999999997</c:v>
                </c:pt>
                <c:pt idx="10">
                  <c:v>0.30669999999999997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B2-4916-A5FB-02D60FDD51E7}"/>
            </c:ext>
          </c:extLst>
        </c:ser>
        <c:ser>
          <c:idx val="7"/>
          <c:order val="7"/>
          <c:tx>
            <c:strRef>
              <c:f>CA!$X$4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CA!$X$5:$X$15</c:f>
              <c:numCache>
                <c:formatCode>0%</c:formatCode>
                <c:ptCount val="11"/>
                <c:pt idx="0">
                  <c:v>0.62670000000000003</c:v>
                </c:pt>
                <c:pt idx="1">
                  <c:v>0.82669999999999999</c:v>
                </c:pt>
                <c:pt idx="2">
                  <c:v>0.81330000000000002</c:v>
                </c:pt>
                <c:pt idx="3">
                  <c:v>0.82669999999999999</c:v>
                </c:pt>
                <c:pt idx="4">
                  <c:v>0.82669999999999999</c:v>
                </c:pt>
                <c:pt idx="5">
                  <c:v>0.82669999999999999</c:v>
                </c:pt>
                <c:pt idx="6">
                  <c:v>0.81330000000000002</c:v>
                </c:pt>
                <c:pt idx="7">
                  <c:v>0.8</c:v>
                </c:pt>
                <c:pt idx="8">
                  <c:v>0.8</c:v>
                </c:pt>
                <c:pt idx="9">
                  <c:v>0.81330000000000002</c:v>
                </c:pt>
                <c:pt idx="10">
                  <c:v>0.78669999999999995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B2-4916-A5FB-02D60FDD51E7}"/>
            </c:ext>
          </c:extLst>
        </c:ser>
        <c:ser>
          <c:idx val="8"/>
          <c:order val="8"/>
          <c:tx>
            <c:strRef>
              <c:f>CA!$Y$4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CA!$Y$5:$Y$15</c:f>
              <c:numCache>
                <c:formatCode>0%</c:formatCode>
                <c:ptCount val="11"/>
                <c:pt idx="0">
                  <c:v>0.92</c:v>
                </c:pt>
                <c:pt idx="1">
                  <c:v>0.85329999999999995</c:v>
                </c:pt>
                <c:pt idx="2">
                  <c:v>0.77329999999999999</c:v>
                </c:pt>
                <c:pt idx="3">
                  <c:v>0.72</c:v>
                </c:pt>
                <c:pt idx="4">
                  <c:v>0.66669999999999996</c:v>
                </c:pt>
                <c:pt idx="5">
                  <c:v>0.61329999999999996</c:v>
                </c:pt>
                <c:pt idx="6">
                  <c:v>0.57330000000000003</c:v>
                </c:pt>
                <c:pt idx="7">
                  <c:v>0.5333</c:v>
                </c:pt>
                <c:pt idx="8">
                  <c:v>0.50670000000000004</c:v>
                </c:pt>
                <c:pt idx="9">
                  <c:v>0.42670000000000002</c:v>
                </c:pt>
                <c:pt idx="10">
                  <c:v>0.38669999999999999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B2-4916-A5FB-02D60FDD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02111"/>
        <c:axId val="324069216"/>
      </c:scatterChart>
      <c:valAx>
        <c:axId val="15311021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9216"/>
        <c:crosses val="autoZero"/>
        <c:crossBetween val="midCat"/>
        <c:majorUnit val="0.1"/>
      </c:valAx>
      <c:valAx>
        <c:axId val="324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0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ES!$D$4:$D$14</c:f>
              <c:numCache>
                <c:formatCode>0%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7-4B7F-9447-E84615BF821B}"/>
            </c:ext>
          </c:extLst>
        </c:ser>
        <c:ser>
          <c:idx val="1"/>
          <c:order val="1"/>
          <c:tx>
            <c:strRef>
              <c:f>ES!$E$3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ES!$E$4:$E$14</c:f>
              <c:numCache>
                <c:formatCode>0%</c:formatCode>
                <c:ptCount val="11"/>
                <c:pt idx="0">
                  <c:v>0.84450000000000003</c:v>
                </c:pt>
                <c:pt idx="1">
                  <c:v>0.8589</c:v>
                </c:pt>
                <c:pt idx="2">
                  <c:v>0.85970000000000002</c:v>
                </c:pt>
                <c:pt idx="3">
                  <c:v>0.85919999999999996</c:v>
                </c:pt>
                <c:pt idx="4">
                  <c:v>0.85929999999999995</c:v>
                </c:pt>
                <c:pt idx="5">
                  <c:v>0.85919999999999996</c:v>
                </c:pt>
                <c:pt idx="6">
                  <c:v>0.85929999999999995</c:v>
                </c:pt>
                <c:pt idx="7">
                  <c:v>0.86</c:v>
                </c:pt>
                <c:pt idx="8">
                  <c:v>0.86</c:v>
                </c:pt>
                <c:pt idx="9">
                  <c:v>0.85980000000000001</c:v>
                </c:pt>
                <c:pt idx="10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7-4B7F-9447-E84615BF821B}"/>
            </c:ext>
          </c:extLst>
        </c:ser>
        <c:ser>
          <c:idx val="2"/>
          <c:order val="2"/>
          <c:tx>
            <c:strRef>
              <c:f>ES!$F$3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ES!$F$4:$F$14</c:f>
              <c:numCache>
                <c:formatCode>0%</c:formatCode>
                <c:ptCount val="11"/>
                <c:pt idx="0">
                  <c:v>0.82250000000000001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0.90190000000000003</c:v>
                </c:pt>
                <c:pt idx="4">
                  <c:v>0.89549999999999996</c:v>
                </c:pt>
                <c:pt idx="5">
                  <c:v>0.89090000000000003</c:v>
                </c:pt>
                <c:pt idx="6">
                  <c:v>0.88570000000000004</c:v>
                </c:pt>
                <c:pt idx="7">
                  <c:v>0.87870000000000004</c:v>
                </c:pt>
                <c:pt idx="8">
                  <c:v>0.871</c:v>
                </c:pt>
                <c:pt idx="9">
                  <c:v>0.86509999999999998</c:v>
                </c:pt>
                <c:pt idx="10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7-4B7F-9447-E84615BF821B}"/>
            </c:ext>
          </c:extLst>
        </c:ser>
        <c:ser>
          <c:idx val="3"/>
          <c:order val="3"/>
          <c:tx>
            <c:strRef>
              <c:f>ES!$G$3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ES!$G$4:$G$14</c:f>
              <c:numCache>
                <c:formatCode>0%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7-4B7F-9447-E84615BF821B}"/>
            </c:ext>
          </c:extLst>
        </c:ser>
        <c:ser>
          <c:idx val="4"/>
          <c:order val="4"/>
          <c:tx>
            <c:strRef>
              <c:f>ES!$H$3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ES!$H$4:$H$14</c:f>
              <c:numCache>
                <c:formatCode>0%</c:formatCode>
                <c:ptCount val="11"/>
                <c:pt idx="0">
                  <c:v>0.81459999999999999</c:v>
                </c:pt>
                <c:pt idx="1">
                  <c:v>0.86950000000000005</c:v>
                </c:pt>
                <c:pt idx="2">
                  <c:v>0.87229999999999996</c:v>
                </c:pt>
                <c:pt idx="3">
                  <c:v>0.87309999999999999</c:v>
                </c:pt>
                <c:pt idx="4">
                  <c:v>0.87450000000000006</c:v>
                </c:pt>
                <c:pt idx="5">
                  <c:v>0.87529999999999997</c:v>
                </c:pt>
                <c:pt idx="6">
                  <c:v>0.87529999999999997</c:v>
                </c:pt>
                <c:pt idx="7">
                  <c:v>0.876</c:v>
                </c:pt>
                <c:pt idx="8">
                  <c:v>0.87660000000000005</c:v>
                </c:pt>
                <c:pt idx="9">
                  <c:v>0.875</c:v>
                </c:pt>
                <c:pt idx="10">
                  <c:v>0.87350000000000005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7-4B7F-9447-E84615BF821B}"/>
            </c:ext>
          </c:extLst>
        </c:ser>
        <c:ser>
          <c:idx val="5"/>
          <c:order val="5"/>
          <c:tx>
            <c:strRef>
              <c:f>ES!$I$3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ES!$I$4:$I$14</c:f>
              <c:numCache>
                <c:formatCode>0%</c:formatCode>
                <c:ptCount val="11"/>
                <c:pt idx="0">
                  <c:v>0.82240000000000002</c:v>
                </c:pt>
                <c:pt idx="1">
                  <c:v>0.89739999999999998</c:v>
                </c:pt>
                <c:pt idx="2">
                  <c:v>0.86650000000000005</c:v>
                </c:pt>
                <c:pt idx="3">
                  <c:v>0.83830000000000005</c:v>
                </c:pt>
                <c:pt idx="4">
                  <c:v>0.81469999999999998</c:v>
                </c:pt>
                <c:pt idx="5">
                  <c:v>0.79110000000000003</c:v>
                </c:pt>
                <c:pt idx="6">
                  <c:v>0.77110000000000001</c:v>
                </c:pt>
                <c:pt idx="7">
                  <c:v>0.752</c:v>
                </c:pt>
                <c:pt idx="8">
                  <c:v>0.73750000000000004</c:v>
                </c:pt>
                <c:pt idx="9">
                  <c:v>0.72250000000000003</c:v>
                </c:pt>
                <c:pt idx="10">
                  <c:v>0.7117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C7-4B7F-9447-E84615BF821B}"/>
            </c:ext>
          </c:extLst>
        </c:ser>
        <c:ser>
          <c:idx val="6"/>
          <c:order val="6"/>
          <c:tx>
            <c:strRef>
              <c:f>ES!$J$3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ES!$J$4:$J$14</c:f>
              <c:numCache>
                <c:formatCode>0%</c:formatCode>
                <c:ptCount val="11"/>
                <c:pt idx="0">
                  <c:v>0.76359999999999995</c:v>
                </c:pt>
                <c:pt idx="1">
                  <c:v>0.76359999999999995</c:v>
                </c:pt>
                <c:pt idx="2">
                  <c:v>0.76359999999999995</c:v>
                </c:pt>
                <c:pt idx="3">
                  <c:v>0.76359999999999995</c:v>
                </c:pt>
                <c:pt idx="4">
                  <c:v>0.76359999999999995</c:v>
                </c:pt>
                <c:pt idx="5">
                  <c:v>0.76359999999999995</c:v>
                </c:pt>
                <c:pt idx="6">
                  <c:v>0.76359999999999995</c:v>
                </c:pt>
                <c:pt idx="7">
                  <c:v>0.76359999999999995</c:v>
                </c:pt>
                <c:pt idx="8">
                  <c:v>0.76359999999999995</c:v>
                </c:pt>
                <c:pt idx="9">
                  <c:v>0.76359999999999995</c:v>
                </c:pt>
                <c:pt idx="10">
                  <c:v>0.76359999999999995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C7-4B7F-9447-E84615BF821B}"/>
            </c:ext>
          </c:extLst>
        </c:ser>
        <c:ser>
          <c:idx val="7"/>
          <c:order val="7"/>
          <c:tx>
            <c:strRef>
              <c:f>ES!$K$3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ES!$K$4:$K$14</c:f>
              <c:numCache>
                <c:formatCode>0%</c:formatCode>
                <c:ptCount val="11"/>
                <c:pt idx="0">
                  <c:v>0.83840000000000003</c:v>
                </c:pt>
                <c:pt idx="1">
                  <c:v>0.89639999999999997</c:v>
                </c:pt>
                <c:pt idx="2">
                  <c:v>0.89759999999999995</c:v>
                </c:pt>
                <c:pt idx="3">
                  <c:v>0.89810000000000001</c:v>
                </c:pt>
                <c:pt idx="4">
                  <c:v>0.89859999999999995</c:v>
                </c:pt>
                <c:pt idx="5">
                  <c:v>0.89639999999999997</c:v>
                </c:pt>
                <c:pt idx="6">
                  <c:v>0.89580000000000004</c:v>
                </c:pt>
                <c:pt idx="7">
                  <c:v>0.89380000000000004</c:v>
                </c:pt>
                <c:pt idx="8">
                  <c:v>0.89359999999999995</c:v>
                </c:pt>
                <c:pt idx="9">
                  <c:v>0.89280000000000004</c:v>
                </c:pt>
                <c:pt idx="10">
                  <c:v>0.8901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C7-4B7F-9447-E84615BF821B}"/>
            </c:ext>
          </c:extLst>
        </c:ser>
        <c:ser>
          <c:idx val="8"/>
          <c:order val="8"/>
          <c:tx>
            <c:strRef>
              <c:f>ES!$L$3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ES!$L$4:$L$14</c:f>
              <c:numCache>
                <c:formatCode>0%</c:formatCode>
                <c:ptCount val="11"/>
                <c:pt idx="0">
                  <c:v>0.84199999999999997</c:v>
                </c:pt>
                <c:pt idx="1">
                  <c:v>0.89529999999999998</c:v>
                </c:pt>
                <c:pt idx="2">
                  <c:v>0.86580000000000001</c:v>
                </c:pt>
                <c:pt idx="3">
                  <c:v>0.84240000000000004</c:v>
                </c:pt>
                <c:pt idx="4">
                  <c:v>0.82189999999999996</c:v>
                </c:pt>
                <c:pt idx="5">
                  <c:v>0.8054</c:v>
                </c:pt>
                <c:pt idx="6">
                  <c:v>0.78869999999999996</c:v>
                </c:pt>
                <c:pt idx="7">
                  <c:v>0.77380000000000004</c:v>
                </c:pt>
                <c:pt idx="8">
                  <c:v>0.76419999999999999</c:v>
                </c:pt>
                <c:pt idx="9">
                  <c:v>0.754</c:v>
                </c:pt>
                <c:pt idx="10">
                  <c:v>0.74690000000000001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C7-4B7F-9447-E84615BF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544"/>
        <c:axId val="2117316975"/>
      </c:scatterChart>
      <c:valAx>
        <c:axId val="555086544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16975"/>
        <c:crosses val="autoZero"/>
        <c:crossBetween val="midCat"/>
        <c:majorUnit val="0.1"/>
      </c:valAx>
      <c:valAx>
        <c:axId val="21173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ES!$Q$4:$Q$14</c:f>
              <c:numCache>
                <c:formatCode>0%</c:formatCode>
                <c:ptCount val="11"/>
                <c:pt idx="0">
                  <c:v>0.91490000000000005</c:v>
                </c:pt>
                <c:pt idx="1">
                  <c:v>0.91490000000000005</c:v>
                </c:pt>
                <c:pt idx="2">
                  <c:v>0.91490000000000005</c:v>
                </c:pt>
                <c:pt idx="3">
                  <c:v>0.91490000000000005</c:v>
                </c:pt>
                <c:pt idx="4">
                  <c:v>0.91490000000000005</c:v>
                </c:pt>
                <c:pt idx="5">
                  <c:v>0.91490000000000005</c:v>
                </c:pt>
                <c:pt idx="6">
                  <c:v>0.91490000000000005</c:v>
                </c:pt>
                <c:pt idx="7">
                  <c:v>0.91490000000000005</c:v>
                </c:pt>
                <c:pt idx="8">
                  <c:v>0.91490000000000005</c:v>
                </c:pt>
                <c:pt idx="9">
                  <c:v>0.91490000000000005</c:v>
                </c:pt>
                <c:pt idx="10">
                  <c:v>0.91490000000000005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7-4B09-B526-126E9CD25B2C}"/>
            </c:ext>
          </c:extLst>
        </c:ser>
        <c:ser>
          <c:idx val="1"/>
          <c:order val="1"/>
          <c:tx>
            <c:strRef>
              <c:f>ES!$R$3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ES!$R$4:$R$14</c:f>
              <c:numCache>
                <c:formatCode>0%</c:formatCode>
                <c:ptCount val="11"/>
                <c:pt idx="0">
                  <c:v>0.92520000000000002</c:v>
                </c:pt>
                <c:pt idx="1">
                  <c:v>0.91920000000000002</c:v>
                </c:pt>
                <c:pt idx="2">
                  <c:v>0.91900000000000004</c:v>
                </c:pt>
                <c:pt idx="3">
                  <c:v>0.91820000000000002</c:v>
                </c:pt>
                <c:pt idx="4">
                  <c:v>0.91739999999999999</c:v>
                </c:pt>
                <c:pt idx="5">
                  <c:v>0.91669999999999996</c:v>
                </c:pt>
                <c:pt idx="6">
                  <c:v>0.91790000000000005</c:v>
                </c:pt>
                <c:pt idx="7">
                  <c:v>0.91869999999999996</c:v>
                </c:pt>
                <c:pt idx="8">
                  <c:v>0.91839999999999999</c:v>
                </c:pt>
                <c:pt idx="9">
                  <c:v>0.91820000000000002</c:v>
                </c:pt>
                <c:pt idx="10">
                  <c:v>0.91820000000000002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7-4B09-B526-126E9CD25B2C}"/>
            </c:ext>
          </c:extLst>
        </c:ser>
        <c:ser>
          <c:idx val="2"/>
          <c:order val="2"/>
          <c:tx>
            <c:strRef>
              <c:f>ES!$S$3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ES!$S$4:$S$14</c:f>
              <c:numCache>
                <c:formatCode>0%</c:formatCode>
                <c:ptCount val="11"/>
                <c:pt idx="0">
                  <c:v>0.84899999999999998</c:v>
                </c:pt>
                <c:pt idx="1">
                  <c:v>0.94840000000000002</c:v>
                </c:pt>
                <c:pt idx="2">
                  <c:v>0.95469999999999999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0.96599999999999997</c:v>
                </c:pt>
                <c:pt idx="6">
                  <c:v>0.96750000000000003</c:v>
                </c:pt>
                <c:pt idx="7">
                  <c:v>0.96850000000000003</c:v>
                </c:pt>
                <c:pt idx="8">
                  <c:v>0.9708</c:v>
                </c:pt>
                <c:pt idx="9">
                  <c:v>0.97360000000000002</c:v>
                </c:pt>
                <c:pt idx="10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7-4B09-B526-126E9CD25B2C}"/>
            </c:ext>
          </c:extLst>
        </c:ser>
        <c:ser>
          <c:idx val="3"/>
          <c:order val="3"/>
          <c:tx>
            <c:strRef>
              <c:f>ES!$T$3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ES!$T$4:$T$14</c:f>
              <c:numCache>
                <c:formatCode>0%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7-4B09-B526-126E9CD25B2C}"/>
            </c:ext>
          </c:extLst>
        </c:ser>
        <c:ser>
          <c:idx val="4"/>
          <c:order val="4"/>
          <c:tx>
            <c:strRef>
              <c:f>ES!$U$3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ES!$U$4:$U$14</c:f>
              <c:numCache>
                <c:formatCode>0%</c:formatCode>
                <c:ptCount val="11"/>
                <c:pt idx="0">
                  <c:v>0.92349999999999999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0.90410000000000001</c:v>
                </c:pt>
                <c:pt idx="4">
                  <c:v>0.90359999999999996</c:v>
                </c:pt>
                <c:pt idx="5">
                  <c:v>0.90459999999999996</c:v>
                </c:pt>
                <c:pt idx="6">
                  <c:v>0.90610000000000002</c:v>
                </c:pt>
                <c:pt idx="7">
                  <c:v>0.90710000000000002</c:v>
                </c:pt>
                <c:pt idx="8">
                  <c:v>0.90690000000000004</c:v>
                </c:pt>
                <c:pt idx="9">
                  <c:v>0.90539999999999998</c:v>
                </c:pt>
                <c:pt idx="10">
                  <c:v>0.90510000000000002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7-4B09-B526-126E9CD25B2C}"/>
            </c:ext>
          </c:extLst>
        </c:ser>
        <c:ser>
          <c:idx val="5"/>
          <c:order val="5"/>
          <c:tx>
            <c:strRef>
              <c:f>ES!$V$3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ES!$V$4:$V$14</c:f>
              <c:numCache>
                <c:formatCode>0%</c:formatCode>
                <c:ptCount val="11"/>
                <c:pt idx="0">
                  <c:v>0.68059999999999998</c:v>
                </c:pt>
                <c:pt idx="1">
                  <c:v>0.95599999999999996</c:v>
                </c:pt>
                <c:pt idx="2">
                  <c:v>0.97360000000000002</c:v>
                </c:pt>
                <c:pt idx="3">
                  <c:v>0.9829</c:v>
                </c:pt>
                <c:pt idx="4">
                  <c:v>0.98740000000000006</c:v>
                </c:pt>
                <c:pt idx="5">
                  <c:v>0.99019999999999997</c:v>
                </c:pt>
                <c:pt idx="6">
                  <c:v>0.99299999999999999</c:v>
                </c:pt>
                <c:pt idx="7">
                  <c:v>0.99550000000000005</c:v>
                </c:pt>
                <c:pt idx="8">
                  <c:v>0.99619999999999997</c:v>
                </c:pt>
                <c:pt idx="9">
                  <c:v>0.997</c:v>
                </c:pt>
                <c:pt idx="10">
                  <c:v>0.99750000000000005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7-4B09-B526-126E9CD25B2C}"/>
            </c:ext>
          </c:extLst>
        </c:ser>
        <c:ser>
          <c:idx val="6"/>
          <c:order val="6"/>
          <c:tx>
            <c:strRef>
              <c:f>ES!$W$3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ES!$W$4:$W$14</c:f>
              <c:numCache>
                <c:formatCode>0%</c:formatCode>
                <c:ptCount val="11"/>
                <c:pt idx="0">
                  <c:v>0.83089999999999997</c:v>
                </c:pt>
                <c:pt idx="1">
                  <c:v>0.83089999999999997</c:v>
                </c:pt>
                <c:pt idx="2">
                  <c:v>0.83089999999999997</c:v>
                </c:pt>
                <c:pt idx="3">
                  <c:v>0.83089999999999997</c:v>
                </c:pt>
                <c:pt idx="4">
                  <c:v>0.83089999999999997</c:v>
                </c:pt>
                <c:pt idx="5">
                  <c:v>0.83089999999999997</c:v>
                </c:pt>
                <c:pt idx="6">
                  <c:v>0.83089999999999997</c:v>
                </c:pt>
                <c:pt idx="7">
                  <c:v>0.83089999999999997</c:v>
                </c:pt>
                <c:pt idx="8">
                  <c:v>0.83089999999999997</c:v>
                </c:pt>
                <c:pt idx="9">
                  <c:v>0.83089999999999997</c:v>
                </c:pt>
                <c:pt idx="10">
                  <c:v>0.83089999999999997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07-4B09-B526-126E9CD25B2C}"/>
            </c:ext>
          </c:extLst>
        </c:ser>
        <c:ser>
          <c:idx val="7"/>
          <c:order val="7"/>
          <c:tx>
            <c:strRef>
              <c:f>ES!$X$3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ES!$X$4:$X$14</c:f>
              <c:numCache>
                <c:formatCode>0%</c:formatCode>
                <c:ptCount val="11"/>
                <c:pt idx="0">
                  <c:v>0.92320000000000002</c:v>
                </c:pt>
                <c:pt idx="1">
                  <c:v>0.91059999999999997</c:v>
                </c:pt>
                <c:pt idx="2">
                  <c:v>0.90639999999999998</c:v>
                </c:pt>
                <c:pt idx="3">
                  <c:v>0.90759999999999996</c:v>
                </c:pt>
                <c:pt idx="4">
                  <c:v>0.90810000000000002</c:v>
                </c:pt>
                <c:pt idx="5">
                  <c:v>0.90810000000000002</c:v>
                </c:pt>
                <c:pt idx="6">
                  <c:v>0.91120000000000001</c:v>
                </c:pt>
                <c:pt idx="7">
                  <c:v>0.91120000000000001</c:v>
                </c:pt>
                <c:pt idx="8">
                  <c:v>0.91339999999999999</c:v>
                </c:pt>
                <c:pt idx="9">
                  <c:v>0.91569999999999996</c:v>
                </c:pt>
                <c:pt idx="10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07-4B09-B526-126E9CD25B2C}"/>
            </c:ext>
          </c:extLst>
        </c:ser>
        <c:ser>
          <c:idx val="8"/>
          <c:order val="8"/>
          <c:tx>
            <c:strRef>
              <c:f>ES!$Y$3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ES!$Y$4:$Y$14</c:f>
              <c:numCache>
                <c:formatCode>0%</c:formatCode>
                <c:ptCount val="11"/>
                <c:pt idx="0">
                  <c:v>0.66800000000000004</c:v>
                </c:pt>
                <c:pt idx="1">
                  <c:v>0.9617</c:v>
                </c:pt>
                <c:pt idx="2">
                  <c:v>0.9728</c:v>
                </c:pt>
                <c:pt idx="3">
                  <c:v>0.97909999999999997</c:v>
                </c:pt>
                <c:pt idx="4">
                  <c:v>0.9839</c:v>
                </c:pt>
                <c:pt idx="5">
                  <c:v>0.98670000000000002</c:v>
                </c:pt>
                <c:pt idx="6">
                  <c:v>0.98919999999999997</c:v>
                </c:pt>
                <c:pt idx="7">
                  <c:v>0.9899</c:v>
                </c:pt>
                <c:pt idx="8">
                  <c:v>0.99039999999999995</c:v>
                </c:pt>
                <c:pt idx="9">
                  <c:v>0.99039999999999995</c:v>
                </c:pt>
                <c:pt idx="10">
                  <c:v>0.9909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07-4B09-B526-126E9CD2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5728"/>
        <c:axId val="358060608"/>
      </c:scatterChart>
      <c:valAx>
        <c:axId val="5553057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0608"/>
        <c:crosses val="autoZero"/>
        <c:crossBetween val="midCat"/>
        <c:majorUnit val="0.1"/>
      </c:valAx>
      <c:valAx>
        <c:axId val="358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Per-Class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0'!$D$38:$D$48</c:f>
              <c:numCache>
                <c:formatCode>General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F-4894-82B2-B6010394475F}"/>
            </c:ext>
          </c:extLst>
        </c:ser>
        <c:ser>
          <c:idx val="1"/>
          <c:order val="1"/>
          <c:tx>
            <c:v>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0'!$E$38:$E$48</c:f>
              <c:numCache>
                <c:formatCode>General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F-4894-82B2-B6010394475F}"/>
            </c:ext>
          </c:extLst>
        </c:ser>
        <c:ser>
          <c:idx val="2"/>
          <c:order val="2"/>
          <c:tx>
            <c:v>GL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0'!$F$38:$F$48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F-4894-82B2-B6010394475F}"/>
            </c:ext>
          </c:extLst>
        </c:ser>
        <c:ser>
          <c:idx val="3"/>
          <c:order val="3"/>
          <c:tx>
            <c:v>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0'!$G$38:$G$48</c:f>
              <c:numCache>
                <c:formatCode>General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F-4894-82B2-B6010394475F}"/>
            </c:ext>
          </c:extLst>
        </c:ser>
        <c:ser>
          <c:idx val="4"/>
          <c:order val="4"/>
          <c:tx>
            <c:v>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0'!$H$38:$H$48</c:f>
              <c:numCache>
                <c:formatCode>General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F-4894-82B2-B6010394475F}"/>
            </c:ext>
          </c:extLst>
        </c:ser>
        <c:ser>
          <c:idx val="5"/>
          <c:order val="5"/>
          <c:tx>
            <c:v>PT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0'!$I$38:$I$48</c:f>
              <c:numCache>
                <c:formatCode>General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3F-4894-82B2-B6010394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5600"/>
        <c:axId val="1522809375"/>
      </c:scatterChart>
      <c:valAx>
        <c:axId val="320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09375"/>
        <c:crosses val="autoZero"/>
        <c:crossBetween val="midCat"/>
      </c:valAx>
      <c:valAx>
        <c:axId val="15228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EN!$C$4:$C$14</c:f>
              <c:numCache>
                <c:formatCode>0%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B-4320-BD79-73BD5AAD8F5F}"/>
            </c:ext>
          </c:extLst>
        </c:ser>
        <c:ser>
          <c:idx val="1"/>
          <c:order val="1"/>
          <c:tx>
            <c:strRef>
              <c:f>EN!$D$3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EN!$D$4:$D$14</c:f>
              <c:numCache>
                <c:formatCode>0%</c:formatCode>
                <c:ptCount val="11"/>
                <c:pt idx="0">
                  <c:v>0.79369999999999996</c:v>
                </c:pt>
                <c:pt idx="1">
                  <c:v>0.80810000000000004</c:v>
                </c:pt>
                <c:pt idx="2">
                  <c:v>0.80579999999999996</c:v>
                </c:pt>
                <c:pt idx="3">
                  <c:v>0.80810000000000004</c:v>
                </c:pt>
                <c:pt idx="4">
                  <c:v>0.80649999999999999</c:v>
                </c:pt>
                <c:pt idx="5">
                  <c:v>0.80649999999999999</c:v>
                </c:pt>
                <c:pt idx="6">
                  <c:v>0.80500000000000005</c:v>
                </c:pt>
                <c:pt idx="7">
                  <c:v>0.80810000000000004</c:v>
                </c:pt>
                <c:pt idx="8">
                  <c:v>0.80810000000000004</c:v>
                </c:pt>
                <c:pt idx="9">
                  <c:v>0.80769999999999997</c:v>
                </c:pt>
                <c:pt idx="1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B-4320-BD79-73BD5AAD8F5F}"/>
            </c:ext>
          </c:extLst>
        </c:ser>
        <c:ser>
          <c:idx val="2"/>
          <c:order val="2"/>
          <c:tx>
            <c:strRef>
              <c:f>EN!$E$3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EN!$E$4:$E$14</c:f>
              <c:numCache>
                <c:formatCode>0%</c:formatCode>
                <c:ptCount val="11"/>
                <c:pt idx="0">
                  <c:v>0.87870000000000004</c:v>
                </c:pt>
                <c:pt idx="1">
                  <c:v>0.88370000000000004</c:v>
                </c:pt>
                <c:pt idx="2">
                  <c:v>0.8891</c:v>
                </c:pt>
                <c:pt idx="3">
                  <c:v>0.89749999999999996</c:v>
                </c:pt>
                <c:pt idx="4">
                  <c:v>0.90269999999999995</c:v>
                </c:pt>
                <c:pt idx="5">
                  <c:v>0.90600000000000003</c:v>
                </c:pt>
                <c:pt idx="6">
                  <c:v>0.91090000000000004</c:v>
                </c:pt>
                <c:pt idx="7">
                  <c:v>0.91869999999999996</c:v>
                </c:pt>
                <c:pt idx="8">
                  <c:v>0.91959999999999997</c:v>
                </c:pt>
                <c:pt idx="9">
                  <c:v>0.9234</c:v>
                </c:pt>
                <c:pt idx="10">
                  <c:v>0.92059999999999997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B-4320-BD79-73BD5AAD8F5F}"/>
            </c:ext>
          </c:extLst>
        </c:ser>
        <c:ser>
          <c:idx val="3"/>
          <c:order val="3"/>
          <c:tx>
            <c:strRef>
              <c:f>EN!$F$3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EN!$F$4:$F$14</c:f>
              <c:numCache>
                <c:formatCode>0%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B-4320-BD79-73BD5AAD8F5F}"/>
            </c:ext>
          </c:extLst>
        </c:ser>
        <c:ser>
          <c:idx val="4"/>
          <c:order val="4"/>
          <c:tx>
            <c:strRef>
              <c:f>EN!$G$3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EN!$G$4:$G$14</c:f>
              <c:numCache>
                <c:formatCode>0%</c:formatCode>
                <c:ptCount val="11"/>
                <c:pt idx="0">
                  <c:v>0.81269999999999998</c:v>
                </c:pt>
                <c:pt idx="1">
                  <c:v>0.82850000000000001</c:v>
                </c:pt>
                <c:pt idx="2">
                  <c:v>0.82179999999999997</c:v>
                </c:pt>
                <c:pt idx="3">
                  <c:v>0.81940000000000002</c:v>
                </c:pt>
                <c:pt idx="4">
                  <c:v>0.82010000000000005</c:v>
                </c:pt>
                <c:pt idx="5">
                  <c:v>0.8226</c:v>
                </c:pt>
                <c:pt idx="6">
                  <c:v>0.82450000000000001</c:v>
                </c:pt>
                <c:pt idx="7">
                  <c:v>0.82450000000000001</c:v>
                </c:pt>
                <c:pt idx="8">
                  <c:v>0.81989999999999996</c:v>
                </c:pt>
                <c:pt idx="9">
                  <c:v>0.81840000000000002</c:v>
                </c:pt>
                <c:pt idx="10">
                  <c:v>0.81869999999999998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B-4320-BD79-73BD5AAD8F5F}"/>
            </c:ext>
          </c:extLst>
        </c:ser>
        <c:ser>
          <c:idx val="5"/>
          <c:order val="5"/>
          <c:tx>
            <c:strRef>
              <c:f>EN!$H$3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EN!$H$4:$H$14</c:f>
              <c:numCache>
                <c:formatCode>0%</c:formatCode>
                <c:ptCount val="11"/>
                <c:pt idx="0">
                  <c:v>0.88400000000000001</c:v>
                </c:pt>
                <c:pt idx="1">
                  <c:v>0.90480000000000005</c:v>
                </c:pt>
                <c:pt idx="2">
                  <c:v>0.92700000000000005</c:v>
                </c:pt>
                <c:pt idx="3">
                  <c:v>0.9335</c:v>
                </c:pt>
                <c:pt idx="4">
                  <c:v>0.94</c:v>
                </c:pt>
                <c:pt idx="5">
                  <c:v>0.94940000000000002</c:v>
                </c:pt>
                <c:pt idx="6">
                  <c:v>0.95950000000000002</c:v>
                </c:pt>
                <c:pt idx="7">
                  <c:v>0.96830000000000005</c:v>
                </c:pt>
                <c:pt idx="8">
                  <c:v>0.97330000000000005</c:v>
                </c:pt>
                <c:pt idx="9">
                  <c:v>0.9748</c:v>
                </c:pt>
                <c:pt idx="10">
                  <c:v>0.98060000000000003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FB-4320-BD79-73BD5AAD8F5F}"/>
            </c:ext>
          </c:extLst>
        </c:ser>
        <c:ser>
          <c:idx val="6"/>
          <c:order val="6"/>
          <c:tx>
            <c:strRef>
              <c:f>EN!$I$3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EN!$I$4:$I$14</c:f>
              <c:numCache>
                <c:formatCode>0%</c:formatCode>
                <c:ptCount val="11"/>
                <c:pt idx="0">
                  <c:v>0.47210000000000002</c:v>
                </c:pt>
                <c:pt idx="1">
                  <c:v>0.47210000000000002</c:v>
                </c:pt>
                <c:pt idx="2">
                  <c:v>0.47210000000000002</c:v>
                </c:pt>
                <c:pt idx="3">
                  <c:v>0.47210000000000002</c:v>
                </c:pt>
                <c:pt idx="4">
                  <c:v>0.47210000000000002</c:v>
                </c:pt>
                <c:pt idx="5">
                  <c:v>0.47210000000000002</c:v>
                </c:pt>
                <c:pt idx="6">
                  <c:v>0.47210000000000002</c:v>
                </c:pt>
                <c:pt idx="7">
                  <c:v>0.47210000000000002</c:v>
                </c:pt>
                <c:pt idx="8">
                  <c:v>0.47210000000000002</c:v>
                </c:pt>
                <c:pt idx="9">
                  <c:v>0.47210000000000002</c:v>
                </c:pt>
                <c:pt idx="10">
                  <c:v>0.47210000000000002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FB-4320-BD79-73BD5AAD8F5F}"/>
            </c:ext>
          </c:extLst>
        </c:ser>
        <c:ser>
          <c:idx val="7"/>
          <c:order val="7"/>
          <c:tx>
            <c:strRef>
              <c:f>EN!$J$3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EN!$J$4:$J$14</c:f>
              <c:numCache>
                <c:formatCode>0%</c:formatCode>
                <c:ptCount val="11"/>
                <c:pt idx="0">
                  <c:v>0.81630000000000003</c:v>
                </c:pt>
                <c:pt idx="1">
                  <c:v>0.82340000000000002</c:v>
                </c:pt>
                <c:pt idx="2">
                  <c:v>0.81820000000000004</c:v>
                </c:pt>
                <c:pt idx="3">
                  <c:v>0.81850000000000001</c:v>
                </c:pt>
                <c:pt idx="4">
                  <c:v>0.81850000000000001</c:v>
                </c:pt>
                <c:pt idx="5">
                  <c:v>0.82389999999999997</c:v>
                </c:pt>
                <c:pt idx="6">
                  <c:v>0.82079999999999997</c:v>
                </c:pt>
                <c:pt idx="7">
                  <c:v>0.82110000000000005</c:v>
                </c:pt>
                <c:pt idx="8">
                  <c:v>0.8226</c:v>
                </c:pt>
                <c:pt idx="9">
                  <c:v>0.8226</c:v>
                </c:pt>
                <c:pt idx="10">
                  <c:v>0.82540000000000002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FB-4320-BD79-73BD5AAD8F5F}"/>
            </c:ext>
          </c:extLst>
        </c:ser>
        <c:ser>
          <c:idx val="8"/>
          <c:order val="8"/>
          <c:tx>
            <c:strRef>
              <c:f>EN!$K$3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EN!$K$4:$K$14</c:f>
              <c:numCache>
                <c:formatCode>0%</c:formatCode>
                <c:ptCount val="11"/>
                <c:pt idx="0">
                  <c:v>0.89890000000000003</c:v>
                </c:pt>
                <c:pt idx="1">
                  <c:v>0.92220000000000002</c:v>
                </c:pt>
                <c:pt idx="2">
                  <c:v>0.94040000000000001</c:v>
                </c:pt>
                <c:pt idx="3">
                  <c:v>0.94389999999999996</c:v>
                </c:pt>
                <c:pt idx="4">
                  <c:v>0.94369999999999998</c:v>
                </c:pt>
                <c:pt idx="5">
                  <c:v>0.95679999999999998</c:v>
                </c:pt>
                <c:pt idx="6">
                  <c:v>0.96579999999999999</c:v>
                </c:pt>
                <c:pt idx="7">
                  <c:v>0.96989999999999998</c:v>
                </c:pt>
                <c:pt idx="8">
                  <c:v>0.97230000000000005</c:v>
                </c:pt>
                <c:pt idx="9">
                  <c:v>0.97460000000000002</c:v>
                </c:pt>
                <c:pt idx="10">
                  <c:v>0.97409999999999997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FB-4320-BD79-73BD5AAD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83807"/>
        <c:axId val="2118104767"/>
      </c:scatterChart>
      <c:valAx>
        <c:axId val="1523283807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4767"/>
        <c:crosses val="autoZero"/>
        <c:crossBetween val="midCat"/>
        <c:majorUnit val="0.1"/>
      </c:valAx>
      <c:valAx>
        <c:axId val="211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EN!$P$4:$P$14</c:f>
              <c:numCache>
                <c:formatCode>0%</c:formatCode>
                <c:ptCount val="11"/>
                <c:pt idx="0">
                  <c:v>0.55620000000000003</c:v>
                </c:pt>
                <c:pt idx="1">
                  <c:v>0.55620000000000003</c:v>
                </c:pt>
                <c:pt idx="2">
                  <c:v>0.55620000000000003</c:v>
                </c:pt>
                <c:pt idx="3">
                  <c:v>0.55620000000000003</c:v>
                </c:pt>
                <c:pt idx="4">
                  <c:v>0.55620000000000003</c:v>
                </c:pt>
                <c:pt idx="5">
                  <c:v>0.55620000000000003</c:v>
                </c:pt>
                <c:pt idx="6">
                  <c:v>0.55620000000000003</c:v>
                </c:pt>
                <c:pt idx="7">
                  <c:v>0.55620000000000003</c:v>
                </c:pt>
                <c:pt idx="8">
                  <c:v>0.55620000000000003</c:v>
                </c:pt>
                <c:pt idx="9">
                  <c:v>0.55620000000000003</c:v>
                </c:pt>
                <c:pt idx="10">
                  <c:v>0.55620000000000003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6DC-875B-95E1C9797C5F}"/>
            </c:ext>
          </c:extLst>
        </c:ser>
        <c:ser>
          <c:idx val="1"/>
          <c:order val="1"/>
          <c:tx>
            <c:strRef>
              <c:f>EN!$Q$3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EN!$Q$4:$Q$14</c:f>
              <c:numCache>
                <c:formatCode>0%</c:formatCode>
                <c:ptCount val="11"/>
                <c:pt idx="0">
                  <c:v>0.73839999999999995</c:v>
                </c:pt>
                <c:pt idx="1">
                  <c:v>0.80810000000000004</c:v>
                </c:pt>
                <c:pt idx="2">
                  <c:v>0.81200000000000006</c:v>
                </c:pt>
                <c:pt idx="3">
                  <c:v>0.81589999999999996</c:v>
                </c:pt>
                <c:pt idx="4">
                  <c:v>0.81589999999999996</c:v>
                </c:pt>
                <c:pt idx="5">
                  <c:v>0.81589999999999996</c:v>
                </c:pt>
                <c:pt idx="6">
                  <c:v>0.81589999999999996</c:v>
                </c:pt>
                <c:pt idx="7">
                  <c:v>0.81589999999999996</c:v>
                </c:pt>
                <c:pt idx="8">
                  <c:v>0.81589999999999996</c:v>
                </c:pt>
                <c:pt idx="9">
                  <c:v>0.81399999999999995</c:v>
                </c:pt>
                <c:pt idx="1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A-46DC-875B-95E1C9797C5F}"/>
            </c:ext>
          </c:extLst>
        </c:ser>
        <c:ser>
          <c:idx val="2"/>
          <c:order val="2"/>
          <c:tx>
            <c:strRef>
              <c:f>EN!$R$3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EN!$R$4:$R$14</c:f>
              <c:numCache>
                <c:formatCode>0%</c:formatCode>
                <c:ptCount val="11"/>
                <c:pt idx="0">
                  <c:v>0.4632</c:v>
                </c:pt>
                <c:pt idx="1">
                  <c:v>0.83909999999999996</c:v>
                </c:pt>
                <c:pt idx="2">
                  <c:v>0.83909999999999996</c:v>
                </c:pt>
                <c:pt idx="3">
                  <c:v>0.83140000000000003</c:v>
                </c:pt>
                <c:pt idx="4">
                  <c:v>0.82750000000000001</c:v>
                </c:pt>
                <c:pt idx="5">
                  <c:v>0.82169999999999999</c:v>
                </c:pt>
                <c:pt idx="6">
                  <c:v>0.81200000000000006</c:v>
                </c:pt>
                <c:pt idx="7">
                  <c:v>0.81010000000000004</c:v>
                </c:pt>
                <c:pt idx="8">
                  <c:v>0.7984</c:v>
                </c:pt>
                <c:pt idx="9">
                  <c:v>0.79459999999999997</c:v>
                </c:pt>
                <c:pt idx="10">
                  <c:v>0.78680000000000005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A-46DC-875B-95E1C9797C5F}"/>
            </c:ext>
          </c:extLst>
        </c:ser>
        <c:ser>
          <c:idx val="3"/>
          <c:order val="3"/>
          <c:tx>
            <c:strRef>
              <c:f>EN!$S$3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EN!$S$4:$S$14</c:f>
              <c:numCache>
                <c:formatCode>0%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A-46DC-875B-95E1C9797C5F}"/>
            </c:ext>
          </c:extLst>
        </c:ser>
        <c:ser>
          <c:idx val="4"/>
          <c:order val="4"/>
          <c:tx>
            <c:strRef>
              <c:f>EN!$T$3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EN!$T$4:$T$14</c:f>
              <c:numCache>
                <c:formatCode>0%</c:formatCode>
                <c:ptCount val="11"/>
                <c:pt idx="0">
                  <c:v>0.59689999999999999</c:v>
                </c:pt>
                <c:pt idx="1">
                  <c:v>0.8236</c:v>
                </c:pt>
                <c:pt idx="2">
                  <c:v>0.83140000000000003</c:v>
                </c:pt>
                <c:pt idx="3">
                  <c:v>0.83530000000000004</c:v>
                </c:pt>
                <c:pt idx="4">
                  <c:v>0.83909999999999996</c:v>
                </c:pt>
                <c:pt idx="5">
                  <c:v>0.84499999999999997</c:v>
                </c:pt>
                <c:pt idx="6">
                  <c:v>0.84689999999999999</c:v>
                </c:pt>
                <c:pt idx="7">
                  <c:v>0.84689999999999999</c:v>
                </c:pt>
                <c:pt idx="8">
                  <c:v>0.84689999999999999</c:v>
                </c:pt>
                <c:pt idx="9">
                  <c:v>0.84689999999999999</c:v>
                </c:pt>
                <c:pt idx="10">
                  <c:v>0.8488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A-46DC-875B-95E1C9797C5F}"/>
            </c:ext>
          </c:extLst>
        </c:ser>
        <c:ser>
          <c:idx val="5"/>
          <c:order val="5"/>
          <c:tx>
            <c:strRef>
              <c:f>EN!$U$3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EN!$U$4:$U$14</c:f>
              <c:numCache>
                <c:formatCode>0%</c:formatCode>
                <c:ptCount val="11"/>
                <c:pt idx="0">
                  <c:v>0.31009999999999999</c:v>
                </c:pt>
                <c:pt idx="1">
                  <c:v>0.84689999999999999</c:v>
                </c:pt>
                <c:pt idx="2">
                  <c:v>0.81200000000000006</c:v>
                </c:pt>
                <c:pt idx="3">
                  <c:v>0.78879999999999995</c:v>
                </c:pt>
                <c:pt idx="4">
                  <c:v>0.75970000000000004</c:v>
                </c:pt>
                <c:pt idx="5">
                  <c:v>0.72670000000000001</c:v>
                </c:pt>
                <c:pt idx="6">
                  <c:v>0.68799999999999994</c:v>
                </c:pt>
                <c:pt idx="7">
                  <c:v>0.6512</c:v>
                </c:pt>
                <c:pt idx="8">
                  <c:v>0.63570000000000004</c:v>
                </c:pt>
                <c:pt idx="9">
                  <c:v>0.5988</c:v>
                </c:pt>
                <c:pt idx="10">
                  <c:v>0.58720000000000006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A-46DC-875B-95E1C9797C5F}"/>
            </c:ext>
          </c:extLst>
        </c:ser>
        <c:ser>
          <c:idx val="6"/>
          <c:order val="6"/>
          <c:tx>
            <c:strRef>
              <c:f>EN!$V$3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EN!$V$4:$V$14</c:f>
              <c:numCache>
                <c:formatCode>0%</c:formatCode>
                <c:ptCount val="11"/>
                <c:pt idx="0">
                  <c:v>0.62209999999999999</c:v>
                </c:pt>
                <c:pt idx="1">
                  <c:v>0.62209999999999999</c:v>
                </c:pt>
                <c:pt idx="2">
                  <c:v>0.62209999999999999</c:v>
                </c:pt>
                <c:pt idx="3">
                  <c:v>0.62209999999999999</c:v>
                </c:pt>
                <c:pt idx="4">
                  <c:v>0.62209999999999999</c:v>
                </c:pt>
                <c:pt idx="5">
                  <c:v>0.62209999999999999</c:v>
                </c:pt>
                <c:pt idx="6">
                  <c:v>0.62209999999999999</c:v>
                </c:pt>
                <c:pt idx="7">
                  <c:v>0.62209999999999999</c:v>
                </c:pt>
                <c:pt idx="8">
                  <c:v>0.62209999999999999</c:v>
                </c:pt>
                <c:pt idx="9">
                  <c:v>0.62209999999999999</c:v>
                </c:pt>
                <c:pt idx="10">
                  <c:v>0.62209999999999999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A-46DC-875B-95E1C9797C5F}"/>
            </c:ext>
          </c:extLst>
        </c:ser>
        <c:ser>
          <c:idx val="7"/>
          <c:order val="7"/>
          <c:tx>
            <c:strRef>
              <c:f>EN!$W$3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EN!$W$4:$W$14</c:f>
              <c:numCache>
                <c:formatCode>0%</c:formatCode>
                <c:ptCount val="11"/>
                <c:pt idx="0">
                  <c:v>0.60270000000000001</c:v>
                </c:pt>
                <c:pt idx="1">
                  <c:v>0.83140000000000003</c:v>
                </c:pt>
                <c:pt idx="2">
                  <c:v>0.83720000000000006</c:v>
                </c:pt>
                <c:pt idx="3">
                  <c:v>0.83909999999999996</c:v>
                </c:pt>
                <c:pt idx="4">
                  <c:v>0.83909999999999996</c:v>
                </c:pt>
                <c:pt idx="5">
                  <c:v>0.84299999999999997</c:v>
                </c:pt>
                <c:pt idx="6">
                  <c:v>0.84299999999999997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0.84499999999999997</c:v>
                </c:pt>
                <c:pt idx="10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DA-46DC-875B-95E1C9797C5F}"/>
            </c:ext>
          </c:extLst>
        </c:ser>
        <c:ser>
          <c:idx val="8"/>
          <c:order val="8"/>
          <c:tx>
            <c:strRef>
              <c:f>EN!$X$3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EN!$X$4:$X$14</c:f>
              <c:numCache>
                <c:formatCode>0%</c:formatCode>
                <c:ptCount val="11"/>
                <c:pt idx="0">
                  <c:v>0.31009999999999999</c:v>
                </c:pt>
                <c:pt idx="1">
                  <c:v>0.82750000000000001</c:v>
                </c:pt>
                <c:pt idx="2">
                  <c:v>0.79459999999999997</c:v>
                </c:pt>
                <c:pt idx="3">
                  <c:v>0.75</c:v>
                </c:pt>
                <c:pt idx="4">
                  <c:v>0.71509999999999996</c:v>
                </c:pt>
                <c:pt idx="5">
                  <c:v>0.68600000000000005</c:v>
                </c:pt>
                <c:pt idx="6">
                  <c:v>0.65700000000000003</c:v>
                </c:pt>
                <c:pt idx="7">
                  <c:v>0.624</c:v>
                </c:pt>
                <c:pt idx="8">
                  <c:v>0.61240000000000006</c:v>
                </c:pt>
                <c:pt idx="9">
                  <c:v>0.59499999999999997</c:v>
                </c:pt>
                <c:pt idx="10">
                  <c:v>0.58330000000000004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DA-46DC-875B-95E1C979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48928"/>
        <c:axId val="358067680"/>
      </c:scatterChart>
      <c:valAx>
        <c:axId val="5553489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7680"/>
        <c:crosses val="autoZero"/>
        <c:crossBetween val="midCat"/>
        <c:majorUnit val="0.1"/>
      </c:valAx>
      <c:valAx>
        <c:axId val="3580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PT!$C$4:$C$14</c:f>
              <c:numCache>
                <c:formatCode>0%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4-4F6C-8605-52FEFBE54E12}"/>
            </c:ext>
          </c:extLst>
        </c:ser>
        <c:ser>
          <c:idx val="1"/>
          <c:order val="1"/>
          <c:tx>
            <c:strRef>
              <c:f>PT!$D$3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PT!$D$4:$D$14</c:f>
              <c:numCache>
                <c:formatCode>0%</c:formatCode>
                <c:ptCount val="11"/>
                <c:pt idx="0">
                  <c:v>0.93830000000000002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0.94079999999999997</c:v>
                </c:pt>
                <c:pt idx="4">
                  <c:v>0.94130000000000003</c:v>
                </c:pt>
                <c:pt idx="5">
                  <c:v>0.94179999999999997</c:v>
                </c:pt>
                <c:pt idx="6">
                  <c:v>0.94299999999999995</c:v>
                </c:pt>
                <c:pt idx="7">
                  <c:v>0.94320000000000004</c:v>
                </c:pt>
                <c:pt idx="8">
                  <c:v>0.94369999999999998</c:v>
                </c:pt>
                <c:pt idx="9">
                  <c:v>0.94320000000000004</c:v>
                </c:pt>
                <c:pt idx="10">
                  <c:v>0.94369999999999998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4-4F6C-8605-52FEFBE54E12}"/>
            </c:ext>
          </c:extLst>
        </c:ser>
        <c:ser>
          <c:idx val="2"/>
          <c:order val="2"/>
          <c:tx>
            <c:strRef>
              <c:f>PT!$E$3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PT!$E$4:$E$14</c:f>
              <c:numCache>
                <c:formatCode>0%</c:formatCode>
                <c:ptCount val="11"/>
                <c:pt idx="0">
                  <c:v>0.97230000000000005</c:v>
                </c:pt>
                <c:pt idx="1">
                  <c:v>0.97240000000000004</c:v>
                </c:pt>
                <c:pt idx="2">
                  <c:v>0.97409999999999997</c:v>
                </c:pt>
                <c:pt idx="3">
                  <c:v>0.97509999999999997</c:v>
                </c:pt>
                <c:pt idx="4">
                  <c:v>0.97560000000000002</c:v>
                </c:pt>
                <c:pt idx="5">
                  <c:v>0.97550000000000003</c:v>
                </c:pt>
                <c:pt idx="6">
                  <c:v>0.97589999999999999</c:v>
                </c:pt>
                <c:pt idx="7">
                  <c:v>0.97489999999999999</c:v>
                </c:pt>
                <c:pt idx="8">
                  <c:v>0.97529999999999994</c:v>
                </c:pt>
                <c:pt idx="9">
                  <c:v>0.97560000000000002</c:v>
                </c:pt>
                <c:pt idx="10">
                  <c:v>0.97650000000000003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4-4F6C-8605-52FEFBE54E12}"/>
            </c:ext>
          </c:extLst>
        </c:ser>
        <c:ser>
          <c:idx val="3"/>
          <c:order val="3"/>
          <c:tx>
            <c:strRef>
              <c:f>PT!$F$3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PT!$F$4:$F$14</c:f>
              <c:numCache>
                <c:formatCode>0%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4-4F6C-8605-52FEFBE54E12}"/>
            </c:ext>
          </c:extLst>
        </c:ser>
        <c:ser>
          <c:idx val="4"/>
          <c:order val="4"/>
          <c:tx>
            <c:strRef>
              <c:f>PT!$G$3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PT!$G$4:$G$14</c:f>
              <c:numCache>
                <c:formatCode>0%</c:formatCode>
                <c:ptCount val="11"/>
                <c:pt idx="0">
                  <c:v>0.94399999999999995</c:v>
                </c:pt>
                <c:pt idx="1">
                  <c:v>0.94010000000000005</c:v>
                </c:pt>
                <c:pt idx="2">
                  <c:v>0.93979999999999997</c:v>
                </c:pt>
                <c:pt idx="3">
                  <c:v>0.94140000000000001</c:v>
                </c:pt>
                <c:pt idx="4">
                  <c:v>0.94210000000000005</c:v>
                </c:pt>
                <c:pt idx="5">
                  <c:v>0.94220000000000004</c:v>
                </c:pt>
                <c:pt idx="6">
                  <c:v>0.94440000000000002</c:v>
                </c:pt>
                <c:pt idx="7">
                  <c:v>0.9456</c:v>
                </c:pt>
                <c:pt idx="8">
                  <c:v>0.94620000000000004</c:v>
                </c:pt>
                <c:pt idx="9">
                  <c:v>0.94610000000000005</c:v>
                </c:pt>
                <c:pt idx="10">
                  <c:v>0.94550000000000001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4-4F6C-8605-52FEFBE54E12}"/>
            </c:ext>
          </c:extLst>
        </c:ser>
        <c:ser>
          <c:idx val="5"/>
          <c:order val="5"/>
          <c:tx>
            <c:strRef>
              <c:f>PT!$H$3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PT!$H$4:$H$14</c:f>
              <c:numCache>
                <c:formatCode>0%</c:formatCode>
                <c:ptCount val="11"/>
                <c:pt idx="0">
                  <c:v>0.97529999999999994</c:v>
                </c:pt>
                <c:pt idx="1">
                  <c:v>0.9758</c:v>
                </c:pt>
                <c:pt idx="2">
                  <c:v>0.98360000000000003</c:v>
                </c:pt>
                <c:pt idx="3">
                  <c:v>0.98760000000000003</c:v>
                </c:pt>
                <c:pt idx="4">
                  <c:v>0.98829999999999996</c:v>
                </c:pt>
                <c:pt idx="5">
                  <c:v>0.98819999999999997</c:v>
                </c:pt>
                <c:pt idx="6">
                  <c:v>0.98980000000000001</c:v>
                </c:pt>
                <c:pt idx="7">
                  <c:v>0.99329999999999996</c:v>
                </c:pt>
                <c:pt idx="8">
                  <c:v>0.99370000000000003</c:v>
                </c:pt>
                <c:pt idx="9">
                  <c:v>0.99429999999999996</c:v>
                </c:pt>
                <c:pt idx="10">
                  <c:v>0.99390000000000001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4-4F6C-8605-52FEFBE54E12}"/>
            </c:ext>
          </c:extLst>
        </c:ser>
        <c:ser>
          <c:idx val="6"/>
          <c:order val="6"/>
          <c:tx>
            <c:strRef>
              <c:f>PT!$I$3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PT!$I$4:$I$14</c:f>
              <c:numCache>
                <c:formatCode>0%</c:formatCode>
                <c:ptCount val="11"/>
                <c:pt idx="0">
                  <c:v>0.80430000000000001</c:v>
                </c:pt>
                <c:pt idx="1">
                  <c:v>0.80430000000000001</c:v>
                </c:pt>
                <c:pt idx="2">
                  <c:v>0.80430000000000001</c:v>
                </c:pt>
                <c:pt idx="3">
                  <c:v>0.80430000000000001</c:v>
                </c:pt>
                <c:pt idx="4">
                  <c:v>0.80430000000000001</c:v>
                </c:pt>
                <c:pt idx="5">
                  <c:v>0.80430000000000001</c:v>
                </c:pt>
                <c:pt idx="6">
                  <c:v>0.80430000000000001</c:v>
                </c:pt>
                <c:pt idx="7">
                  <c:v>0.80430000000000001</c:v>
                </c:pt>
                <c:pt idx="8">
                  <c:v>0.80430000000000001</c:v>
                </c:pt>
                <c:pt idx="9">
                  <c:v>0.80430000000000001</c:v>
                </c:pt>
                <c:pt idx="10">
                  <c:v>0.80430000000000001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4-4F6C-8605-52FEFBE54E12}"/>
            </c:ext>
          </c:extLst>
        </c:ser>
        <c:ser>
          <c:idx val="7"/>
          <c:order val="7"/>
          <c:tx>
            <c:strRef>
              <c:f>PT!$J$3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PT!$J$4:$J$14</c:f>
              <c:numCache>
                <c:formatCode>0%</c:formatCode>
                <c:ptCount val="11"/>
                <c:pt idx="0">
                  <c:v>0.94840000000000002</c:v>
                </c:pt>
                <c:pt idx="1">
                  <c:v>0.94710000000000005</c:v>
                </c:pt>
                <c:pt idx="2">
                  <c:v>0.94850000000000001</c:v>
                </c:pt>
                <c:pt idx="3">
                  <c:v>0.95050000000000001</c:v>
                </c:pt>
                <c:pt idx="4">
                  <c:v>0.9526</c:v>
                </c:pt>
                <c:pt idx="5">
                  <c:v>0.95389999999999997</c:v>
                </c:pt>
                <c:pt idx="6">
                  <c:v>0.95840000000000003</c:v>
                </c:pt>
                <c:pt idx="7">
                  <c:v>0.95899999999999996</c:v>
                </c:pt>
                <c:pt idx="8">
                  <c:v>0.96030000000000004</c:v>
                </c:pt>
                <c:pt idx="9">
                  <c:v>0.96160000000000001</c:v>
                </c:pt>
                <c:pt idx="10">
                  <c:v>0.96009999999999995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4-4F6C-8605-52FEFBE54E12}"/>
            </c:ext>
          </c:extLst>
        </c:ser>
        <c:ser>
          <c:idx val="8"/>
          <c:order val="8"/>
          <c:tx>
            <c:strRef>
              <c:f>PT!$K$3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PT!$K$4:$K$14</c:f>
              <c:numCache>
                <c:formatCode>0%</c:formatCode>
                <c:ptCount val="11"/>
                <c:pt idx="0">
                  <c:v>0.97740000000000005</c:v>
                </c:pt>
                <c:pt idx="1">
                  <c:v>0.9839</c:v>
                </c:pt>
                <c:pt idx="2">
                  <c:v>0.9869</c:v>
                </c:pt>
                <c:pt idx="3">
                  <c:v>0.9889</c:v>
                </c:pt>
                <c:pt idx="4">
                  <c:v>0.98970000000000002</c:v>
                </c:pt>
                <c:pt idx="5">
                  <c:v>0.99150000000000005</c:v>
                </c:pt>
                <c:pt idx="6">
                  <c:v>0.99260000000000004</c:v>
                </c:pt>
                <c:pt idx="7">
                  <c:v>0.99219999999999997</c:v>
                </c:pt>
                <c:pt idx="8">
                  <c:v>0.99270000000000003</c:v>
                </c:pt>
                <c:pt idx="9">
                  <c:v>0.99239999999999995</c:v>
                </c:pt>
                <c:pt idx="10">
                  <c:v>0.99209999999999998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C4-4F6C-8605-52FEFBE5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094783"/>
      </c:scatterChart>
      <c:valAx>
        <c:axId val="289468800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783"/>
        <c:crosses val="autoZero"/>
        <c:crossBetween val="midCat"/>
        <c:majorUnit val="0.1"/>
      </c:valAx>
      <c:valAx>
        <c:axId val="21180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PT!$P$4:$P$14</c:f>
              <c:numCache>
                <c:formatCode>0%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D-4F29-8457-36B64ADD955A}"/>
            </c:ext>
          </c:extLst>
        </c:ser>
        <c:ser>
          <c:idx val="1"/>
          <c:order val="1"/>
          <c:tx>
            <c:strRef>
              <c:f>PT!$Q$3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PT!$Q$4:$Q$14</c:f>
              <c:numCache>
                <c:formatCode>0%</c:formatCode>
                <c:ptCount val="11"/>
                <c:pt idx="0">
                  <c:v>0.71089999999999998</c:v>
                </c:pt>
                <c:pt idx="1">
                  <c:v>0.72019999999999995</c:v>
                </c:pt>
                <c:pt idx="2">
                  <c:v>0.72119999999999995</c:v>
                </c:pt>
                <c:pt idx="3">
                  <c:v>0.71870000000000001</c:v>
                </c:pt>
                <c:pt idx="4">
                  <c:v>0.71730000000000005</c:v>
                </c:pt>
                <c:pt idx="5">
                  <c:v>0.71679999999999999</c:v>
                </c:pt>
                <c:pt idx="6">
                  <c:v>0.71679999999999999</c:v>
                </c:pt>
                <c:pt idx="7">
                  <c:v>0.71870000000000001</c:v>
                </c:pt>
                <c:pt idx="8">
                  <c:v>0.71819999999999995</c:v>
                </c:pt>
                <c:pt idx="9">
                  <c:v>0.71870000000000001</c:v>
                </c:pt>
                <c:pt idx="10">
                  <c:v>0.71779999999999999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F29-8457-36B64ADD955A}"/>
            </c:ext>
          </c:extLst>
        </c:ser>
        <c:ser>
          <c:idx val="2"/>
          <c:order val="2"/>
          <c:tx>
            <c:strRef>
              <c:f>PT!$R$3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PT!$R$4:$R$14</c:f>
              <c:numCache>
                <c:formatCode>0%</c:formatCode>
                <c:ptCount val="11"/>
                <c:pt idx="0">
                  <c:v>0.63160000000000005</c:v>
                </c:pt>
                <c:pt idx="1">
                  <c:v>0.82289999999999996</c:v>
                </c:pt>
                <c:pt idx="2">
                  <c:v>0.82479999999999998</c:v>
                </c:pt>
                <c:pt idx="3">
                  <c:v>0.82040000000000002</c:v>
                </c:pt>
                <c:pt idx="4">
                  <c:v>0.8165</c:v>
                </c:pt>
                <c:pt idx="5">
                  <c:v>0.81310000000000004</c:v>
                </c:pt>
                <c:pt idx="6">
                  <c:v>0.80830000000000002</c:v>
                </c:pt>
                <c:pt idx="7">
                  <c:v>0.79510000000000003</c:v>
                </c:pt>
                <c:pt idx="8">
                  <c:v>0.78690000000000004</c:v>
                </c:pt>
                <c:pt idx="9">
                  <c:v>0.77810000000000001</c:v>
                </c:pt>
                <c:pt idx="10">
                  <c:v>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F29-8457-36B64ADD955A}"/>
            </c:ext>
          </c:extLst>
        </c:ser>
        <c:ser>
          <c:idx val="3"/>
          <c:order val="3"/>
          <c:tx>
            <c:strRef>
              <c:f>PT!$S$3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PT!$S$4:$S$14</c:f>
              <c:numCache>
                <c:formatCode>0%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6D-4F29-8457-36B64ADD955A}"/>
            </c:ext>
          </c:extLst>
        </c:ser>
        <c:ser>
          <c:idx val="4"/>
          <c:order val="4"/>
          <c:tx>
            <c:strRef>
              <c:f>PT!$T$3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PT!$T$4:$T$14</c:f>
              <c:numCache>
                <c:formatCode>0%</c:formatCode>
                <c:ptCount val="11"/>
                <c:pt idx="0">
                  <c:v>0.69779999999999998</c:v>
                </c:pt>
                <c:pt idx="1">
                  <c:v>0.73329999999999995</c:v>
                </c:pt>
                <c:pt idx="2">
                  <c:v>0.73629999999999995</c:v>
                </c:pt>
                <c:pt idx="3">
                  <c:v>0.73529999999999995</c:v>
                </c:pt>
                <c:pt idx="4">
                  <c:v>0.73670000000000002</c:v>
                </c:pt>
                <c:pt idx="5">
                  <c:v>0.73719999999999997</c:v>
                </c:pt>
                <c:pt idx="6">
                  <c:v>0.73629999999999995</c:v>
                </c:pt>
                <c:pt idx="7">
                  <c:v>0.73529999999999995</c:v>
                </c:pt>
                <c:pt idx="8">
                  <c:v>0.73629999999999995</c:v>
                </c:pt>
                <c:pt idx="9">
                  <c:v>0.73480000000000001</c:v>
                </c:pt>
                <c:pt idx="10">
                  <c:v>0.73429999999999995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6D-4F29-8457-36B64ADD955A}"/>
            </c:ext>
          </c:extLst>
        </c:ser>
        <c:ser>
          <c:idx val="5"/>
          <c:order val="5"/>
          <c:tx>
            <c:strRef>
              <c:f>PT!$U$3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PT!$U$4:$U$14</c:f>
              <c:numCache>
                <c:formatCode>0%</c:formatCode>
                <c:ptCount val="11"/>
                <c:pt idx="0">
                  <c:v>0.55820000000000003</c:v>
                </c:pt>
                <c:pt idx="1">
                  <c:v>0.82289999999999996</c:v>
                </c:pt>
                <c:pt idx="2">
                  <c:v>0.78690000000000004</c:v>
                </c:pt>
                <c:pt idx="3">
                  <c:v>0.73819999999999997</c:v>
                </c:pt>
                <c:pt idx="4">
                  <c:v>0.69779999999999998</c:v>
                </c:pt>
                <c:pt idx="5">
                  <c:v>0.65210000000000001</c:v>
                </c:pt>
                <c:pt idx="6">
                  <c:v>0.61309999999999998</c:v>
                </c:pt>
                <c:pt idx="7">
                  <c:v>0.57709999999999995</c:v>
                </c:pt>
                <c:pt idx="8">
                  <c:v>0.54010000000000002</c:v>
                </c:pt>
                <c:pt idx="9">
                  <c:v>0.50509999999999999</c:v>
                </c:pt>
                <c:pt idx="10">
                  <c:v>0.47689999999999999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6D-4F29-8457-36B64ADD955A}"/>
            </c:ext>
          </c:extLst>
        </c:ser>
        <c:ser>
          <c:idx val="6"/>
          <c:order val="6"/>
          <c:tx>
            <c:strRef>
              <c:f>PT!$V$3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PT!$V$4:$V$14</c:f>
              <c:numCache>
                <c:formatCode>0%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6D-4F29-8457-36B64ADD955A}"/>
            </c:ext>
          </c:extLst>
        </c:ser>
        <c:ser>
          <c:idx val="7"/>
          <c:order val="7"/>
          <c:tx>
            <c:strRef>
              <c:f>PT!$W$3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PT!$W$4:$W$14</c:f>
              <c:numCache>
                <c:formatCode>0%</c:formatCode>
                <c:ptCount val="11"/>
                <c:pt idx="0">
                  <c:v>0.63500000000000001</c:v>
                </c:pt>
                <c:pt idx="1">
                  <c:v>0.67930000000000001</c:v>
                </c:pt>
                <c:pt idx="2">
                  <c:v>0.68179999999999996</c:v>
                </c:pt>
                <c:pt idx="3">
                  <c:v>0.68269999999999997</c:v>
                </c:pt>
                <c:pt idx="4">
                  <c:v>0.68520000000000003</c:v>
                </c:pt>
                <c:pt idx="5">
                  <c:v>0.68420000000000003</c:v>
                </c:pt>
                <c:pt idx="6">
                  <c:v>0.68320000000000003</c:v>
                </c:pt>
                <c:pt idx="7">
                  <c:v>0.68369999999999997</c:v>
                </c:pt>
                <c:pt idx="8">
                  <c:v>0.68269999999999997</c:v>
                </c:pt>
                <c:pt idx="9">
                  <c:v>0.68179999999999996</c:v>
                </c:pt>
                <c:pt idx="10">
                  <c:v>0.67979999999999996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6D-4F29-8457-36B64ADD955A}"/>
            </c:ext>
          </c:extLst>
        </c:ser>
        <c:ser>
          <c:idx val="8"/>
          <c:order val="8"/>
          <c:tx>
            <c:strRef>
              <c:f>PT!$X$3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PT!$X$4:$X$14</c:f>
              <c:numCache>
                <c:formatCode>0%</c:formatCode>
                <c:ptCount val="11"/>
                <c:pt idx="0">
                  <c:v>0.50560000000000005</c:v>
                </c:pt>
                <c:pt idx="1">
                  <c:v>0.7752</c:v>
                </c:pt>
                <c:pt idx="2">
                  <c:v>0.7319</c:v>
                </c:pt>
                <c:pt idx="3">
                  <c:v>0.69589999999999996</c:v>
                </c:pt>
                <c:pt idx="4">
                  <c:v>0.65690000000000004</c:v>
                </c:pt>
                <c:pt idx="5">
                  <c:v>0.62380000000000002</c:v>
                </c:pt>
                <c:pt idx="6">
                  <c:v>0.58779999999999999</c:v>
                </c:pt>
                <c:pt idx="7">
                  <c:v>0.55520000000000003</c:v>
                </c:pt>
                <c:pt idx="8">
                  <c:v>0.53039999999999998</c:v>
                </c:pt>
                <c:pt idx="9">
                  <c:v>0.50900000000000001</c:v>
                </c:pt>
                <c:pt idx="10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6D-4F29-8457-36B64ADD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41920"/>
        <c:axId val="1519986879"/>
      </c:scatterChart>
      <c:valAx>
        <c:axId val="323541920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86879"/>
        <c:crosses val="autoZero"/>
        <c:crossBetween val="midCat"/>
        <c:majorUnit val="0.1"/>
      </c:valAx>
      <c:valAx>
        <c:axId val="1519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Accuracy!$D$4:$D$14</c:f>
              <c:numCache>
                <c:formatCode>General</c:formatCode>
                <c:ptCount val="11"/>
                <c:pt idx="0">
                  <c:v>68.56</c:v>
                </c:pt>
                <c:pt idx="1">
                  <c:v>68.56</c:v>
                </c:pt>
                <c:pt idx="2">
                  <c:v>68.56</c:v>
                </c:pt>
                <c:pt idx="3">
                  <c:v>68.56</c:v>
                </c:pt>
                <c:pt idx="4">
                  <c:v>68.56</c:v>
                </c:pt>
                <c:pt idx="5">
                  <c:v>68.56</c:v>
                </c:pt>
                <c:pt idx="6">
                  <c:v>68.56</c:v>
                </c:pt>
                <c:pt idx="7">
                  <c:v>68.56</c:v>
                </c:pt>
                <c:pt idx="8">
                  <c:v>68.56</c:v>
                </c:pt>
                <c:pt idx="9">
                  <c:v>68.56</c:v>
                </c:pt>
                <c:pt idx="10">
                  <c:v>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6-4588-9778-E4DB2DB3831F}"/>
            </c:ext>
          </c:extLst>
        </c:ser>
        <c:ser>
          <c:idx val="1"/>
          <c:order val="1"/>
          <c:tx>
            <c:v>V0N2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Accuracy!$F$4:$F$14</c:f>
              <c:numCache>
                <c:formatCode>General</c:formatCode>
                <c:ptCount val="11"/>
                <c:pt idx="0">
                  <c:v>83.36</c:v>
                </c:pt>
                <c:pt idx="1">
                  <c:v>84.44</c:v>
                </c:pt>
                <c:pt idx="2">
                  <c:v>84.49</c:v>
                </c:pt>
                <c:pt idx="3">
                  <c:v>84.399999999999991</c:v>
                </c:pt>
                <c:pt idx="4">
                  <c:v>84.36</c:v>
                </c:pt>
                <c:pt idx="5">
                  <c:v>84.31</c:v>
                </c:pt>
                <c:pt idx="6">
                  <c:v>84.37</c:v>
                </c:pt>
                <c:pt idx="7">
                  <c:v>84.49</c:v>
                </c:pt>
                <c:pt idx="8">
                  <c:v>84.460000000000008</c:v>
                </c:pt>
                <c:pt idx="9">
                  <c:v>84.44</c:v>
                </c:pt>
                <c:pt idx="10">
                  <c:v>84.399999999999991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6-4588-9778-E4DB2DB3831F}"/>
            </c:ext>
          </c:extLst>
        </c:ser>
        <c:ser>
          <c:idx val="2"/>
          <c:order val="2"/>
          <c:tx>
            <c:v>V0N3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Accuracy!$G$4:$G$14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Accuracy!$H$4:$H$14</c:f>
              <c:numCache>
                <c:formatCode>General</c:formatCode>
                <c:ptCount val="11"/>
                <c:pt idx="0">
                  <c:v>72.8</c:v>
                </c:pt>
                <c:pt idx="1">
                  <c:v>89.84</c:v>
                </c:pt>
                <c:pt idx="2">
                  <c:v>90.2</c:v>
                </c:pt>
                <c:pt idx="3">
                  <c:v>90.27</c:v>
                </c:pt>
                <c:pt idx="4">
                  <c:v>90.210000000000008</c:v>
                </c:pt>
                <c:pt idx="5">
                  <c:v>90.14</c:v>
                </c:pt>
                <c:pt idx="6">
                  <c:v>89.9</c:v>
                </c:pt>
                <c:pt idx="7">
                  <c:v>89.47</c:v>
                </c:pt>
                <c:pt idx="8">
                  <c:v>89.09</c:v>
                </c:pt>
                <c:pt idx="9">
                  <c:v>88.83</c:v>
                </c:pt>
                <c:pt idx="10">
                  <c:v>88.39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6-4588-9778-E4DB2DB3831F}"/>
            </c:ext>
          </c:extLst>
        </c:ser>
        <c:ser>
          <c:idx val="3"/>
          <c:order val="3"/>
          <c:tx>
            <c:v>V1N1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Accuracy!$I$4:$I$14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Accuracy!$J$4:$J$14</c:f>
              <c:numCache>
                <c:formatCode>General</c:formatCode>
                <c:ptCount val="11"/>
                <c:pt idx="0">
                  <c:v>50.73</c:v>
                </c:pt>
                <c:pt idx="1">
                  <c:v>50.73</c:v>
                </c:pt>
                <c:pt idx="2">
                  <c:v>50.73</c:v>
                </c:pt>
                <c:pt idx="3">
                  <c:v>50.73</c:v>
                </c:pt>
                <c:pt idx="4">
                  <c:v>50.73</c:v>
                </c:pt>
                <c:pt idx="5">
                  <c:v>50.73</c:v>
                </c:pt>
                <c:pt idx="6">
                  <c:v>50.73</c:v>
                </c:pt>
                <c:pt idx="7">
                  <c:v>50.73</c:v>
                </c:pt>
                <c:pt idx="8">
                  <c:v>50.73</c:v>
                </c:pt>
                <c:pt idx="9">
                  <c:v>50.73</c:v>
                </c:pt>
                <c:pt idx="10">
                  <c:v>50.73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6-4588-9778-E4DB2DB3831F}"/>
            </c:ext>
          </c:extLst>
        </c:ser>
        <c:ser>
          <c:idx val="4"/>
          <c:order val="4"/>
          <c:tx>
            <c:v>V1N2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Accuracy!$K$4:$K$14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Accuracy!$L$4:$L$14</c:f>
              <c:numCache>
                <c:formatCode>General</c:formatCode>
                <c:ptCount val="11"/>
                <c:pt idx="0">
                  <c:v>80.97</c:v>
                </c:pt>
                <c:pt idx="1">
                  <c:v>84.570000000000007</c:v>
                </c:pt>
                <c:pt idx="2">
                  <c:v>84.61</c:v>
                </c:pt>
                <c:pt idx="3">
                  <c:v>84.509999999999991</c:v>
                </c:pt>
                <c:pt idx="4">
                  <c:v>84.59</c:v>
                </c:pt>
                <c:pt idx="5">
                  <c:v>84.7</c:v>
                </c:pt>
                <c:pt idx="6">
                  <c:v>84.77</c:v>
                </c:pt>
                <c:pt idx="7">
                  <c:v>84.8</c:v>
                </c:pt>
                <c:pt idx="8">
                  <c:v>84.81</c:v>
                </c:pt>
                <c:pt idx="9">
                  <c:v>84.66</c:v>
                </c:pt>
                <c:pt idx="10">
                  <c:v>84.61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6-4588-9778-E4DB2DB3831F}"/>
            </c:ext>
          </c:extLst>
        </c:ser>
        <c:ser>
          <c:idx val="5"/>
          <c:order val="5"/>
          <c:tx>
            <c:v>V1N3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Accuracy!$M$4:$M$14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Accuracy!$N$4:$N$14</c:f>
              <c:numCache>
                <c:formatCode>General</c:formatCode>
                <c:ptCount val="11"/>
                <c:pt idx="0">
                  <c:v>59.37</c:v>
                </c:pt>
                <c:pt idx="1">
                  <c:v>89.94</c:v>
                </c:pt>
                <c:pt idx="2">
                  <c:v>89.09</c:v>
                </c:pt>
                <c:pt idx="3">
                  <c:v>87.5</c:v>
                </c:pt>
                <c:pt idx="4">
                  <c:v>85.929999999999993</c:v>
                </c:pt>
                <c:pt idx="5">
                  <c:v>84.07</c:v>
                </c:pt>
                <c:pt idx="6">
                  <c:v>82.399999999999991</c:v>
                </c:pt>
                <c:pt idx="7">
                  <c:v>80.73</c:v>
                </c:pt>
                <c:pt idx="8">
                  <c:v>79.33</c:v>
                </c:pt>
                <c:pt idx="9">
                  <c:v>77.790000000000006</c:v>
                </c:pt>
                <c:pt idx="10">
                  <c:v>76.709999999999994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6-4588-9778-E4DB2DB3831F}"/>
            </c:ext>
          </c:extLst>
        </c:ser>
        <c:ser>
          <c:idx val="6"/>
          <c:order val="6"/>
          <c:tx>
            <c:v>V2N1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Accuracy!$O$4:$O$14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Accuracy!$P$4:$P$14</c:f>
              <c:numCache>
                <c:formatCode>General</c:formatCode>
                <c:ptCount val="11"/>
                <c:pt idx="0">
                  <c:v>64.239999999999995</c:v>
                </c:pt>
                <c:pt idx="1">
                  <c:v>64.239999999999995</c:v>
                </c:pt>
                <c:pt idx="2">
                  <c:v>64.239999999999995</c:v>
                </c:pt>
                <c:pt idx="3">
                  <c:v>64.239999999999995</c:v>
                </c:pt>
                <c:pt idx="4">
                  <c:v>64.239999999999995</c:v>
                </c:pt>
                <c:pt idx="5">
                  <c:v>64.239999999999995</c:v>
                </c:pt>
                <c:pt idx="6">
                  <c:v>64.239999999999995</c:v>
                </c:pt>
                <c:pt idx="7">
                  <c:v>64.239999999999995</c:v>
                </c:pt>
                <c:pt idx="8">
                  <c:v>64.239999999999995</c:v>
                </c:pt>
                <c:pt idx="9">
                  <c:v>64.239999999999995</c:v>
                </c:pt>
                <c:pt idx="10">
                  <c:v>64.239999999999995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6-4588-9778-E4DB2DB3831F}"/>
            </c:ext>
          </c:extLst>
        </c:ser>
        <c:ser>
          <c:idx val="7"/>
          <c:order val="7"/>
          <c:tx>
            <c:v>V2N2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Accuracy!$Q$4:$Q$14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Accuracy!$R$4:$R$15</c:f>
              <c:numCache>
                <c:formatCode>General</c:formatCode>
                <c:ptCount val="12"/>
                <c:pt idx="0">
                  <c:v>79.19</c:v>
                </c:pt>
                <c:pt idx="1">
                  <c:v>83.2</c:v>
                </c:pt>
                <c:pt idx="2">
                  <c:v>83.1</c:v>
                </c:pt>
                <c:pt idx="3">
                  <c:v>83.240000000000009</c:v>
                </c:pt>
                <c:pt idx="4">
                  <c:v>83.36</c:v>
                </c:pt>
                <c:pt idx="5">
                  <c:v>83.36</c:v>
                </c:pt>
                <c:pt idx="6">
                  <c:v>83.49</c:v>
                </c:pt>
                <c:pt idx="7">
                  <c:v>83.49</c:v>
                </c:pt>
                <c:pt idx="8">
                  <c:v>83.59</c:v>
                </c:pt>
                <c:pt idx="9">
                  <c:v>83.69</c:v>
                </c:pt>
                <c:pt idx="10">
                  <c:v>83.740000000000009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F6-4588-9778-E4DB2DB3831F}"/>
            </c:ext>
          </c:extLst>
        </c:ser>
        <c:ser>
          <c:idx val="8"/>
          <c:order val="8"/>
          <c:tx>
            <c:v>V2N3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Accuracy!$S$4:$S$14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Accuracy!$T$4:$T$14</c:f>
              <c:numCache>
                <c:formatCode>General</c:formatCode>
                <c:ptCount val="11"/>
                <c:pt idx="0">
                  <c:v>57.13</c:v>
                </c:pt>
                <c:pt idx="1">
                  <c:v>88.81</c:v>
                </c:pt>
                <c:pt idx="2">
                  <c:v>87.5</c:v>
                </c:pt>
                <c:pt idx="3">
                  <c:v>86.19</c:v>
                </c:pt>
                <c:pt idx="4">
                  <c:v>84.76</c:v>
                </c:pt>
                <c:pt idx="5">
                  <c:v>83.509999999999991</c:v>
                </c:pt>
                <c:pt idx="6">
                  <c:v>82.09</c:v>
                </c:pt>
                <c:pt idx="7">
                  <c:v>80.69</c:v>
                </c:pt>
                <c:pt idx="8">
                  <c:v>79.790000000000006</c:v>
                </c:pt>
                <c:pt idx="9">
                  <c:v>78.81</c:v>
                </c:pt>
                <c:pt idx="10">
                  <c:v>78.14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F6-4588-9778-E4DB2DB38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101439"/>
      </c:scatterChart>
      <c:valAx>
        <c:axId val="289468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1439"/>
        <c:crosses val="autoZero"/>
        <c:crossBetween val="midCat"/>
        <c:majorUnit val="0.1"/>
      </c:valAx>
      <c:valAx>
        <c:axId val="2118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</a:t>
            </a:r>
            <a:r>
              <a:rPr lang="en-CA" baseline="0"/>
              <a:t> class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EU!$D$4:$D$14</c:f>
              <c:numCache>
                <c:formatCode>0%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4C90-9681-9A4A3E42095B}"/>
            </c:ext>
          </c:extLst>
        </c:ser>
        <c:ser>
          <c:idx val="1"/>
          <c:order val="1"/>
          <c:tx>
            <c:strRef>
              <c:f>EU!$E$3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EU!$E$4:$E$14</c:f>
              <c:numCache>
                <c:formatCode>0%</c:formatCode>
                <c:ptCount val="11"/>
                <c:pt idx="0">
                  <c:v>0.75219999999999998</c:v>
                </c:pt>
                <c:pt idx="1">
                  <c:v>0.73319999999999996</c:v>
                </c:pt>
                <c:pt idx="2">
                  <c:v>0.72970000000000002</c:v>
                </c:pt>
                <c:pt idx="3">
                  <c:v>0.72270000000000001</c:v>
                </c:pt>
                <c:pt idx="4">
                  <c:v>0.72130000000000005</c:v>
                </c:pt>
                <c:pt idx="5">
                  <c:v>0.71689999999999998</c:v>
                </c:pt>
                <c:pt idx="6">
                  <c:v>0.72030000000000005</c:v>
                </c:pt>
                <c:pt idx="7">
                  <c:v>0.72430000000000005</c:v>
                </c:pt>
                <c:pt idx="8">
                  <c:v>0.72260000000000002</c:v>
                </c:pt>
                <c:pt idx="9">
                  <c:v>0.72430000000000005</c:v>
                </c:pt>
                <c:pt idx="10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0-4C90-9681-9A4A3E42095B}"/>
            </c:ext>
          </c:extLst>
        </c:ser>
        <c:ser>
          <c:idx val="2"/>
          <c:order val="2"/>
          <c:tx>
            <c:strRef>
              <c:f>EU!$F$3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EU!$F$4:$F$14</c:f>
              <c:numCache>
                <c:formatCode>0%</c:formatCode>
                <c:ptCount val="11"/>
                <c:pt idx="0">
                  <c:v>0.8165</c:v>
                </c:pt>
                <c:pt idx="1">
                  <c:v>0.8337</c:v>
                </c:pt>
                <c:pt idx="2">
                  <c:v>0.84689999999999999</c:v>
                </c:pt>
                <c:pt idx="3">
                  <c:v>0.85680000000000001</c:v>
                </c:pt>
                <c:pt idx="4">
                  <c:v>0.87670000000000003</c:v>
                </c:pt>
                <c:pt idx="5">
                  <c:v>0.88060000000000005</c:v>
                </c:pt>
                <c:pt idx="6">
                  <c:v>0.88539999999999996</c:v>
                </c:pt>
                <c:pt idx="7">
                  <c:v>0.89119999999999999</c:v>
                </c:pt>
                <c:pt idx="8">
                  <c:v>0.89539999999999997</c:v>
                </c:pt>
                <c:pt idx="9">
                  <c:v>0.90100000000000002</c:v>
                </c:pt>
                <c:pt idx="10">
                  <c:v>0.90429999999999999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0-4C90-9681-9A4A3E42095B}"/>
            </c:ext>
          </c:extLst>
        </c:ser>
        <c:ser>
          <c:idx val="3"/>
          <c:order val="3"/>
          <c:tx>
            <c:strRef>
              <c:f>EU!$G$3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EU!$G$4:$G$14</c:f>
              <c:numCache>
                <c:formatCode>0%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0-4C90-9681-9A4A3E42095B}"/>
            </c:ext>
          </c:extLst>
        </c:ser>
        <c:ser>
          <c:idx val="4"/>
          <c:order val="4"/>
          <c:tx>
            <c:strRef>
              <c:f>EU!$H$3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EU!$H$4:$H$14</c:f>
              <c:numCache>
                <c:formatCode>0%</c:formatCode>
                <c:ptCount val="11"/>
                <c:pt idx="0">
                  <c:v>0.75</c:v>
                </c:pt>
                <c:pt idx="1">
                  <c:v>0.75829999999999997</c:v>
                </c:pt>
                <c:pt idx="2">
                  <c:v>0.75290000000000001</c:v>
                </c:pt>
                <c:pt idx="3">
                  <c:v>0.74770000000000003</c:v>
                </c:pt>
                <c:pt idx="4">
                  <c:v>0.74139999999999995</c:v>
                </c:pt>
                <c:pt idx="5">
                  <c:v>0.74650000000000005</c:v>
                </c:pt>
                <c:pt idx="6">
                  <c:v>0.75</c:v>
                </c:pt>
                <c:pt idx="7">
                  <c:v>0.75170000000000003</c:v>
                </c:pt>
                <c:pt idx="8">
                  <c:v>0.75819999999999999</c:v>
                </c:pt>
                <c:pt idx="9">
                  <c:v>0.7661</c:v>
                </c:pt>
                <c:pt idx="10">
                  <c:v>0.77110000000000001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0-4C90-9681-9A4A3E42095B}"/>
            </c:ext>
          </c:extLst>
        </c:ser>
        <c:ser>
          <c:idx val="5"/>
          <c:order val="5"/>
          <c:tx>
            <c:strRef>
              <c:f>EU!$I$3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EU!$I$4:$I$14</c:f>
              <c:numCache>
                <c:formatCode>0%</c:formatCode>
                <c:ptCount val="11"/>
                <c:pt idx="0">
                  <c:v>0.8478</c:v>
                </c:pt>
                <c:pt idx="1">
                  <c:v>0.89500000000000002</c:v>
                </c:pt>
                <c:pt idx="2">
                  <c:v>0.94440000000000002</c:v>
                </c:pt>
                <c:pt idx="3">
                  <c:v>0.96789999999999998</c:v>
                </c:pt>
                <c:pt idx="4">
                  <c:v>0.97309999999999997</c:v>
                </c:pt>
                <c:pt idx="5">
                  <c:v>0.97950000000000004</c:v>
                </c:pt>
                <c:pt idx="6">
                  <c:v>0.98219999999999996</c:v>
                </c:pt>
                <c:pt idx="7">
                  <c:v>0.98550000000000004</c:v>
                </c:pt>
                <c:pt idx="8">
                  <c:v>0.9919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0-4C90-9681-9A4A3E42095B}"/>
            </c:ext>
          </c:extLst>
        </c:ser>
        <c:ser>
          <c:idx val="6"/>
          <c:order val="6"/>
          <c:tx>
            <c:strRef>
              <c:f>EU!$J$3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EU!$J$4:$J$14</c:f>
              <c:numCache>
                <c:formatCode>0%</c:formatCode>
                <c:ptCount val="11"/>
                <c:pt idx="0">
                  <c:v>0.39069999999999999</c:v>
                </c:pt>
                <c:pt idx="1">
                  <c:v>0.39069999999999999</c:v>
                </c:pt>
                <c:pt idx="2">
                  <c:v>0.39069999999999999</c:v>
                </c:pt>
                <c:pt idx="3">
                  <c:v>0.39069999999999999</c:v>
                </c:pt>
                <c:pt idx="4">
                  <c:v>0.39069999999999999</c:v>
                </c:pt>
                <c:pt idx="5">
                  <c:v>0.39069999999999999</c:v>
                </c:pt>
                <c:pt idx="6">
                  <c:v>0.39069999999999999</c:v>
                </c:pt>
                <c:pt idx="7">
                  <c:v>0.39069999999999999</c:v>
                </c:pt>
                <c:pt idx="8">
                  <c:v>0.39069999999999999</c:v>
                </c:pt>
                <c:pt idx="9">
                  <c:v>0.39069999999999999</c:v>
                </c:pt>
                <c:pt idx="10">
                  <c:v>0.39069999999999999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D0-4C90-9681-9A4A3E42095B}"/>
            </c:ext>
          </c:extLst>
        </c:ser>
        <c:ser>
          <c:idx val="7"/>
          <c:order val="7"/>
          <c:tx>
            <c:strRef>
              <c:f>EU!$K$3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EU!$K$4:$K$14</c:f>
              <c:numCache>
                <c:formatCode>0%</c:formatCode>
                <c:ptCount val="11"/>
                <c:pt idx="0">
                  <c:v>0.60060000000000002</c:v>
                </c:pt>
                <c:pt idx="1">
                  <c:v>0.60419999999999996</c:v>
                </c:pt>
                <c:pt idx="2">
                  <c:v>0.59079999999999999</c:v>
                </c:pt>
                <c:pt idx="3">
                  <c:v>0.58940000000000003</c:v>
                </c:pt>
                <c:pt idx="4">
                  <c:v>0.58479999999999999</c:v>
                </c:pt>
                <c:pt idx="5">
                  <c:v>0.58799999999999997</c:v>
                </c:pt>
                <c:pt idx="6">
                  <c:v>0.59670000000000001</c:v>
                </c:pt>
                <c:pt idx="7">
                  <c:v>0.59809999999999997</c:v>
                </c:pt>
                <c:pt idx="8">
                  <c:v>0.60040000000000004</c:v>
                </c:pt>
                <c:pt idx="9">
                  <c:v>0.60750000000000004</c:v>
                </c:pt>
                <c:pt idx="10">
                  <c:v>0.61539999999999995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D0-4C90-9681-9A4A3E42095B}"/>
            </c:ext>
          </c:extLst>
        </c:ser>
        <c:ser>
          <c:idx val="8"/>
          <c:order val="8"/>
          <c:tx>
            <c:strRef>
              <c:f>EU!$L$3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EU!$L$4:$L$14</c:f>
              <c:numCache>
                <c:formatCode>0%</c:formatCode>
                <c:ptCount val="11"/>
                <c:pt idx="0">
                  <c:v>0.78569999999999995</c:v>
                </c:pt>
                <c:pt idx="1">
                  <c:v>0.75729999999999997</c:v>
                </c:pt>
                <c:pt idx="2">
                  <c:v>0.77629999999999999</c:v>
                </c:pt>
                <c:pt idx="3">
                  <c:v>0.78839999999999999</c:v>
                </c:pt>
                <c:pt idx="4">
                  <c:v>0.7944</c:v>
                </c:pt>
                <c:pt idx="5">
                  <c:v>0.78210000000000002</c:v>
                </c:pt>
                <c:pt idx="6">
                  <c:v>0.77129999999999999</c:v>
                </c:pt>
                <c:pt idx="7">
                  <c:v>0.75439999999999996</c:v>
                </c:pt>
                <c:pt idx="8">
                  <c:v>0.73839999999999995</c:v>
                </c:pt>
                <c:pt idx="9">
                  <c:v>0.72430000000000005</c:v>
                </c:pt>
                <c:pt idx="10">
                  <c:v>0.72450000000000003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D0-4C90-9681-9A4A3E42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18800"/>
        <c:axId val="1292170431"/>
      </c:scatterChart>
      <c:valAx>
        <c:axId val="293918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0431"/>
        <c:crosses val="autoZero"/>
        <c:crossBetween val="midCat"/>
        <c:majorUnit val="0.1"/>
      </c:valAx>
      <c:valAx>
        <c:axId val="12921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Precision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EU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EU!$Q$4:$Q$14</c:f>
              <c:numCache>
                <c:formatCode>0%</c:formatCode>
                <c:ptCount val="11"/>
                <c:pt idx="0">
                  <c:v>0.66579999999999995</c:v>
                </c:pt>
                <c:pt idx="1">
                  <c:v>0.66579999999999995</c:v>
                </c:pt>
                <c:pt idx="2">
                  <c:v>0.66579999999999995</c:v>
                </c:pt>
                <c:pt idx="3">
                  <c:v>0.66579999999999995</c:v>
                </c:pt>
                <c:pt idx="4">
                  <c:v>0.66579999999999995</c:v>
                </c:pt>
                <c:pt idx="5">
                  <c:v>0.66579999999999995</c:v>
                </c:pt>
                <c:pt idx="6">
                  <c:v>0.66579999999999995</c:v>
                </c:pt>
                <c:pt idx="7">
                  <c:v>0.66579999999999995</c:v>
                </c:pt>
                <c:pt idx="8">
                  <c:v>0.66579999999999995</c:v>
                </c:pt>
                <c:pt idx="9">
                  <c:v>0.66579999999999995</c:v>
                </c:pt>
                <c:pt idx="10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F-4999-AE02-7CACD1D8FA3E}"/>
            </c:ext>
          </c:extLst>
        </c:ser>
        <c:ser>
          <c:idx val="1"/>
          <c:order val="1"/>
          <c:tx>
            <c:strRef>
              <c:f>EU!$R$3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EU!$R$4:$R$14</c:f>
              <c:numCache>
                <c:formatCode>0%</c:formatCode>
                <c:ptCount val="11"/>
                <c:pt idx="0">
                  <c:v>0.68679999999999997</c:v>
                </c:pt>
                <c:pt idx="1">
                  <c:v>0.80259999999999998</c:v>
                </c:pt>
                <c:pt idx="2">
                  <c:v>0.80259999999999998</c:v>
                </c:pt>
                <c:pt idx="3">
                  <c:v>0.80259999999999998</c:v>
                </c:pt>
                <c:pt idx="4">
                  <c:v>0.8105</c:v>
                </c:pt>
                <c:pt idx="5">
                  <c:v>0.81320000000000003</c:v>
                </c:pt>
                <c:pt idx="6">
                  <c:v>0.81320000000000003</c:v>
                </c:pt>
                <c:pt idx="7">
                  <c:v>0.81579999999999997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0.81579999999999997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F-4999-AE02-7CACD1D8FA3E}"/>
            </c:ext>
          </c:extLst>
        </c:ser>
        <c:ser>
          <c:idx val="2"/>
          <c:order val="2"/>
          <c:tx>
            <c:strRef>
              <c:f>EU!$S$3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EU!$S$4:$S$14</c:f>
              <c:numCache>
                <c:formatCode>0%</c:formatCode>
                <c:ptCount val="11"/>
                <c:pt idx="0">
                  <c:v>0.33950000000000002</c:v>
                </c:pt>
                <c:pt idx="1">
                  <c:v>0.88419999999999999</c:v>
                </c:pt>
                <c:pt idx="2">
                  <c:v>0.87370000000000003</c:v>
                </c:pt>
                <c:pt idx="3">
                  <c:v>0.86580000000000001</c:v>
                </c:pt>
                <c:pt idx="4">
                  <c:v>0.84209999999999996</c:v>
                </c:pt>
                <c:pt idx="5">
                  <c:v>0.83420000000000005</c:v>
                </c:pt>
                <c:pt idx="6">
                  <c:v>0.81320000000000003</c:v>
                </c:pt>
                <c:pt idx="7">
                  <c:v>0.7974</c:v>
                </c:pt>
                <c:pt idx="8">
                  <c:v>0.76580000000000004</c:v>
                </c:pt>
                <c:pt idx="9">
                  <c:v>0.74209999999999998</c:v>
                </c:pt>
                <c:pt idx="10">
                  <c:v>0.72109999999999996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F-4999-AE02-7CACD1D8FA3E}"/>
            </c:ext>
          </c:extLst>
        </c:ser>
        <c:ser>
          <c:idx val="3"/>
          <c:order val="3"/>
          <c:tx>
            <c:strRef>
              <c:f>EU!$T$3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EU!$T$4:$T$14</c:f>
              <c:numCache>
                <c:formatCode>0%</c:formatCode>
                <c:ptCount val="11"/>
                <c:pt idx="0">
                  <c:v>0.51149999999999995</c:v>
                </c:pt>
                <c:pt idx="1">
                  <c:v>0.51149999999999995</c:v>
                </c:pt>
                <c:pt idx="2">
                  <c:v>0.51149999999999995</c:v>
                </c:pt>
                <c:pt idx="3">
                  <c:v>0.51149999999999995</c:v>
                </c:pt>
                <c:pt idx="4">
                  <c:v>0.51149999999999995</c:v>
                </c:pt>
                <c:pt idx="5">
                  <c:v>0.51149999999999995</c:v>
                </c:pt>
                <c:pt idx="6">
                  <c:v>0.51149999999999995</c:v>
                </c:pt>
                <c:pt idx="7">
                  <c:v>0.51149999999999995</c:v>
                </c:pt>
                <c:pt idx="8">
                  <c:v>0.51149999999999995</c:v>
                </c:pt>
                <c:pt idx="9">
                  <c:v>0.51149999999999995</c:v>
                </c:pt>
                <c:pt idx="10">
                  <c:v>0.51149999999999995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7F-4999-AE02-7CACD1D8FA3E}"/>
            </c:ext>
          </c:extLst>
        </c:ser>
        <c:ser>
          <c:idx val="4"/>
          <c:order val="4"/>
          <c:tx>
            <c:strRef>
              <c:f>EU!$U$3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EU!$U$4:$U$14</c:f>
              <c:numCache>
                <c:formatCode>0%</c:formatCode>
                <c:ptCount val="11"/>
                <c:pt idx="0">
                  <c:v>0.5605</c:v>
                </c:pt>
                <c:pt idx="1">
                  <c:v>0.84209999999999996</c:v>
                </c:pt>
                <c:pt idx="2">
                  <c:v>0.85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0.85260000000000002</c:v>
                </c:pt>
                <c:pt idx="8">
                  <c:v>0.85</c:v>
                </c:pt>
                <c:pt idx="9">
                  <c:v>0.84470000000000001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F-4999-AE02-7CACD1D8FA3E}"/>
            </c:ext>
          </c:extLst>
        </c:ser>
        <c:ser>
          <c:idx val="5"/>
          <c:order val="5"/>
          <c:tx>
            <c:strRef>
              <c:f>EU!$V$3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EU!$V$4:$V$14</c:f>
              <c:numCache>
                <c:formatCode>0%</c:formatCode>
                <c:ptCount val="11"/>
                <c:pt idx="0">
                  <c:v>0.20530000000000001</c:v>
                </c:pt>
                <c:pt idx="1">
                  <c:v>0.80789999999999995</c:v>
                </c:pt>
                <c:pt idx="2">
                  <c:v>0.71579999999999999</c:v>
                </c:pt>
                <c:pt idx="3">
                  <c:v>0.63419999999999999</c:v>
                </c:pt>
                <c:pt idx="4">
                  <c:v>0.57110000000000005</c:v>
                </c:pt>
                <c:pt idx="5">
                  <c:v>0.50260000000000005</c:v>
                </c:pt>
                <c:pt idx="6">
                  <c:v>0.43680000000000002</c:v>
                </c:pt>
                <c:pt idx="7">
                  <c:v>0.3579</c:v>
                </c:pt>
                <c:pt idx="8">
                  <c:v>0.3211</c:v>
                </c:pt>
                <c:pt idx="9">
                  <c:v>0.28160000000000002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7F-4999-AE02-7CACD1D8FA3E}"/>
            </c:ext>
          </c:extLst>
        </c:ser>
        <c:ser>
          <c:idx val="6"/>
          <c:order val="6"/>
          <c:tx>
            <c:strRef>
              <c:f>EU!$W$3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EU!$W$4:$W$14</c:f>
              <c:numCache>
                <c:formatCode>0%</c:formatCode>
                <c:ptCount val="11"/>
                <c:pt idx="0">
                  <c:v>0.66320000000000001</c:v>
                </c:pt>
                <c:pt idx="1">
                  <c:v>0.66320000000000001</c:v>
                </c:pt>
                <c:pt idx="2">
                  <c:v>0.66320000000000001</c:v>
                </c:pt>
                <c:pt idx="3">
                  <c:v>0.66320000000000001</c:v>
                </c:pt>
                <c:pt idx="4">
                  <c:v>0.66320000000000001</c:v>
                </c:pt>
                <c:pt idx="5">
                  <c:v>0.66320000000000001</c:v>
                </c:pt>
                <c:pt idx="6">
                  <c:v>0.66320000000000001</c:v>
                </c:pt>
                <c:pt idx="7">
                  <c:v>0.66320000000000001</c:v>
                </c:pt>
                <c:pt idx="8">
                  <c:v>0.66320000000000001</c:v>
                </c:pt>
                <c:pt idx="9">
                  <c:v>0.66320000000000001</c:v>
                </c:pt>
                <c:pt idx="10">
                  <c:v>0.66320000000000001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7F-4999-AE02-7CACD1D8FA3E}"/>
            </c:ext>
          </c:extLst>
        </c:ser>
        <c:ser>
          <c:idx val="7"/>
          <c:order val="7"/>
          <c:tx>
            <c:strRef>
              <c:f>EU!$X$3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EU!$X$4:$X$14</c:f>
              <c:numCache>
                <c:formatCode>0%</c:formatCode>
                <c:ptCount val="11"/>
                <c:pt idx="0">
                  <c:v>0.55789999999999995</c:v>
                </c:pt>
                <c:pt idx="1">
                  <c:v>0.83950000000000002</c:v>
                </c:pt>
                <c:pt idx="2">
                  <c:v>0.84740000000000004</c:v>
                </c:pt>
                <c:pt idx="3">
                  <c:v>0.85</c:v>
                </c:pt>
                <c:pt idx="4">
                  <c:v>0.85260000000000002</c:v>
                </c:pt>
                <c:pt idx="5">
                  <c:v>0.85260000000000002</c:v>
                </c:pt>
                <c:pt idx="6">
                  <c:v>0.85260000000000002</c:v>
                </c:pt>
                <c:pt idx="7">
                  <c:v>0.85</c:v>
                </c:pt>
                <c:pt idx="8">
                  <c:v>0.85</c:v>
                </c:pt>
                <c:pt idx="9">
                  <c:v>0.84740000000000004</c:v>
                </c:pt>
                <c:pt idx="10">
                  <c:v>0.84209999999999996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7F-4999-AE02-7CACD1D8FA3E}"/>
            </c:ext>
          </c:extLst>
        </c:ser>
        <c:ser>
          <c:idx val="8"/>
          <c:order val="8"/>
          <c:tx>
            <c:strRef>
              <c:f>EU!$Y$3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EU!$P$4:$P$14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EU!$Y$4:$Y$14</c:f>
              <c:numCache>
                <c:formatCode>0%</c:formatCode>
                <c:ptCount val="11"/>
                <c:pt idx="0">
                  <c:v>0.2026</c:v>
                </c:pt>
                <c:pt idx="1">
                  <c:v>0.82110000000000005</c:v>
                </c:pt>
                <c:pt idx="2">
                  <c:v>0.75790000000000002</c:v>
                </c:pt>
                <c:pt idx="3">
                  <c:v>0.71579999999999999</c:v>
                </c:pt>
                <c:pt idx="4">
                  <c:v>0.67110000000000003</c:v>
                </c:pt>
                <c:pt idx="5">
                  <c:v>0.6421</c:v>
                </c:pt>
                <c:pt idx="6">
                  <c:v>0.59470000000000001</c:v>
                </c:pt>
                <c:pt idx="7">
                  <c:v>0.55789999999999995</c:v>
                </c:pt>
                <c:pt idx="8">
                  <c:v>0.54210000000000003</c:v>
                </c:pt>
                <c:pt idx="9">
                  <c:v>0.51839999999999997</c:v>
                </c:pt>
                <c:pt idx="10">
                  <c:v>0.50529999999999997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7F-4999-AE02-7CACD1D8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4000"/>
        <c:axId val="2122045183"/>
      </c:scatterChart>
      <c:valAx>
        <c:axId val="3207640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45183"/>
        <c:crosses val="autoZero"/>
        <c:crossBetween val="midCat"/>
        <c:majorUnit val="0.1"/>
      </c:valAx>
      <c:valAx>
        <c:axId val="21220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</a:t>
            </a:r>
            <a:r>
              <a:rPr lang="en-CA" baseline="0"/>
              <a:t> precision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CA!$D$4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CA!$D$5:$D$15</c:f>
              <c:numCache>
                <c:formatCode>0%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4-4D76-8625-B5C382BE3EA2}"/>
            </c:ext>
          </c:extLst>
        </c:ser>
        <c:ser>
          <c:idx val="1"/>
          <c:order val="1"/>
          <c:tx>
            <c:strRef>
              <c:f>CA!$E$4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CA!$E$5:$E$15</c:f>
              <c:numCache>
                <c:formatCode>0%</c:formatCode>
                <c:ptCount val="11"/>
                <c:pt idx="0">
                  <c:v>0.26419999999999999</c:v>
                </c:pt>
                <c:pt idx="1">
                  <c:v>0.29380000000000001</c:v>
                </c:pt>
                <c:pt idx="2">
                  <c:v>0.2984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0.29170000000000001</c:v>
                </c:pt>
                <c:pt idx="7">
                  <c:v>0.28870000000000001</c:v>
                </c:pt>
                <c:pt idx="8">
                  <c:v>0.28870000000000001</c:v>
                </c:pt>
                <c:pt idx="9">
                  <c:v>0.28870000000000001</c:v>
                </c:pt>
                <c:pt idx="10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4-4D76-8625-B5C382BE3EA2}"/>
            </c:ext>
          </c:extLst>
        </c:ser>
        <c:ser>
          <c:idx val="2"/>
          <c:order val="2"/>
          <c:tx>
            <c:strRef>
              <c:f>CA!$F$4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CA!$F$5:$F$15</c:f>
              <c:numCache>
                <c:formatCode>0%</c:formatCode>
                <c:ptCount val="11"/>
                <c:pt idx="0">
                  <c:v>5.2200000000000003E-2</c:v>
                </c:pt>
                <c:pt idx="1">
                  <c:v>0.37890000000000001</c:v>
                </c:pt>
                <c:pt idx="2">
                  <c:v>0.40129999999999999</c:v>
                </c:pt>
                <c:pt idx="3">
                  <c:v>0.40939999999999999</c:v>
                </c:pt>
                <c:pt idx="4">
                  <c:v>0.42859999999999998</c:v>
                </c:pt>
                <c:pt idx="5">
                  <c:v>0.44779999999999998</c:v>
                </c:pt>
                <c:pt idx="6">
                  <c:v>0.44119999999999998</c:v>
                </c:pt>
                <c:pt idx="7">
                  <c:v>0.43169999999999997</c:v>
                </c:pt>
                <c:pt idx="8">
                  <c:v>0.44359999999999999</c:v>
                </c:pt>
                <c:pt idx="9">
                  <c:v>0.46460000000000001</c:v>
                </c:pt>
                <c:pt idx="10">
                  <c:v>0.46339999999999998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4-4D76-8625-B5C382BE3EA2}"/>
            </c:ext>
          </c:extLst>
        </c:ser>
        <c:ser>
          <c:idx val="3"/>
          <c:order val="3"/>
          <c:tx>
            <c:strRef>
              <c:f>CA!$G$4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CA!$G$5:$G$15</c:f>
              <c:numCache>
                <c:formatCode>0%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74-4D76-8625-B5C382BE3EA2}"/>
            </c:ext>
          </c:extLst>
        </c:ser>
        <c:ser>
          <c:idx val="4"/>
          <c:order val="4"/>
          <c:tx>
            <c:strRef>
              <c:f>CA!$H$4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CA!$H$5:$H$15</c:f>
              <c:numCache>
                <c:formatCode>0%</c:formatCode>
                <c:ptCount val="11"/>
                <c:pt idx="0">
                  <c:v>0.17960000000000001</c:v>
                </c:pt>
                <c:pt idx="1">
                  <c:v>0.25330000000000003</c:v>
                </c:pt>
                <c:pt idx="2">
                  <c:v>0.25109999999999999</c:v>
                </c:pt>
                <c:pt idx="3">
                  <c:v>0.24379999999999999</c:v>
                </c:pt>
                <c:pt idx="4">
                  <c:v>0.249</c:v>
                </c:pt>
                <c:pt idx="5">
                  <c:v>0.249</c:v>
                </c:pt>
                <c:pt idx="6">
                  <c:v>0.24690000000000001</c:v>
                </c:pt>
                <c:pt idx="7">
                  <c:v>0.24590000000000001</c:v>
                </c:pt>
                <c:pt idx="8">
                  <c:v>0.246</c:v>
                </c:pt>
                <c:pt idx="9">
                  <c:v>0.246</c:v>
                </c:pt>
                <c:pt idx="10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4-4D76-8625-B5C382BE3EA2}"/>
            </c:ext>
          </c:extLst>
        </c:ser>
        <c:ser>
          <c:idx val="5"/>
          <c:order val="5"/>
          <c:tx>
            <c:strRef>
              <c:f>CA!$I$4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CA!$I$5:$I$15</c:f>
              <c:numCache>
                <c:formatCode>0%</c:formatCode>
                <c:ptCount val="11"/>
                <c:pt idx="0">
                  <c:v>3.0200000000000001E-2</c:v>
                </c:pt>
                <c:pt idx="1">
                  <c:v>0.36630000000000001</c:v>
                </c:pt>
                <c:pt idx="2">
                  <c:v>0.41959999999999997</c:v>
                </c:pt>
                <c:pt idx="3">
                  <c:v>0.47010000000000002</c:v>
                </c:pt>
                <c:pt idx="4">
                  <c:v>0.52690000000000003</c:v>
                </c:pt>
                <c:pt idx="5">
                  <c:v>0.55559999999999998</c:v>
                </c:pt>
                <c:pt idx="6">
                  <c:v>0.58330000000000004</c:v>
                </c:pt>
                <c:pt idx="7">
                  <c:v>0.6129</c:v>
                </c:pt>
                <c:pt idx="8">
                  <c:v>0.625</c:v>
                </c:pt>
                <c:pt idx="9">
                  <c:v>0.6</c:v>
                </c:pt>
                <c:pt idx="10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74-4D76-8625-B5C382BE3EA2}"/>
            </c:ext>
          </c:extLst>
        </c:ser>
        <c:ser>
          <c:idx val="6"/>
          <c:order val="6"/>
          <c:tx>
            <c:strRef>
              <c:f>CA!$J$4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CA!$J$5:$J$15</c:f>
              <c:numCache>
                <c:formatCode>0%</c:formatCode>
                <c:ptCount val="11"/>
                <c:pt idx="0">
                  <c:v>9.5399999999999999E-2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9.4700000000000006E-2</c:v>
                </c:pt>
                <c:pt idx="5">
                  <c:v>9.4700000000000006E-2</c:v>
                </c:pt>
                <c:pt idx="6">
                  <c:v>9.4700000000000006E-2</c:v>
                </c:pt>
                <c:pt idx="7">
                  <c:v>9.4700000000000006E-2</c:v>
                </c:pt>
                <c:pt idx="8">
                  <c:v>9.4700000000000006E-2</c:v>
                </c:pt>
                <c:pt idx="9">
                  <c:v>9.4700000000000006E-2</c:v>
                </c:pt>
                <c:pt idx="10">
                  <c:v>9.4700000000000006E-2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74-4D76-8625-B5C382BE3EA2}"/>
            </c:ext>
          </c:extLst>
        </c:ser>
        <c:ser>
          <c:idx val="7"/>
          <c:order val="7"/>
          <c:tx>
            <c:strRef>
              <c:f>CA!$K$4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CA!$K$5:$K$15</c:f>
              <c:numCache>
                <c:formatCode>0%</c:formatCode>
                <c:ptCount val="11"/>
                <c:pt idx="0">
                  <c:v>0.12839999999999999</c:v>
                </c:pt>
                <c:pt idx="1">
                  <c:v>0.2331</c:v>
                </c:pt>
                <c:pt idx="2">
                  <c:v>0.23369999999999999</c:v>
                </c:pt>
                <c:pt idx="3">
                  <c:v>0.23749999999999999</c:v>
                </c:pt>
                <c:pt idx="4">
                  <c:v>0.23849999999999999</c:v>
                </c:pt>
                <c:pt idx="5">
                  <c:v>0.23849999999999999</c:v>
                </c:pt>
                <c:pt idx="6">
                  <c:v>0.23549999999999999</c:v>
                </c:pt>
                <c:pt idx="7">
                  <c:v>0.22900000000000001</c:v>
                </c:pt>
                <c:pt idx="8">
                  <c:v>0.2273</c:v>
                </c:pt>
                <c:pt idx="9">
                  <c:v>0.23019999999999999</c:v>
                </c:pt>
                <c:pt idx="10">
                  <c:v>0.22520000000000001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74-4D76-8625-B5C382BE3EA2}"/>
            </c:ext>
          </c:extLst>
        </c:ser>
        <c:ser>
          <c:idx val="8"/>
          <c:order val="8"/>
          <c:tx>
            <c:strRef>
              <c:f>CA!$L$4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CA!$L$5:$L$15</c:f>
              <c:numCache>
                <c:formatCode>0%</c:formatCode>
                <c:ptCount val="11"/>
                <c:pt idx="0">
                  <c:v>2.8199999999999999E-2</c:v>
                </c:pt>
                <c:pt idx="1">
                  <c:v>0.3422</c:v>
                </c:pt>
                <c:pt idx="2">
                  <c:v>0.32579999999999998</c:v>
                </c:pt>
                <c:pt idx="3">
                  <c:v>0.33329999999999999</c:v>
                </c:pt>
                <c:pt idx="4">
                  <c:v>0.3165</c:v>
                </c:pt>
                <c:pt idx="5">
                  <c:v>0.30669999999999997</c:v>
                </c:pt>
                <c:pt idx="6">
                  <c:v>0.29049999999999998</c:v>
                </c:pt>
                <c:pt idx="7">
                  <c:v>0.27400000000000002</c:v>
                </c:pt>
                <c:pt idx="8">
                  <c:v>0.2676</c:v>
                </c:pt>
                <c:pt idx="9">
                  <c:v>0.2424</c:v>
                </c:pt>
                <c:pt idx="10">
                  <c:v>0.22309999999999999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74-4D76-8625-B5C382BE3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5376"/>
        <c:axId val="328951344"/>
      </c:scatterChart>
      <c:valAx>
        <c:axId val="294245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1344"/>
        <c:crosses val="autoZero"/>
        <c:crossBetween val="midCat"/>
        <c:majorUnit val="0.1"/>
      </c:valAx>
      <c:valAx>
        <c:axId val="3289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 Per class recall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CA!$Q$4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CA!$Q$5:$Q$15</c:f>
              <c:numCache>
                <c:formatCode>0%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7-456E-A2B8-E0EA7D1EA58B}"/>
            </c:ext>
          </c:extLst>
        </c:ser>
        <c:ser>
          <c:idx val="1"/>
          <c:order val="1"/>
          <c:tx>
            <c:strRef>
              <c:f>CA!$R$4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CA!$R$5:$R$15</c:f>
              <c:numCache>
                <c:formatCode>0%</c:formatCode>
                <c:ptCount val="11"/>
                <c:pt idx="0">
                  <c:v>0.74670000000000003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0.74670000000000003</c:v>
                </c:pt>
                <c:pt idx="7">
                  <c:v>0.74670000000000003</c:v>
                </c:pt>
                <c:pt idx="8">
                  <c:v>0.74670000000000003</c:v>
                </c:pt>
                <c:pt idx="9">
                  <c:v>0.74670000000000003</c:v>
                </c:pt>
                <c:pt idx="10">
                  <c:v>0.74670000000000003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7-456E-A2B8-E0EA7D1EA58B}"/>
            </c:ext>
          </c:extLst>
        </c:ser>
        <c:ser>
          <c:idx val="2"/>
          <c:order val="2"/>
          <c:tx>
            <c:strRef>
              <c:f>CA!$S$4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CA!$S$5:$S$15</c:f>
              <c:numCache>
                <c:formatCode>0%</c:formatCode>
                <c:ptCount val="11"/>
                <c:pt idx="0">
                  <c:v>0.76</c:v>
                </c:pt>
                <c:pt idx="1">
                  <c:v>0.81330000000000002</c:v>
                </c:pt>
                <c:pt idx="2">
                  <c:v>0.81330000000000002</c:v>
                </c:pt>
                <c:pt idx="3">
                  <c:v>0.81330000000000002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0.78669999999999995</c:v>
                </c:pt>
                <c:pt idx="9">
                  <c:v>0.78669999999999995</c:v>
                </c:pt>
                <c:pt idx="10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7-456E-A2B8-E0EA7D1EA58B}"/>
            </c:ext>
          </c:extLst>
        </c:ser>
        <c:ser>
          <c:idx val="3"/>
          <c:order val="3"/>
          <c:tx>
            <c:strRef>
              <c:f>CA!$T$4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CA!$T$5:$T$15</c:f>
              <c:numCache>
                <c:formatCode>0%</c:formatCode>
                <c:ptCount val="11"/>
                <c:pt idx="0">
                  <c:v>5.8099999999999999E-2</c:v>
                </c:pt>
                <c:pt idx="1">
                  <c:v>5.8099999999999999E-2</c:v>
                </c:pt>
                <c:pt idx="2">
                  <c:v>5.8099999999999999E-2</c:v>
                </c:pt>
                <c:pt idx="3">
                  <c:v>5.8099999999999999E-2</c:v>
                </c:pt>
                <c:pt idx="4">
                  <c:v>5.8099999999999999E-2</c:v>
                </c:pt>
                <c:pt idx="5">
                  <c:v>5.8099999999999999E-2</c:v>
                </c:pt>
                <c:pt idx="6">
                  <c:v>5.8099999999999999E-2</c:v>
                </c:pt>
                <c:pt idx="7">
                  <c:v>5.8099999999999999E-2</c:v>
                </c:pt>
                <c:pt idx="8">
                  <c:v>5.8099999999999999E-2</c:v>
                </c:pt>
                <c:pt idx="9">
                  <c:v>5.8099999999999999E-2</c:v>
                </c:pt>
                <c:pt idx="10">
                  <c:v>5.8099999999999999E-2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7-456E-A2B8-E0EA7D1EA58B}"/>
            </c:ext>
          </c:extLst>
        </c:ser>
        <c:ser>
          <c:idx val="4"/>
          <c:order val="4"/>
          <c:tx>
            <c:strRef>
              <c:f>CA!$U$4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CA!$U$5:$U$15</c:f>
              <c:numCache>
                <c:formatCode>0%</c:formatCode>
                <c:ptCount val="11"/>
                <c:pt idx="0">
                  <c:v>0.5867</c:v>
                </c:pt>
                <c:pt idx="1">
                  <c:v>0.77329999999999999</c:v>
                </c:pt>
                <c:pt idx="2">
                  <c:v>0.78669999999999995</c:v>
                </c:pt>
                <c:pt idx="3">
                  <c:v>0.78669999999999995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0.81330000000000002</c:v>
                </c:pt>
                <c:pt idx="9">
                  <c:v>0.81330000000000002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D7-456E-A2B8-E0EA7D1EA58B}"/>
            </c:ext>
          </c:extLst>
        </c:ser>
        <c:ser>
          <c:idx val="5"/>
          <c:order val="5"/>
          <c:tx>
            <c:strRef>
              <c:f>CA!$V$4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CA!$V$5:$V$15</c:f>
              <c:numCache>
                <c:formatCode>0%</c:formatCode>
                <c:ptCount val="11"/>
                <c:pt idx="0">
                  <c:v>0.89329999999999998</c:v>
                </c:pt>
                <c:pt idx="1">
                  <c:v>0.84</c:v>
                </c:pt>
                <c:pt idx="2">
                  <c:v>0.8</c:v>
                </c:pt>
                <c:pt idx="3">
                  <c:v>0.73329999999999995</c:v>
                </c:pt>
                <c:pt idx="4">
                  <c:v>0.65329999999999999</c:v>
                </c:pt>
                <c:pt idx="5">
                  <c:v>0.6</c:v>
                </c:pt>
                <c:pt idx="6">
                  <c:v>0.56000000000000005</c:v>
                </c:pt>
                <c:pt idx="7">
                  <c:v>0.50670000000000004</c:v>
                </c:pt>
                <c:pt idx="8">
                  <c:v>0.4667</c:v>
                </c:pt>
                <c:pt idx="9">
                  <c:v>0.4</c:v>
                </c:pt>
                <c:pt idx="1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D7-456E-A2B8-E0EA7D1EA58B}"/>
            </c:ext>
          </c:extLst>
        </c:ser>
        <c:ser>
          <c:idx val="6"/>
          <c:order val="6"/>
          <c:tx>
            <c:strRef>
              <c:f>CA!$W$4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CA!$W$5:$W$15</c:f>
              <c:numCache>
                <c:formatCode>0%</c:formatCode>
                <c:ptCount val="11"/>
                <c:pt idx="0">
                  <c:v>0.30669999999999997</c:v>
                </c:pt>
                <c:pt idx="1">
                  <c:v>0.30669999999999997</c:v>
                </c:pt>
                <c:pt idx="2">
                  <c:v>0.30669999999999997</c:v>
                </c:pt>
                <c:pt idx="3">
                  <c:v>0.30669999999999997</c:v>
                </c:pt>
                <c:pt idx="4">
                  <c:v>0.30669999999999997</c:v>
                </c:pt>
                <c:pt idx="5">
                  <c:v>0.30669999999999997</c:v>
                </c:pt>
                <c:pt idx="6">
                  <c:v>0.30669999999999997</c:v>
                </c:pt>
                <c:pt idx="7">
                  <c:v>0.30669999999999997</c:v>
                </c:pt>
                <c:pt idx="8">
                  <c:v>0.30669999999999997</c:v>
                </c:pt>
                <c:pt idx="9">
                  <c:v>0.30669999999999997</c:v>
                </c:pt>
                <c:pt idx="10">
                  <c:v>0.30669999999999997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D7-456E-A2B8-E0EA7D1EA58B}"/>
            </c:ext>
          </c:extLst>
        </c:ser>
        <c:ser>
          <c:idx val="7"/>
          <c:order val="7"/>
          <c:tx>
            <c:strRef>
              <c:f>CA!$X$4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CA!$X$5:$X$15</c:f>
              <c:numCache>
                <c:formatCode>0%</c:formatCode>
                <c:ptCount val="11"/>
                <c:pt idx="0">
                  <c:v>0.62670000000000003</c:v>
                </c:pt>
                <c:pt idx="1">
                  <c:v>0.82669999999999999</c:v>
                </c:pt>
                <c:pt idx="2">
                  <c:v>0.81330000000000002</c:v>
                </c:pt>
                <c:pt idx="3">
                  <c:v>0.82669999999999999</c:v>
                </c:pt>
                <c:pt idx="4">
                  <c:v>0.82669999999999999</c:v>
                </c:pt>
                <c:pt idx="5">
                  <c:v>0.82669999999999999</c:v>
                </c:pt>
                <c:pt idx="6">
                  <c:v>0.81330000000000002</c:v>
                </c:pt>
                <c:pt idx="7">
                  <c:v>0.8</c:v>
                </c:pt>
                <c:pt idx="8">
                  <c:v>0.8</c:v>
                </c:pt>
                <c:pt idx="9">
                  <c:v>0.81330000000000002</c:v>
                </c:pt>
                <c:pt idx="10">
                  <c:v>0.78669999999999995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D7-456E-A2B8-E0EA7D1EA58B}"/>
            </c:ext>
          </c:extLst>
        </c:ser>
        <c:ser>
          <c:idx val="8"/>
          <c:order val="8"/>
          <c:tx>
            <c:strRef>
              <c:f>CA!$Y$4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CA!$Y$5:$Y$15</c:f>
              <c:numCache>
                <c:formatCode>0%</c:formatCode>
                <c:ptCount val="11"/>
                <c:pt idx="0">
                  <c:v>0.92</c:v>
                </c:pt>
                <c:pt idx="1">
                  <c:v>0.85329999999999995</c:v>
                </c:pt>
                <c:pt idx="2">
                  <c:v>0.77329999999999999</c:v>
                </c:pt>
                <c:pt idx="3">
                  <c:v>0.72</c:v>
                </c:pt>
                <c:pt idx="4">
                  <c:v>0.66669999999999996</c:v>
                </c:pt>
                <c:pt idx="5">
                  <c:v>0.61329999999999996</c:v>
                </c:pt>
                <c:pt idx="6">
                  <c:v>0.57330000000000003</c:v>
                </c:pt>
                <c:pt idx="7">
                  <c:v>0.5333</c:v>
                </c:pt>
                <c:pt idx="8">
                  <c:v>0.50670000000000004</c:v>
                </c:pt>
                <c:pt idx="9">
                  <c:v>0.42670000000000002</c:v>
                </c:pt>
                <c:pt idx="10">
                  <c:v>0.38669999999999999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D7-456E-A2B8-E0EA7D1E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02111"/>
        <c:axId val="324069216"/>
      </c:scatterChart>
      <c:valAx>
        <c:axId val="15311021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9216"/>
        <c:crosses val="autoZero"/>
        <c:crossBetween val="midCat"/>
        <c:majorUnit val="0.1"/>
      </c:valAx>
      <c:valAx>
        <c:axId val="324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0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ES!$D$3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ES!$D$4:$D$14</c:f>
              <c:numCache>
                <c:formatCode>0%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7-400C-98B7-62437A9F8781}"/>
            </c:ext>
          </c:extLst>
        </c:ser>
        <c:ser>
          <c:idx val="1"/>
          <c:order val="1"/>
          <c:tx>
            <c:strRef>
              <c:f>ES!$E$3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ES!$E$4:$E$14</c:f>
              <c:numCache>
                <c:formatCode>0%</c:formatCode>
                <c:ptCount val="11"/>
                <c:pt idx="0">
                  <c:v>0.84450000000000003</c:v>
                </c:pt>
                <c:pt idx="1">
                  <c:v>0.8589</c:v>
                </c:pt>
                <c:pt idx="2">
                  <c:v>0.85970000000000002</c:v>
                </c:pt>
                <c:pt idx="3">
                  <c:v>0.85919999999999996</c:v>
                </c:pt>
                <c:pt idx="4">
                  <c:v>0.85929999999999995</c:v>
                </c:pt>
                <c:pt idx="5">
                  <c:v>0.85919999999999996</c:v>
                </c:pt>
                <c:pt idx="6">
                  <c:v>0.85929999999999995</c:v>
                </c:pt>
                <c:pt idx="7">
                  <c:v>0.86</c:v>
                </c:pt>
                <c:pt idx="8">
                  <c:v>0.86</c:v>
                </c:pt>
                <c:pt idx="9">
                  <c:v>0.85980000000000001</c:v>
                </c:pt>
                <c:pt idx="10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7-400C-98B7-62437A9F8781}"/>
            </c:ext>
          </c:extLst>
        </c:ser>
        <c:ser>
          <c:idx val="2"/>
          <c:order val="2"/>
          <c:tx>
            <c:strRef>
              <c:f>ES!$F$3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ES!$F$4:$F$14</c:f>
              <c:numCache>
                <c:formatCode>0%</c:formatCode>
                <c:ptCount val="11"/>
                <c:pt idx="0">
                  <c:v>0.82250000000000001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0.90190000000000003</c:v>
                </c:pt>
                <c:pt idx="4">
                  <c:v>0.89549999999999996</c:v>
                </c:pt>
                <c:pt idx="5">
                  <c:v>0.89090000000000003</c:v>
                </c:pt>
                <c:pt idx="6">
                  <c:v>0.88570000000000004</c:v>
                </c:pt>
                <c:pt idx="7">
                  <c:v>0.87870000000000004</c:v>
                </c:pt>
                <c:pt idx="8">
                  <c:v>0.871</c:v>
                </c:pt>
                <c:pt idx="9">
                  <c:v>0.86509999999999998</c:v>
                </c:pt>
                <c:pt idx="10">
                  <c:v>0.85799999999999998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77-400C-98B7-62437A9F8781}"/>
            </c:ext>
          </c:extLst>
        </c:ser>
        <c:ser>
          <c:idx val="3"/>
          <c:order val="3"/>
          <c:tx>
            <c:strRef>
              <c:f>ES!$G$3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ES!$G$4:$G$14</c:f>
              <c:numCache>
                <c:formatCode>0%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77-400C-98B7-62437A9F8781}"/>
            </c:ext>
          </c:extLst>
        </c:ser>
        <c:ser>
          <c:idx val="4"/>
          <c:order val="4"/>
          <c:tx>
            <c:strRef>
              <c:f>ES!$H$3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ES!$H$4:$H$14</c:f>
              <c:numCache>
                <c:formatCode>0%</c:formatCode>
                <c:ptCount val="11"/>
                <c:pt idx="0">
                  <c:v>0.81459999999999999</c:v>
                </c:pt>
                <c:pt idx="1">
                  <c:v>0.86950000000000005</c:v>
                </c:pt>
                <c:pt idx="2">
                  <c:v>0.87229999999999996</c:v>
                </c:pt>
                <c:pt idx="3">
                  <c:v>0.87309999999999999</c:v>
                </c:pt>
                <c:pt idx="4">
                  <c:v>0.87450000000000006</c:v>
                </c:pt>
                <c:pt idx="5">
                  <c:v>0.87529999999999997</c:v>
                </c:pt>
                <c:pt idx="6">
                  <c:v>0.87529999999999997</c:v>
                </c:pt>
                <c:pt idx="7">
                  <c:v>0.876</c:v>
                </c:pt>
                <c:pt idx="8">
                  <c:v>0.87660000000000005</c:v>
                </c:pt>
                <c:pt idx="9">
                  <c:v>0.875</c:v>
                </c:pt>
                <c:pt idx="10">
                  <c:v>0.87350000000000005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7-400C-98B7-62437A9F8781}"/>
            </c:ext>
          </c:extLst>
        </c:ser>
        <c:ser>
          <c:idx val="5"/>
          <c:order val="5"/>
          <c:tx>
            <c:strRef>
              <c:f>ES!$I$3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ES!$I$4:$I$14</c:f>
              <c:numCache>
                <c:formatCode>0%</c:formatCode>
                <c:ptCount val="11"/>
                <c:pt idx="0">
                  <c:v>0.82240000000000002</c:v>
                </c:pt>
                <c:pt idx="1">
                  <c:v>0.89739999999999998</c:v>
                </c:pt>
                <c:pt idx="2">
                  <c:v>0.86650000000000005</c:v>
                </c:pt>
                <c:pt idx="3">
                  <c:v>0.83830000000000005</c:v>
                </c:pt>
                <c:pt idx="4">
                  <c:v>0.81469999999999998</c:v>
                </c:pt>
                <c:pt idx="5">
                  <c:v>0.79110000000000003</c:v>
                </c:pt>
                <c:pt idx="6">
                  <c:v>0.77110000000000001</c:v>
                </c:pt>
                <c:pt idx="7">
                  <c:v>0.752</c:v>
                </c:pt>
                <c:pt idx="8">
                  <c:v>0.73750000000000004</c:v>
                </c:pt>
                <c:pt idx="9">
                  <c:v>0.72250000000000003</c:v>
                </c:pt>
                <c:pt idx="10">
                  <c:v>0.7117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7-400C-98B7-62437A9F8781}"/>
            </c:ext>
          </c:extLst>
        </c:ser>
        <c:ser>
          <c:idx val="6"/>
          <c:order val="6"/>
          <c:tx>
            <c:strRef>
              <c:f>ES!$J$3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ES!$J$4:$J$14</c:f>
              <c:numCache>
                <c:formatCode>0%</c:formatCode>
                <c:ptCount val="11"/>
                <c:pt idx="0">
                  <c:v>0.76359999999999995</c:v>
                </c:pt>
                <c:pt idx="1">
                  <c:v>0.76359999999999995</c:v>
                </c:pt>
                <c:pt idx="2">
                  <c:v>0.76359999999999995</c:v>
                </c:pt>
                <c:pt idx="3">
                  <c:v>0.76359999999999995</c:v>
                </c:pt>
                <c:pt idx="4">
                  <c:v>0.76359999999999995</c:v>
                </c:pt>
                <c:pt idx="5">
                  <c:v>0.76359999999999995</c:v>
                </c:pt>
                <c:pt idx="6">
                  <c:v>0.76359999999999995</c:v>
                </c:pt>
                <c:pt idx="7">
                  <c:v>0.76359999999999995</c:v>
                </c:pt>
                <c:pt idx="8">
                  <c:v>0.76359999999999995</c:v>
                </c:pt>
                <c:pt idx="9">
                  <c:v>0.76359999999999995</c:v>
                </c:pt>
                <c:pt idx="10">
                  <c:v>0.76359999999999995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77-400C-98B7-62437A9F8781}"/>
            </c:ext>
          </c:extLst>
        </c:ser>
        <c:ser>
          <c:idx val="7"/>
          <c:order val="7"/>
          <c:tx>
            <c:strRef>
              <c:f>ES!$K$3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ES!$K$4:$K$14</c:f>
              <c:numCache>
                <c:formatCode>0%</c:formatCode>
                <c:ptCount val="11"/>
                <c:pt idx="0">
                  <c:v>0.83840000000000003</c:v>
                </c:pt>
                <c:pt idx="1">
                  <c:v>0.89639999999999997</c:v>
                </c:pt>
                <c:pt idx="2">
                  <c:v>0.89759999999999995</c:v>
                </c:pt>
                <c:pt idx="3">
                  <c:v>0.89810000000000001</c:v>
                </c:pt>
                <c:pt idx="4">
                  <c:v>0.89859999999999995</c:v>
                </c:pt>
                <c:pt idx="5">
                  <c:v>0.89639999999999997</c:v>
                </c:pt>
                <c:pt idx="6">
                  <c:v>0.89580000000000004</c:v>
                </c:pt>
                <c:pt idx="7">
                  <c:v>0.89380000000000004</c:v>
                </c:pt>
                <c:pt idx="8">
                  <c:v>0.89359999999999995</c:v>
                </c:pt>
                <c:pt idx="9">
                  <c:v>0.89280000000000004</c:v>
                </c:pt>
                <c:pt idx="10">
                  <c:v>0.8901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77-400C-98B7-62437A9F8781}"/>
            </c:ext>
          </c:extLst>
        </c:ser>
        <c:ser>
          <c:idx val="8"/>
          <c:order val="8"/>
          <c:tx>
            <c:strRef>
              <c:f>ES!$L$3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ES!$L$4:$L$14</c:f>
              <c:numCache>
                <c:formatCode>0%</c:formatCode>
                <c:ptCount val="11"/>
                <c:pt idx="0">
                  <c:v>0.84199999999999997</c:v>
                </c:pt>
                <c:pt idx="1">
                  <c:v>0.89529999999999998</c:v>
                </c:pt>
                <c:pt idx="2">
                  <c:v>0.86580000000000001</c:v>
                </c:pt>
                <c:pt idx="3">
                  <c:v>0.84240000000000004</c:v>
                </c:pt>
                <c:pt idx="4">
                  <c:v>0.82189999999999996</c:v>
                </c:pt>
                <c:pt idx="5">
                  <c:v>0.8054</c:v>
                </c:pt>
                <c:pt idx="6">
                  <c:v>0.78869999999999996</c:v>
                </c:pt>
                <c:pt idx="7">
                  <c:v>0.77380000000000004</c:v>
                </c:pt>
                <c:pt idx="8">
                  <c:v>0.76419999999999999</c:v>
                </c:pt>
                <c:pt idx="9">
                  <c:v>0.754</c:v>
                </c:pt>
                <c:pt idx="10">
                  <c:v>0.74690000000000001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77-400C-98B7-62437A9F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86544"/>
        <c:axId val="2117316975"/>
      </c:scatterChart>
      <c:valAx>
        <c:axId val="555086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16975"/>
        <c:crosses val="autoZero"/>
        <c:crossBetween val="midCat"/>
        <c:majorUnit val="0.1"/>
      </c:valAx>
      <c:valAx>
        <c:axId val="21173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</a:t>
            </a:r>
            <a:r>
              <a:rPr lang="en-CA" baseline="0"/>
              <a:t> 0  Per Class Recall size 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0'!$D$76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0'!$D$77:$D$87</c:f>
              <c:numCache>
                <c:formatCode>General</c:formatCode>
                <c:ptCount val="11"/>
                <c:pt idx="0">
                  <c:v>0.66579999999999995</c:v>
                </c:pt>
                <c:pt idx="1">
                  <c:v>0.66579999999999995</c:v>
                </c:pt>
                <c:pt idx="2">
                  <c:v>0.66579999999999995</c:v>
                </c:pt>
                <c:pt idx="3">
                  <c:v>0.66579999999999995</c:v>
                </c:pt>
                <c:pt idx="4">
                  <c:v>0.66579999999999995</c:v>
                </c:pt>
                <c:pt idx="5">
                  <c:v>0.66579999999999995</c:v>
                </c:pt>
                <c:pt idx="6">
                  <c:v>0.66579999999999995</c:v>
                </c:pt>
                <c:pt idx="7">
                  <c:v>0.66579999999999995</c:v>
                </c:pt>
                <c:pt idx="8">
                  <c:v>0.66579999999999995</c:v>
                </c:pt>
                <c:pt idx="9">
                  <c:v>0.66579999999999995</c:v>
                </c:pt>
                <c:pt idx="10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B-40D7-BC0C-72A0C15C2B3C}"/>
            </c:ext>
          </c:extLst>
        </c:ser>
        <c:ser>
          <c:idx val="1"/>
          <c:order val="1"/>
          <c:tx>
            <c:strRef>
              <c:f>'Vocab 0'!$E$76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0'!$E$77:$E$87</c:f>
              <c:numCache>
                <c:formatCode>General</c:formatCode>
                <c:ptCount val="1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B-40D7-BC0C-72A0C15C2B3C}"/>
            </c:ext>
          </c:extLst>
        </c:ser>
        <c:ser>
          <c:idx val="2"/>
          <c:order val="2"/>
          <c:tx>
            <c:strRef>
              <c:f>'Vocab 0'!$F$76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0'!$F$77:$F$87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B-40D7-BC0C-72A0C15C2B3C}"/>
            </c:ext>
          </c:extLst>
        </c:ser>
        <c:ser>
          <c:idx val="3"/>
          <c:order val="3"/>
          <c:tx>
            <c:strRef>
              <c:f>'Vocab 0'!$G$76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0'!$G$77:$G$87</c:f>
              <c:numCache>
                <c:formatCode>General</c:formatCode>
                <c:ptCount val="11"/>
                <c:pt idx="0">
                  <c:v>0.91490000000000005</c:v>
                </c:pt>
                <c:pt idx="1">
                  <c:v>0.91490000000000005</c:v>
                </c:pt>
                <c:pt idx="2">
                  <c:v>0.91490000000000005</c:v>
                </c:pt>
                <c:pt idx="3">
                  <c:v>0.91490000000000005</c:v>
                </c:pt>
                <c:pt idx="4">
                  <c:v>0.91490000000000005</c:v>
                </c:pt>
                <c:pt idx="5">
                  <c:v>0.91490000000000005</c:v>
                </c:pt>
                <c:pt idx="6">
                  <c:v>0.91490000000000005</c:v>
                </c:pt>
                <c:pt idx="7">
                  <c:v>0.91490000000000005</c:v>
                </c:pt>
                <c:pt idx="8">
                  <c:v>0.91490000000000005</c:v>
                </c:pt>
                <c:pt idx="9">
                  <c:v>0.91490000000000005</c:v>
                </c:pt>
                <c:pt idx="10">
                  <c:v>0.91490000000000005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B-40D7-BC0C-72A0C15C2B3C}"/>
            </c:ext>
          </c:extLst>
        </c:ser>
        <c:ser>
          <c:idx val="4"/>
          <c:order val="4"/>
          <c:tx>
            <c:strRef>
              <c:f>'Vocab 0'!$H$76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0'!$H$77:$H$87</c:f>
              <c:numCache>
                <c:formatCode>General</c:formatCode>
                <c:ptCount val="11"/>
                <c:pt idx="0">
                  <c:v>0.55620000000000003</c:v>
                </c:pt>
                <c:pt idx="1">
                  <c:v>0.55620000000000003</c:v>
                </c:pt>
                <c:pt idx="2">
                  <c:v>0.55620000000000003</c:v>
                </c:pt>
                <c:pt idx="3">
                  <c:v>0.55620000000000003</c:v>
                </c:pt>
                <c:pt idx="4">
                  <c:v>0.55620000000000003</c:v>
                </c:pt>
                <c:pt idx="5">
                  <c:v>0.55620000000000003</c:v>
                </c:pt>
                <c:pt idx="6">
                  <c:v>0.55620000000000003</c:v>
                </c:pt>
                <c:pt idx="7">
                  <c:v>0.55620000000000003</c:v>
                </c:pt>
                <c:pt idx="8">
                  <c:v>0.55620000000000003</c:v>
                </c:pt>
                <c:pt idx="9">
                  <c:v>0.55620000000000003</c:v>
                </c:pt>
                <c:pt idx="10">
                  <c:v>0.55620000000000003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DB-40D7-BC0C-72A0C15C2B3C}"/>
            </c:ext>
          </c:extLst>
        </c:ser>
        <c:ser>
          <c:idx val="5"/>
          <c:order val="5"/>
          <c:tx>
            <c:strRef>
              <c:f>'Vocab 0'!$I$76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0'!$C$77:$C$87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0'!$I$77:$I$87</c:f>
              <c:numCache>
                <c:formatCode>General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DB-40D7-BC0C-72A0C15C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52832"/>
        <c:axId val="1346625167"/>
      </c:scatterChart>
      <c:valAx>
        <c:axId val="2957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5167"/>
        <c:crosses val="autoZero"/>
        <c:crossBetween val="midCat"/>
      </c:valAx>
      <c:valAx>
        <c:axId val="13466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ES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ES!$Q$3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ES!$Q$4:$Q$14</c:f>
              <c:numCache>
                <c:formatCode>0%</c:formatCode>
                <c:ptCount val="11"/>
                <c:pt idx="0">
                  <c:v>0.91490000000000005</c:v>
                </c:pt>
                <c:pt idx="1">
                  <c:v>0.91490000000000005</c:v>
                </c:pt>
                <c:pt idx="2">
                  <c:v>0.91490000000000005</c:v>
                </c:pt>
                <c:pt idx="3">
                  <c:v>0.91490000000000005</c:v>
                </c:pt>
                <c:pt idx="4">
                  <c:v>0.91490000000000005</c:v>
                </c:pt>
                <c:pt idx="5">
                  <c:v>0.91490000000000005</c:v>
                </c:pt>
                <c:pt idx="6">
                  <c:v>0.91490000000000005</c:v>
                </c:pt>
                <c:pt idx="7">
                  <c:v>0.91490000000000005</c:v>
                </c:pt>
                <c:pt idx="8">
                  <c:v>0.91490000000000005</c:v>
                </c:pt>
                <c:pt idx="9">
                  <c:v>0.91490000000000005</c:v>
                </c:pt>
                <c:pt idx="10">
                  <c:v>0.91490000000000005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B-4B62-8D09-071C08BA2E1A}"/>
            </c:ext>
          </c:extLst>
        </c:ser>
        <c:ser>
          <c:idx val="1"/>
          <c:order val="1"/>
          <c:tx>
            <c:strRef>
              <c:f>ES!$R$3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ES!$R$4:$R$14</c:f>
              <c:numCache>
                <c:formatCode>0%</c:formatCode>
                <c:ptCount val="11"/>
                <c:pt idx="0">
                  <c:v>0.92520000000000002</c:v>
                </c:pt>
                <c:pt idx="1">
                  <c:v>0.91920000000000002</c:v>
                </c:pt>
                <c:pt idx="2">
                  <c:v>0.91900000000000004</c:v>
                </c:pt>
                <c:pt idx="3">
                  <c:v>0.91820000000000002</c:v>
                </c:pt>
                <c:pt idx="4">
                  <c:v>0.91739999999999999</c:v>
                </c:pt>
                <c:pt idx="5">
                  <c:v>0.91669999999999996</c:v>
                </c:pt>
                <c:pt idx="6">
                  <c:v>0.91790000000000005</c:v>
                </c:pt>
                <c:pt idx="7">
                  <c:v>0.91869999999999996</c:v>
                </c:pt>
                <c:pt idx="8">
                  <c:v>0.91839999999999999</c:v>
                </c:pt>
                <c:pt idx="9">
                  <c:v>0.91820000000000002</c:v>
                </c:pt>
                <c:pt idx="10">
                  <c:v>0.91820000000000002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B-4B62-8D09-071C08BA2E1A}"/>
            </c:ext>
          </c:extLst>
        </c:ser>
        <c:ser>
          <c:idx val="2"/>
          <c:order val="2"/>
          <c:tx>
            <c:strRef>
              <c:f>ES!$S$3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ES!$S$4:$S$14</c:f>
              <c:numCache>
                <c:formatCode>0%</c:formatCode>
                <c:ptCount val="11"/>
                <c:pt idx="0">
                  <c:v>0.84899999999999998</c:v>
                </c:pt>
                <c:pt idx="1">
                  <c:v>0.94840000000000002</c:v>
                </c:pt>
                <c:pt idx="2">
                  <c:v>0.95469999999999999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0.96599999999999997</c:v>
                </c:pt>
                <c:pt idx="6">
                  <c:v>0.96750000000000003</c:v>
                </c:pt>
                <c:pt idx="7">
                  <c:v>0.96850000000000003</c:v>
                </c:pt>
                <c:pt idx="8">
                  <c:v>0.9708</c:v>
                </c:pt>
                <c:pt idx="9">
                  <c:v>0.97360000000000002</c:v>
                </c:pt>
                <c:pt idx="10">
                  <c:v>0.97460000000000002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B-4B62-8D09-071C08BA2E1A}"/>
            </c:ext>
          </c:extLst>
        </c:ser>
        <c:ser>
          <c:idx val="3"/>
          <c:order val="3"/>
          <c:tx>
            <c:strRef>
              <c:f>ES!$T$3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ES!$T$4:$T$14</c:f>
              <c:numCache>
                <c:formatCode>0%</c:formatCode>
                <c:ptCount val="11"/>
                <c:pt idx="0">
                  <c:v>0.92210000000000003</c:v>
                </c:pt>
                <c:pt idx="1">
                  <c:v>0.92210000000000003</c:v>
                </c:pt>
                <c:pt idx="2">
                  <c:v>0.92210000000000003</c:v>
                </c:pt>
                <c:pt idx="3">
                  <c:v>0.92210000000000003</c:v>
                </c:pt>
                <c:pt idx="4">
                  <c:v>0.92210000000000003</c:v>
                </c:pt>
                <c:pt idx="5">
                  <c:v>0.92210000000000003</c:v>
                </c:pt>
                <c:pt idx="6">
                  <c:v>0.92210000000000003</c:v>
                </c:pt>
                <c:pt idx="7">
                  <c:v>0.92210000000000003</c:v>
                </c:pt>
                <c:pt idx="8">
                  <c:v>0.92210000000000003</c:v>
                </c:pt>
                <c:pt idx="9">
                  <c:v>0.92210000000000003</c:v>
                </c:pt>
                <c:pt idx="10">
                  <c:v>0.92210000000000003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B-4B62-8D09-071C08BA2E1A}"/>
            </c:ext>
          </c:extLst>
        </c:ser>
        <c:ser>
          <c:idx val="4"/>
          <c:order val="4"/>
          <c:tx>
            <c:strRef>
              <c:f>ES!$U$3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ES!$U$4:$U$14</c:f>
              <c:numCache>
                <c:formatCode>0%</c:formatCode>
                <c:ptCount val="11"/>
                <c:pt idx="0">
                  <c:v>0.92349999999999999</c:v>
                </c:pt>
                <c:pt idx="1">
                  <c:v>0.90859999999999996</c:v>
                </c:pt>
                <c:pt idx="2">
                  <c:v>0.90590000000000004</c:v>
                </c:pt>
                <c:pt idx="3">
                  <c:v>0.90410000000000001</c:v>
                </c:pt>
                <c:pt idx="4">
                  <c:v>0.90359999999999996</c:v>
                </c:pt>
                <c:pt idx="5">
                  <c:v>0.90459999999999996</c:v>
                </c:pt>
                <c:pt idx="6">
                  <c:v>0.90610000000000002</c:v>
                </c:pt>
                <c:pt idx="7">
                  <c:v>0.90710000000000002</c:v>
                </c:pt>
                <c:pt idx="8">
                  <c:v>0.90690000000000004</c:v>
                </c:pt>
                <c:pt idx="9">
                  <c:v>0.90539999999999998</c:v>
                </c:pt>
                <c:pt idx="10">
                  <c:v>0.90510000000000002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0B-4B62-8D09-071C08BA2E1A}"/>
            </c:ext>
          </c:extLst>
        </c:ser>
        <c:ser>
          <c:idx val="5"/>
          <c:order val="5"/>
          <c:tx>
            <c:strRef>
              <c:f>ES!$V$3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ES!$V$4:$V$14</c:f>
              <c:numCache>
                <c:formatCode>0%</c:formatCode>
                <c:ptCount val="11"/>
                <c:pt idx="0">
                  <c:v>0.68059999999999998</c:v>
                </c:pt>
                <c:pt idx="1">
                  <c:v>0.95599999999999996</c:v>
                </c:pt>
                <c:pt idx="2">
                  <c:v>0.97360000000000002</c:v>
                </c:pt>
                <c:pt idx="3">
                  <c:v>0.9829</c:v>
                </c:pt>
                <c:pt idx="4">
                  <c:v>0.98740000000000006</c:v>
                </c:pt>
                <c:pt idx="5">
                  <c:v>0.99019999999999997</c:v>
                </c:pt>
                <c:pt idx="6">
                  <c:v>0.99299999999999999</c:v>
                </c:pt>
                <c:pt idx="7">
                  <c:v>0.99550000000000005</c:v>
                </c:pt>
                <c:pt idx="8">
                  <c:v>0.99619999999999997</c:v>
                </c:pt>
                <c:pt idx="9">
                  <c:v>0.997</c:v>
                </c:pt>
                <c:pt idx="10">
                  <c:v>0.99750000000000005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B-4B62-8D09-071C08BA2E1A}"/>
            </c:ext>
          </c:extLst>
        </c:ser>
        <c:ser>
          <c:idx val="6"/>
          <c:order val="6"/>
          <c:tx>
            <c:strRef>
              <c:f>ES!$W$3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ES!$W$4:$W$14</c:f>
              <c:numCache>
                <c:formatCode>0%</c:formatCode>
                <c:ptCount val="11"/>
                <c:pt idx="0">
                  <c:v>0.83089999999999997</c:v>
                </c:pt>
                <c:pt idx="1">
                  <c:v>0.83089999999999997</c:v>
                </c:pt>
                <c:pt idx="2">
                  <c:v>0.83089999999999997</c:v>
                </c:pt>
                <c:pt idx="3">
                  <c:v>0.83089999999999997</c:v>
                </c:pt>
                <c:pt idx="4">
                  <c:v>0.83089999999999997</c:v>
                </c:pt>
                <c:pt idx="5">
                  <c:v>0.83089999999999997</c:v>
                </c:pt>
                <c:pt idx="6">
                  <c:v>0.83089999999999997</c:v>
                </c:pt>
                <c:pt idx="7">
                  <c:v>0.83089999999999997</c:v>
                </c:pt>
                <c:pt idx="8">
                  <c:v>0.83089999999999997</c:v>
                </c:pt>
                <c:pt idx="9">
                  <c:v>0.83089999999999997</c:v>
                </c:pt>
                <c:pt idx="10">
                  <c:v>0.83089999999999997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0B-4B62-8D09-071C08BA2E1A}"/>
            </c:ext>
          </c:extLst>
        </c:ser>
        <c:ser>
          <c:idx val="7"/>
          <c:order val="7"/>
          <c:tx>
            <c:strRef>
              <c:f>ES!$X$3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ES!$X$4:$X$14</c:f>
              <c:numCache>
                <c:formatCode>0%</c:formatCode>
                <c:ptCount val="11"/>
                <c:pt idx="0">
                  <c:v>0.92320000000000002</c:v>
                </c:pt>
                <c:pt idx="1">
                  <c:v>0.91059999999999997</c:v>
                </c:pt>
                <c:pt idx="2">
                  <c:v>0.90639999999999998</c:v>
                </c:pt>
                <c:pt idx="3">
                  <c:v>0.90759999999999996</c:v>
                </c:pt>
                <c:pt idx="4">
                  <c:v>0.90810000000000002</c:v>
                </c:pt>
                <c:pt idx="5">
                  <c:v>0.90810000000000002</c:v>
                </c:pt>
                <c:pt idx="6">
                  <c:v>0.91120000000000001</c:v>
                </c:pt>
                <c:pt idx="7">
                  <c:v>0.91120000000000001</c:v>
                </c:pt>
                <c:pt idx="8">
                  <c:v>0.91339999999999999</c:v>
                </c:pt>
                <c:pt idx="9">
                  <c:v>0.91569999999999996</c:v>
                </c:pt>
                <c:pt idx="10">
                  <c:v>0.91900000000000004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0B-4B62-8D09-071C08BA2E1A}"/>
            </c:ext>
          </c:extLst>
        </c:ser>
        <c:ser>
          <c:idx val="8"/>
          <c:order val="8"/>
          <c:tx>
            <c:strRef>
              <c:f>ES!$Y$3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ES!$P$4:$P$14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ES!$Y$4:$Y$14</c:f>
              <c:numCache>
                <c:formatCode>0%</c:formatCode>
                <c:ptCount val="11"/>
                <c:pt idx="0">
                  <c:v>0.66800000000000004</c:v>
                </c:pt>
                <c:pt idx="1">
                  <c:v>0.9617</c:v>
                </c:pt>
                <c:pt idx="2">
                  <c:v>0.9728</c:v>
                </c:pt>
                <c:pt idx="3">
                  <c:v>0.97909999999999997</c:v>
                </c:pt>
                <c:pt idx="4">
                  <c:v>0.9839</c:v>
                </c:pt>
                <c:pt idx="5">
                  <c:v>0.98670000000000002</c:v>
                </c:pt>
                <c:pt idx="6">
                  <c:v>0.98919999999999997</c:v>
                </c:pt>
                <c:pt idx="7">
                  <c:v>0.9899</c:v>
                </c:pt>
                <c:pt idx="8">
                  <c:v>0.99039999999999995</c:v>
                </c:pt>
                <c:pt idx="9">
                  <c:v>0.99039999999999995</c:v>
                </c:pt>
                <c:pt idx="10">
                  <c:v>0.9909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0B-4B62-8D09-071C08BA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5728"/>
        <c:axId val="358060608"/>
      </c:scatterChart>
      <c:valAx>
        <c:axId val="555305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0608"/>
        <c:crosses val="autoZero"/>
        <c:crossBetween val="midCat"/>
        <c:majorUnit val="0.1"/>
      </c:valAx>
      <c:valAx>
        <c:axId val="358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EN!$C$4:$C$14</c:f>
              <c:numCache>
                <c:formatCode>0%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7-4861-B01A-BC26F8A3C955}"/>
            </c:ext>
          </c:extLst>
        </c:ser>
        <c:ser>
          <c:idx val="1"/>
          <c:order val="1"/>
          <c:tx>
            <c:strRef>
              <c:f>EN!$D$3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EN!$D$4:$D$14</c:f>
              <c:numCache>
                <c:formatCode>0%</c:formatCode>
                <c:ptCount val="11"/>
                <c:pt idx="0">
                  <c:v>0.79369999999999996</c:v>
                </c:pt>
                <c:pt idx="1">
                  <c:v>0.80810000000000004</c:v>
                </c:pt>
                <c:pt idx="2">
                  <c:v>0.80579999999999996</c:v>
                </c:pt>
                <c:pt idx="3">
                  <c:v>0.80810000000000004</c:v>
                </c:pt>
                <c:pt idx="4">
                  <c:v>0.80649999999999999</c:v>
                </c:pt>
                <c:pt idx="5">
                  <c:v>0.80649999999999999</c:v>
                </c:pt>
                <c:pt idx="6">
                  <c:v>0.80500000000000005</c:v>
                </c:pt>
                <c:pt idx="7">
                  <c:v>0.80810000000000004</c:v>
                </c:pt>
                <c:pt idx="8">
                  <c:v>0.80810000000000004</c:v>
                </c:pt>
                <c:pt idx="9">
                  <c:v>0.80769999999999997</c:v>
                </c:pt>
                <c:pt idx="1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7-4861-B01A-BC26F8A3C955}"/>
            </c:ext>
          </c:extLst>
        </c:ser>
        <c:ser>
          <c:idx val="2"/>
          <c:order val="2"/>
          <c:tx>
            <c:strRef>
              <c:f>EN!$E$3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EN!$E$4:$E$14</c:f>
              <c:numCache>
                <c:formatCode>0%</c:formatCode>
                <c:ptCount val="11"/>
                <c:pt idx="0">
                  <c:v>0.87870000000000004</c:v>
                </c:pt>
                <c:pt idx="1">
                  <c:v>0.88370000000000004</c:v>
                </c:pt>
                <c:pt idx="2">
                  <c:v>0.8891</c:v>
                </c:pt>
                <c:pt idx="3">
                  <c:v>0.89749999999999996</c:v>
                </c:pt>
                <c:pt idx="4">
                  <c:v>0.90269999999999995</c:v>
                </c:pt>
                <c:pt idx="5">
                  <c:v>0.90600000000000003</c:v>
                </c:pt>
                <c:pt idx="6">
                  <c:v>0.91090000000000004</c:v>
                </c:pt>
                <c:pt idx="7">
                  <c:v>0.91869999999999996</c:v>
                </c:pt>
                <c:pt idx="8">
                  <c:v>0.91959999999999997</c:v>
                </c:pt>
                <c:pt idx="9">
                  <c:v>0.9234</c:v>
                </c:pt>
                <c:pt idx="10">
                  <c:v>0.92059999999999997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7-4861-B01A-BC26F8A3C955}"/>
            </c:ext>
          </c:extLst>
        </c:ser>
        <c:ser>
          <c:idx val="3"/>
          <c:order val="3"/>
          <c:tx>
            <c:strRef>
              <c:f>EN!$F$3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EN!$F$4:$F$14</c:f>
              <c:numCache>
                <c:formatCode>0%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7-4861-B01A-BC26F8A3C955}"/>
            </c:ext>
          </c:extLst>
        </c:ser>
        <c:ser>
          <c:idx val="4"/>
          <c:order val="4"/>
          <c:tx>
            <c:strRef>
              <c:f>EN!$G$3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EN!$G$4:$G$14</c:f>
              <c:numCache>
                <c:formatCode>0%</c:formatCode>
                <c:ptCount val="11"/>
                <c:pt idx="0">
                  <c:v>0.81269999999999998</c:v>
                </c:pt>
                <c:pt idx="1">
                  <c:v>0.82850000000000001</c:v>
                </c:pt>
                <c:pt idx="2">
                  <c:v>0.82179999999999997</c:v>
                </c:pt>
                <c:pt idx="3">
                  <c:v>0.81940000000000002</c:v>
                </c:pt>
                <c:pt idx="4">
                  <c:v>0.82010000000000005</c:v>
                </c:pt>
                <c:pt idx="5">
                  <c:v>0.8226</c:v>
                </c:pt>
                <c:pt idx="6">
                  <c:v>0.82450000000000001</c:v>
                </c:pt>
                <c:pt idx="7">
                  <c:v>0.82450000000000001</c:v>
                </c:pt>
                <c:pt idx="8">
                  <c:v>0.81989999999999996</c:v>
                </c:pt>
                <c:pt idx="9">
                  <c:v>0.81840000000000002</c:v>
                </c:pt>
                <c:pt idx="10">
                  <c:v>0.81869999999999998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7-4861-B01A-BC26F8A3C955}"/>
            </c:ext>
          </c:extLst>
        </c:ser>
        <c:ser>
          <c:idx val="5"/>
          <c:order val="5"/>
          <c:tx>
            <c:strRef>
              <c:f>EN!$H$3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EN!$H$4:$H$14</c:f>
              <c:numCache>
                <c:formatCode>0%</c:formatCode>
                <c:ptCount val="11"/>
                <c:pt idx="0">
                  <c:v>0.88400000000000001</c:v>
                </c:pt>
                <c:pt idx="1">
                  <c:v>0.90480000000000005</c:v>
                </c:pt>
                <c:pt idx="2">
                  <c:v>0.92700000000000005</c:v>
                </c:pt>
                <c:pt idx="3">
                  <c:v>0.9335</c:v>
                </c:pt>
                <c:pt idx="4">
                  <c:v>0.94</c:v>
                </c:pt>
                <c:pt idx="5">
                  <c:v>0.94940000000000002</c:v>
                </c:pt>
                <c:pt idx="6">
                  <c:v>0.95950000000000002</c:v>
                </c:pt>
                <c:pt idx="7">
                  <c:v>0.96830000000000005</c:v>
                </c:pt>
                <c:pt idx="8">
                  <c:v>0.97330000000000005</c:v>
                </c:pt>
                <c:pt idx="9">
                  <c:v>0.9748</c:v>
                </c:pt>
                <c:pt idx="10">
                  <c:v>0.98060000000000003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7-4861-B01A-BC26F8A3C955}"/>
            </c:ext>
          </c:extLst>
        </c:ser>
        <c:ser>
          <c:idx val="6"/>
          <c:order val="6"/>
          <c:tx>
            <c:strRef>
              <c:f>EN!$I$3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EN!$I$4:$I$14</c:f>
              <c:numCache>
                <c:formatCode>0%</c:formatCode>
                <c:ptCount val="11"/>
                <c:pt idx="0">
                  <c:v>0.47210000000000002</c:v>
                </c:pt>
                <c:pt idx="1">
                  <c:v>0.47210000000000002</c:v>
                </c:pt>
                <c:pt idx="2">
                  <c:v>0.47210000000000002</c:v>
                </c:pt>
                <c:pt idx="3">
                  <c:v>0.47210000000000002</c:v>
                </c:pt>
                <c:pt idx="4">
                  <c:v>0.47210000000000002</c:v>
                </c:pt>
                <c:pt idx="5">
                  <c:v>0.47210000000000002</c:v>
                </c:pt>
                <c:pt idx="6">
                  <c:v>0.47210000000000002</c:v>
                </c:pt>
                <c:pt idx="7">
                  <c:v>0.47210000000000002</c:v>
                </c:pt>
                <c:pt idx="8">
                  <c:v>0.47210000000000002</c:v>
                </c:pt>
                <c:pt idx="9">
                  <c:v>0.47210000000000002</c:v>
                </c:pt>
                <c:pt idx="10">
                  <c:v>0.47210000000000002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7-4861-B01A-BC26F8A3C955}"/>
            </c:ext>
          </c:extLst>
        </c:ser>
        <c:ser>
          <c:idx val="7"/>
          <c:order val="7"/>
          <c:tx>
            <c:strRef>
              <c:f>EN!$J$3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EN!$J$4:$J$14</c:f>
              <c:numCache>
                <c:formatCode>0%</c:formatCode>
                <c:ptCount val="11"/>
                <c:pt idx="0">
                  <c:v>0.81630000000000003</c:v>
                </c:pt>
                <c:pt idx="1">
                  <c:v>0.82340000000000002</c:v>
                </c:pt>
                <c:pt idx="2">
                  <c:v>0.81820000000000004</c:v>
                </c:pt>
                <c:pt idx="3">
                  <c:v>0.81850000000000001</c:v>
                </c:pt>
                <c:pt idx="4">
                  <c:v>0.81850000000000001</c:v>
                </c:pt>
                <c:pt idx="5">
                  <c:v>0.82389999999999997</c:v>
                </c:pt>
                <c:pt idx="6">
                  <c:v>0.82079999999999997</c:v>
                </c:pt>
                <c:pt idx="7">
                  <c:v>0.82110000000000005</c:v>
                </c:pt>
                <c:pt idx="8">
                  <c:v>0.8226</c:v>
                </c:pt>
                <c:pt idx="9">
                  <c:v>0.8226</c:v>
                </c:pt>
                <c:pt idx="10">
                  <c:v>0.82540000000000002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97-4861-B01A-BC26F8A3C955}"/>
            </c:ext>
          </c:extLst>
        </c:ser>
        <c:ser>
          <c:idx val="8"/>
          <c:order val="8"/>
          <c:tx>
            <c:strRef>
              <c:f>EN!$K$3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EN!$K$4:$K$14</c:f>
              <c:numCache>
                <c:formatCode>0%</c:formatCode>
                <c:ptCount val="11"/>
                <c:pt idx="0">
                  <c:v>0.89890000000000003</c:v>
                </c:pt>
                <c:pt idx="1">
                  <c:v>0.92220000000000002</c:v>
                </c:pt>
                <c:pt idx="2">
                  <c:v>0.94040000000000001</c:v>
                </c:pt>
                <c:pt idx="3">
                  <c:v>0.94389999999999996</c:v>
                </c:pt>
                <c:pt idx="4">
                  <c:v>0.94369999999999998</c:v>
                </c:pt>
                <c:pt idx="5">
                  <c:v>0.95679999999999998</c:v>
                </c:pt>
                <c:pt idx="6">
                  <c:v>0.96579999999999999</c:v>
                </c:pt>
                <c:pt idx="7">
                  <c:v>0.96989999999999998</c:v>
                </c:pt>
                <c:pt idx="8">
                  <c:v>0.97230000000000005</c:v>
                </c:pt>
                <c:pt idx="9">
                  <c:v>0.97460000000000002</c:v>
                </c:pt>
                <c:pt idx="10">
                  <c:v>0.97409999999999997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97-4861-B01A-BC26F8A3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283807"/>
        <c:axId val="2118104767"/>
      </c:scatterChart>
      <c:valAx>
        <c:axId val="1523283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04767"/>
        <c:crosses val="autoZero"/>
        <c:crossBetween val="midCat"/>
        <c:majorUnit val="0.1"/>
      </c:valAx>
      <c:valAx>
        <c:axId val="211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8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EN!$P$4:$P$14</c:f>
              <c:numCache>
                <c:formatCode>0%</c:formatCode>
                <c:ptCount val="11"/>
                <c:pt idx="0">
                  <c:v>0.55620000000000003</c:v>
                </c:pt>
                <c:pt idx="1">
                  <c:v>0.55620000000000003</c:v>
                </c:pt>
                <c:pt idx="2">
                  <c:v>0.55620000000000003</c:v>
                </c:pt>
                <c:pt idx="3">
                  <c:v>0.55620000000000003</c:v>
                </c:pt>
                <c:pt idx="4">
                  <c:v>0.55620000000000003</c:v>
                </c:pt>
                <c:pt idx="5">
                  <c:v>0.55620000000000003</c:v>
                </c:pt>
                <c:pt idx="6">
                  <c:v>0.55620000000000003</c:v>
                </c:pt>
                <c:pt idx="7">
                  <c:v>0.55620000000000003</c:v>
                </c:pt>
                <c:pt idx="8">
                  <c:v>0.55620000000000003</c:v>
                </c:pt>
                <c:pt idx="9">
                  <c:v>0.55620000000000003</c:v>
                </c:pt>
                <c:pt idx="10">
                  <c:v>0.55620000000000003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C-4C6B-BB45-F4502D6A6D5D}"/>
            </c:ext>
          </c:extLst>
        </c:ser>
        <c:ser>
          <c:idx val="1"/>
          <c:order val="1"/>
          <c:tx>
            <c:strRef>
              <c:f>EN!$Q$3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EN!$Q$4:$Q$14</c:f>
              <c:numCache>
                <c:formatCode>0%</c:formatCode>
                <c:ptCount val="11"/>
                <c:pt idx="0">
                  <c:v>0.73839999999999995</c:v>
                </c:pt>
                <c:pt idx="1">
                  <c:v>0.80810000000000004</c:v>
                </c:pt>
                <c:pt idx="2">
                  <c:v>0.81200000000000006</c:v>
                </c:pt>
                <c:pt idx="3">
                  <c:v>0.81589999999999996</c:v>
                </c:pt>
                <c:pt idx="4">
                  <c:v>0.81589999999999996</c:v>
                </c:pt>
                <c:pt idx="5">
                  <c:v>0.81589999999999996</c:v>
                </c:pt>
                <c:pt idx="6">
                  <c:v>0.81589999999999996</c:v>
                </c:pt>
                <c:pt idx="7">
                  <c:v>0.81589999999999996</c:v>
                </c:pt>
                <c:pt idx="8">
                  <c:v>0.81589999999999996</c:v>
                </c:pt>
                <c:pt idx="9">
                  <c:v>0.81399999999999995</c:v>
                </c:pt>
                <c:pt idx="1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C-4C6B-BB45-F4502D6A6D5D}"/>
            </c:ext>
          </c:extLst>
        </c:ser>
        <c:ser>
          <c:idx val="2"/>
          <c:order val="2"/>
          <c:tx>
            <c:strRef>
              <c:f>EN!$R$3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EN!$R$4:$R$14</c:f>
              <c:numCache>
                <c:formatCode>0%</c:formatCode>
                <c:ptCount val="11"/>
                <c:pt idx="0">
                  <c:v>0.4632</c:v>
                </c:pt>
                <c:pt idx="1">
                  <c:v>0.83909999999999996</c:v>
                </c:pt>
                <c:pt idx="2">
                  <c:v>0.83909999999999996</c:v>
                </c:pt>
                <c:pt idx="3">
                  <c:v>0.83140000000000003</c:v>
                </c:pt>
                <c:pt idx="4">
                  <c:v>0.82750000000000001</c:v>
                </c:pt>
                <c:pt idx="5">
                  <c:v>0.82169999999999999</c:v>
                </c:pt>
                <c:pt idx="6">
                  <c:v>0.81200000000000006</c:v>
                </c:pt>
                <c:pt idx="7">
                  <c:v>0.81010000000000004</c:v>
                </c:pt>
                <c:pt idx="8">
                  <c:v>0.7984</c:v>
                </c:pt>
                <c:pt idx="9">
                  <c:v>0.79459999999999997</c:v>
                </c:pt>
                <c:pt idx="10">
                  <c:v>0.78680000000000005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C-4C6B-BB45-F4502D6A6D5D}"/>
            </c:ext>
          </c:extLst>
        </c:ser>
        <c:ser>
          <c:idx val="3"/>
          <c:order val="3"/>
          <c:tx>
            <c:strRef>
              <c:f>EN!$S$3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EN!$S$4:$S$14</c:f>
              <c:numCache>
                <c:formatCode>0%</c:formatCode>
                <c:ptCount val="11"/>
                <c:pt idx="0">
                  <c:v>0.39379999999999998</c:v>
                </c:pt>
                <c:pt idx="1">
                  <c:v>0.39379999999999998</c:v>
                </c:pt>
                <c:pt idx="2">
                  <c:v>0.39379999999999998</c:v>
                </c:pt>
                <c:pt idx="3">
                  <c:v>0.39379999999999998</c:v>
                </c:pt>
                <c:pt idx="4">
                  <c:v>0.39379999999999998</c:v>
                </c:pt>
                <c:pt idx="5">
                  <c:v>0.39379999999999998</c:v>
                </c:pt>
                <c:pt idx="6">
                  <c:v>0.39379999999999998</c:v>
                </c:pt>
                <c:pt idx="7">
                  <c:v>0.39379999999999998</c:v>
                </c:pt>
                <c:pt idx="8">
                  <c:v>0.39379999999999998</c:v>
                </c:pt>
                <c:pt idx="9">
                  <c:v>0.39379999999999998</c:v>
                </c:pt>
                <c:pt idx="10">
                  <c:v>0.39379999999999998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C-4C6B-BB45-F4502D6A6D5D}"/>
            </c:ext>
          </c:extLst>
        </c:ser>
        <c:ser>
          <c:idx val="4"/>
          <c:order val="4"/>
          <c:tx>
            <c:strRef>
              <c:f>EN!$T$3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EN!$T$4:$T$14</c:f>
              <c:numCache>
                <c:formatCode>0%</c:formatCode>
                <c:ptCount val="11"/>
                <c:pt idx="0">
                  <c:v>0.59689999999999999</c:v>
                </c:pt>
                <c:pt idx="1">
                  <c:v>0.8236</c:v>
                </c:pt>
                <c:pt idx="2">
                  <c:v>0.83140000000000003</c:v>
                </c:pt>
                <c:pt idx="3">
                  <c:v>0.83530000000000004</c:v>
                </c:pt>
                <c:pt idx="4">
                  <c:v>0.83909999999999996</c:v>
                </c:pt>
                <c:pt idx="5">
                  <c:v>0.84499999999999997</c:v>
                </c:pt>
                <c:pt idx="6">
                  <c:v>0.84689999999999999</c:v>
                </c:pt>
                <c:pt idx="7">
                  <c:v>0.84689999999999999</c:v>
                </c:pt>
                <c:pt idx="8">
                  <c:v>0.84689999999999999</c:v>
                </c:pt>
                <c:pt idx="9">
                  <c:v>0.84689999999999999</c:v>
                </c:pt>
                <c:pt idx="10">
                  <c:v>0.8488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C-4C6B-BB45-F4502D6A6D5D}"/>
            </c:ext>
          </c:extLst>
        </c:ser>
        <c:ser>
          <c:idx val="5"/>
          <c:order val="5"/>
          <c:tx>
            <c:strRef>
              <c:f>EN!$U$3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EN!$U$4:$U$14</c:f>
              <c:numCache>
                <c:formatCode>0%</c:formatCode>
                <c:ptCount val="11"/>
                <c:pt idx="0">
                  <c:v>0.31009999999999999</c:v>
                </c:pt>
                <c:pt idx="1">
                  <c:v>0.84689999999999999</c:v>
                </c:pt>
                <c:pt idx="2">
                  <c:v>0.81200000000000006</c:v>
                </c:pt>
                <c:pt idx="3">
                  <c:v>0.78879999999999995</c:v>
                </c:pt>
                <c:pt idx="4">
                  <c:v>0.75970000000000004</c:v>
                </c:pt>
                <c:pt idx="5">
                  <c:v>0.72670000000000001</c:v>
                </c:pt>
                <c:pt idx="6">
                  <c:v>0.68799999999999994</c:v>
                </c:pt>
                <c:pt idx="7">
                  <c:v>0.6512</c:v>
                </c:pt>
                <c:pt idx="8">
                  <c:v>0.63570000000000004</c:v>
                </c:pt>
                <c:pt idx="9">
                  <c:v>0.5988</c:v>
                </c:pt>
                <c:pt idx="10">
                  <c:v>0.58720000000000006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C-4C6B-BB45-F4502D6A6D5D}"/>
            </c:ext>
          </c:extLst>
        </c:ser>
        <c:ser>
          <c:idx val="6"/>
          <c:order val="6"/>
          <c:tx>
            <c:strRef>
              <c:f>EN!$V$3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EN!$V$4:$V$14</c:f>
              <c:numCache>
                <c:formatCode>0%</c:formatCode>
                <c:ptCount val="11"/>
                <c:pt idx="0">
                  <c:v>0.62209999999999999</c:v>
                </c:pt>
                <c:pt idx="1">
                  <c:v>0.62209999999999999</c:v>
                </c:pt>
                <c:pt idx="2">
                  <c:v>0.62209999999999999</c:v>
                </c:pt>
                <c:pt idx="3">
                  <c:v>0.62209999999999999</c:v>
                </c:pt>
                <c:pt idx="4">
                  <c:v>0.62209999999999999</c:v>
                </c:pt>
                <c:pt idx="5">
                  <c:v>0.62209999999999999</c:v>
                </c:pt>
                <c:pt idx="6">
                  <c:v>0.62209999999999999</c:v>
                </c:pt>
                <c:pt idx="7">
                  <c:v>0.62209999999999999</c:v>
                </c:pt>
                <c:pt idx="8">
                  <c:v>0.62209999999999999</c:v>
                </c:pt>
                <c:pt idx="9">
                  <c:v>0.62209999999999999</c:v>
                </c:pt>
                <c:pt idx="10">
                  <c:v>0.62209999999999999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C-4C6B-BB45-F4502D6A6D5D}"/>
            </c:ext>
          </c:extLst>
        </c:ser>
        <c:ser>
          <c:idx val="7"/>
          <c:order val="7"/>
          <c:tx>
            <c:strRef>
              <c:f>EN!$W$3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EN!$W$4:$W$14</c:f>
              <c:numCache>
                <c:formatCode>0%</c:formatCode>
                <c:ptCount val="11"/>
                <c:pt idx="0">
                  <c:v>0.60270000000000001</c:v>
                </c:pt>
                <c:pt idx="1">
                  <c:v>0.83140000000000003</c:v>
                </c:pt>
                <c:pt idx="2">
                  <c:v>0.83720000000000006</c:v>
                </c:pt>
                <c:pt idx="3">
                  <c:v>0.83909999999999996</c:v>
                </c:pt>
                <c:pt idx="4">
                  <c:v>0.83909999999999996</c:v>
                </c:pt>
                <c:pt idx="5">
                  <c:v>0.84299999999999997</c:v>
                </c:pt>
                <c:pt idx="6">
                  <c:v>0.84299999999999997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0.84499999999999997</c:v>
                </c:pt>
                <c:pt idx="10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C-4C6B-BB45-F4502D6A6D5D}"/>
            </c:ext>
          </c:extLst>
        </c:ser>
        <c:ser>
          <c:idx val="8"/>
          <c:order val="8"/>
          <c:tx>
            <c:strRef>
              <c:f>EN!$X$3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EN!$O$4:$O$14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EN!$X$4:$X$14</c:f>
              <c:numCache>
                <c:formatCode>0%</c:formatCode>
                <c:ptCount val="11"/>
                <c:pt idx="0">
                  <c:v>0.31009999999999999</c:v>
                </c:pt>
                <c:pt idx="1">
                  <c:v>0.82750000000000001</c:v>
                </c:pt>
                <c:pt idx="2">
                  <c:v>0.79459999999999997</c:v>
                </c:pt>
                <c:pt idx="3">
                  <c:v>0.75</c:v>
                </c:pt>
                <c:pt idx="4">
                  <c:v>0.71509999999999996</c:v>
                </c:pt>
                <c:pt idx="5">
                  <c:v>0.68600000000000005</c:v>
                </c:pt>
                <c:pt idx="6">
                  <c:v>0.65700000000000003</c:v>
                </c:pt>
                <c:pt idx="7">
                  <c:v>0.624</c:v>
                </c:pt>
                <c:pt idx="8">
                  <c:v>0.61240000000000006</c:v>
                </c:pt>
                <c:pt idx="9">
                  <c:v>0.59499999999999997</c:v>
                </c:pt>
                <c:pt idx="10">
                  <c:v>0.58330000000000004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C-4C6B-BB45-F4502D6A6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48928"/>
        <c:axId val="358067680"/>
      </c:scatterChart>
      <c:valAx>
        <c:axId val="555348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67680"/>
        <c:crosses val="autoZero"/>
        <c:crossBetween val="midCat"/>
        <c:majorUnit val="0.1"/>
      </c:valAx>
      <c:valAx>
        <c:axId val="3580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PT!$C$3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PT!$C$4:$C$14</c:f>
              <c:numCache>
                <c:formatCode>0%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6-46E8-8AE0-6633FE129E04}"/>
            </c:ext>
          </c:extLst>
        </c:ser>
        <c:ser>
          <c:idx val="1"/>
          <c:order val="1"/>
          <c:tx>
            <c:strRef>
              <c:f>PT!$D$3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PT!$D$4:$D$14</c:f>
              <c:numCache>
                <c:formatCode>0%</c:formatCode>
                <c:ptCount val="11"/>
                <c:pt idx="0">
                  <c:v>0.93830000000000002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0.94079999999999997</c:v>
                </c:pt>
                <c:pt idx="4">
                  <c:v>0.94130000000000003</c:v>
                </c:pt>
                <c:pt idx="5">
                  <c:v>0.94179999999999997</c:v>
                </c:pt>
                <c:pt idx="6">
                  <c:v>0.94299999999999995</c:v>
                </c:pt>
                <c:pt idx="7">
                  <c:v>0.94320000000000004</c:v>
                </c:pt>
                <c:pt idx="8">
                  <c:v>0.94369999999999998</c:v>
                </c:pt>
                <c:pt idx="9">
                  <c:v>0.94320000000000004</c:v>
                </c:pt>
                <c:pt idx="10">
                  <c:v>0.94369999999999998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6-46E8-8AE0-6633FE129E04}"/>
            </c:ext>
          </c:extLst>
        </c:ser>
        <c:ser>
          <c:idx val="2"/>
          <c:order val="2"/>
          <c:tx>
            <c:strRef>
              <c:f>PT!$E$3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PT!$E$4:$E$14</c:f>
              <c:numCache>
                <c:formatCode>0%</c:formatCode>
                <c:ptCount val="11"/>
                <c:pt idx="0">
                  <c:v>0.97230000000000005</c:v>
                </c:pt>
                <c:pt idx="1">
                  <c:v>0.97240000000000004</c:v>
                </c:pt>
                <c:pt idx="2">
                  <c:v>0.97409999999999997</c:v>
                </c:pt>
                <c:pt idx="3">
                  <c:v>0.97509999999999997</c:v>
                </c:pt>
                <c:pt idx="4">
                  <c:v>0.97560000000000002</c:v>
                </c:pt>
                <c:pt idx="5">
                  <c:v>0.97550000000000003</c:v>
                </c:pt>
                <c:pt idx="6">
                  <c:v>0.97589999999999999</c:v>
                </c:pt>
                <c:pt idx="7">
                  <c:v>0.97489999999999999</c:v>
                </c:pt>
                <c:pt idx="8">
                  <c:v>0.97529999999999994</c:v>
                </c:pt>
                <c:pt idx="9">
                  <c:v>0.97560000000000002</c:v>
                </c:pt>
                <c:pt idx="10">
                  <c:v>0.97650000000000003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6-46E8-8AE0-6633FE129E04}"/>
            </c:ext>
          </c:extLst>
        </c:ser>
        <c:ser>
          <c:idx val="3"/>
          <c:order val="3"/>
          <c:tx>
            <c:strRef>
              <c:f>PT!$F$3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PT!$F$4:$F$14</c:f>
              <c:numCache>
                <c:formatCode>0%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6-46E8-8AE0-6633FE129E04}"/>
            </c:ext>
          </c:extLst>
        </c:ser>
        <c:ser>
          <c:idx val="4"/>
          <c:order val="4"/>
          <c:tx>
            <c:strRef>
              <c:f>PT!$G$3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PT!$G$4:$G$14</c:f>
              <c:numCache>
                <c:formatCode>0%</c:formatCode>
                <c:ptCount val="11"/>
                <c:pt idx="0">
                  <c:v>0.94399999999999995</c:v>
                </c:pt>
                <c:pt idx="1">
                  <c:v>0.94010000000000005</c:v>
                </c:pt>
                <c:pt idx="2">
                  <c:v>0.93979999999999997</c:v>
                </c:pt>
                <c:pt idx="3">
                  <c:v>0.94140000000000001</c:v>
                </c:pt>
                <c:pt idx="4">
                  <c:v>0.94210000000000005</c:v>
                </c:pt>
                <c:pt idx="5">
                  <c:v>0.94220000000000004</c:v>
                </c:pt>
                <c:pt idx="6">
                  <c:v>0.94440000000000002</c:v>
                </c:pt>
                <c:pt idx="7">
                  <c:v>0.9456</c:v>
                </c:pt>
                <c:pt idx="8">
                  <c:v>0.94620000000000004</c:v>
                </c:pt>
                <c:pt idx="9">
                  <c:v>0.94610000000000005</c:v>
                </c:pt>
                <c:pt idx="10">
                  <c:v>0.94550000000000001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76-46E8-8AE0-6633FE129E04}"/>
            </c:ext>
          </c:extLst>
        </c:ser>
        <c:ser>
          <c:idx val="5"/>
          <c:order val="5"/>
          <c:tx>
            <c:strRef>
              <c:f>PT!$H$3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PT!$H$4:$H$14</c:f>
              <c:numCache>
                <c:formatCode>0%</c:formatCode>
                <c:ptCount val="11"/>
                <c:pt idx="0">
                  <c:v>0.97529999999999994</c:v>
                </c:pt>
                <c:pt idx="1">
                  <c:v>0.9758</c:v>
                </c:pt>
                <c:pt idx="2">
                  <c:v>0.98360000000000003</c:v>
                </c:pt>
                <c:pt idx="3">
                  <c:v>0.98760000000000003</c:v>
                </c:pt>
                <c:pt idx="4">
                  <c:v>0.98829999999999996</c:v>
                </c:pt>
                <c:pt idx="5">
                  <c:v>0.98819999999999997</c:v>
                </c:pt>
                <c:pt idx="6">
                  <c:v>0.98980000000000001</c:v>
                </c:pt>
                <c:pt idx="7">
                  <c:v>0.99329999999999996</c:v>
                </c:pt>
                <c:pt idx="8">
                  <c:v>0.99370000000000003</c:v>
                </c:pt>
                <c:pt idx="9">
                  <c:v>0.99429999999999996</c:v>
                </c:pt>
                <c:pt idx="10">
                  <c:v>0.99390000000000001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76-46E8-8AE0-6633FE129E04}"/>
            </c:ext>
          </c:extLst>
        </c:ser>
        <c:ser>
          <c:idx val="6"/>
          <c:order val="6"/>
          <c:tx>
            <c:strRef>
              <c:f>PT!$I$3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PT!$I$4:$I$14</c:f>
              <c:numCache>
                <c:formatCode>0%</c:formatCode>
                <c:ptCount val="11"/>
                <c:pt idx="0">
                  <c:v>0.80430000000000001</c:v>
                </c:pt>
                <c:pt idx="1">
                  <c:v>0.80430000000000001</c:v>
                </c:pt>
                <c:pt idx="2">
                  <c:v>0.80430000000000001</c:v>
                </c:pt>
                <c:pt idx="3">
                  <c:v>0.80430000000000001</c:v>
                </c:pt>
                <c:pt idx="4">
                  <c:v>0.80430000000000001</c:v>
                </c:pt>
                <c:pt idx="5">
                  <c:v>0.80430000000000001</c:v>
                </c:pt>
                <c:pt idx="6">
                  <c:v>0.80430000000000001</c:v>
                </c:pt>
                <c:pt idx="7">
                  <c:v>0.80430000000000001</c:v>
                </c:pt>
                <c:pt idx="8">
                  <c:v>0.80430000000000001</c:v>
                </c:pt>
                <c:pt idx="9">
                  <c:v>0.80430000000000001</c:v>
                </c:pt>
                <c:pt idx="10">
                  <c:v>0.80430000000000001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76-46E8-8AE0-6633FE129E04}"/>
            </c:ext>
          </c:extLst>
        </c:ser>
        <c:ser>
          <c:idx val="7"/>
          <c:order val="7"/>
          <c:tx>
            <c:strRef>
              <c:f>PT!$J$3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PT!$J$4:$J$14</c:f>
              <c:numCache>
                <c:formatCode>0%</c:formatCode>
                <c:ptCount val="11"/>
                <c:pt idx="0">
                  <c:v>0.94840000000000002</c:v>
                </c:pt>
                <c:pt idx="1">
                  <c:v>0.94710000000000005</c:v>
                </c:pt>
                <c:pt idx="2">
                  <c:v>0.94850000000000001</c:v>
                </c:pt>
                <c:pt idx="3">
                  <c:v>0.95050000000000001</c:v>
                </c:pt>
                <c:pt idx="4">
                  <c:v>0.9526</c:v>
                </c:pt>
                <c:pt idx="5">
                  <c:v>0.95389999999999997</c:v>
                </c:pt>
                <c:pt idx="6">
                  <c:v>0.95840000000000003</c:v>
                </c:pt>
                <c:pt idx="7">
                  <c:v>0.95899999999999996</c:v>
                </c:pt>
                <c:pt idx="8">
                  <c:v>0.96030000000000004</c:v>
                </c:pt>
                <c:pt idx="9">
                  <c:v>0.96160000000000001</c:v>
                </c:pt>
                <c:pt idx="10">
                  <c:v>0.96009999999999995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76-46E8-8AE0-6633FE129E04}"/>
            </c:ext>
          </c:extLst>
        </c:ser>
        <c:ser>
          <c:idx val="8"/>
          <c:order val="8"/>
          <c:tx>
            <c:strRef>
              <c:f>PT!$K$3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PT!$K$4:$K$14</c:f>
              <c:numCache>
                <c:formatCode>0%</c:formatCode>
                <c:ptCount val="11"/>
                <c:pt idx="0">
                  <c:v>0.97740000000000005</c:v>
                </c:pt>
                <c:pt idx="1">
                  <c:v>0.9839</c:v>
                </c:pt>
                <c:pt idx="2">
                  <c:v>0.9869</c:v>
                </c:pt>
                <c:pt idx="3">
                  <c:v>0.9889</c:v>
                </c:pt>
                <c:pt idx="4">
                  <c:v>0.98970000000000002</c:v>
                </c:pt>
                <c:pt idx="5">
                  <c:v>0.99150000000000005</c:v>
                </c:pt>
                <c:pt idx="6">
                  <c:v>0.99260000000000004</c:v>
                </c:pt>
                <c:pt idx="7">
                  <c:v>0.99219999999999997</c:v>
                </c:pt>
                <c:pt idx="8">
                  <c:v>0.99270000000000003</c:v>
                </c:pt>
                <c:pt idx="9">
                  <c:v>0.99239999999999995</c:v>
                </c:pt>
                <c:pt idx="10">
                  <c:v>0.99209999999999998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76-46E8-8AE0-6633FE1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8800"/>
        <c:axId val="2118094783"/>
      </c:scatterChart>
      <c:valAx>
        <c:axId val="289468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783"/>
        <c:crosses val="autoZero"/>
        <c:crossBetween val="midCat"/>
        <c:majorUnit val="0.1"/>
      </c:valAx>
      <c:valAx>
        <c:axId val="21180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PT Per class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PT!$P$3</c:f>
              <c:strCache>
                <c:ptCount val="1"/>
                <c:pt idx="0">
                  <c:v>V0N1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PT!$P$4:$P$14</c:f>
              <c:numCache>
                <c:formatCode>0%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1FE-8635-5417DB846595}"/>
            </c:ext>
          </c:extLst>
        </c:ser>
        <c:ser>
          <c:idx val="1"/>
          <c:order val="1"/>
          <c:tx>
            <c:strRef>
              <c:f>PT!$Q$3</c:f>
              <c:strCache>
                <c:ptCount val="1"/>
                <c:pt idx="0">
                  <c:v>V0N2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PT!$Q$4:$Q$14</c:f>
              <c:numCache>
                <c:formatCode>0%</c:formatCode>
                <c:ptCount val="11"/>
                <c:pt idx="0">
                  <c:v>0.71089999999999998</c:v>
                </c:pt>
                <c:pt idx="1">
                  <c:v>0.72019999999999995</c:v>
                </c:pt>
                <c:pt idx="2">
                  <c:v>0.72119999999999995</c:v>
                </c:pt>
                <c:pt idx="3">
                  <c:v>0.71870000000000001</c:v>
                </c:pt>
                <c:pt idx="4">
                  <c:v>0.71730000000000005</c:v>
                </c:pt>
                <c:pt idx="5">
                  <c:v>0.71679999999999999</c:v>
                </c:pt>
                <c:pt idx="6">
                  <c:v>0.71679999999999999</c:v>
                </c:pt>
                <c:pt idx="7">
                  <c:v>0.71870000000000001</c:v>
                </c:pt>
                <c:pt idx="8">
                  <c:v>0.71819999999999995</c:v>
                </c:pt>
                <c:pt idx="9">
                  <c:v>0.71870000000000001</c:v>
                </c:pt>
                <c:pt idx="10">
                  <c:v>0.71779999999999999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C-41FE-8635-5417DB846595}"/>
            </c:ext>
          </c:extLst>
        </c:ser>
        <c:ser>
          <c:idx val="2"/>
          <c:order val="2"/>
          <c:tx>
            <c:strRef>
              <c:f>PT!$R$3</c:f>
              <c:strCache>
                <c:ptCount val="1"/>
                <c:pt idx="0">
                  <c:v>V0N3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PT!$R$4:$R$14</c:f>
              <c:numCache>
                <c:formatCode>0%</c:formatCode>
                <c:ptCount val="11"/>
                <c:pt idx="0">
                  <c:v>0.63160000000000005</c:v>
                </c:pt>
                <c:pt idx="1">
                  <c:v>0.82289999999999996</c:v>
                </c:pt>
                <c:pt idx="2">
                  <c:v>0.82479999999999998</c:v>
                </c:pt>
                <c:pt idx="3">
                  <c:v>0.82040000000000002</c:v>
                </c:pt>
                <c:pt idx="4">
                  <c:v>0.8165</c:v>
                </c:pt>
                <c:pt idx="5">
                  <c:v>0.81310000000000004</c:v>
                </c:pt>
                <c:pt idx="6">
                  <c:v>0.80830000000000002</c:v>
                </c:pt>
                <c:pt idx="7">
                  <c:v>0.79510000000000003</c:v>
                </c:pt>
                <c:pt idx="8">
                  <c:v>0.78690000000000004</c:v>
                </c:pt>
                <c:pt idx="9">
                  <c:v>0.77810000000000001</c:v>
                </c:pt>
                <c:pt idx="10">
                  <c:v>0.76790000000000003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C-41FE-8635-5417DB846595}"/>
            </c:ext>
          </c:extLst>
        </c:ser>
        <c:ser>
          <c:idx val="3"/>
          <c:order val="3"/>
          <c:tx>
            <c:strRef>
              <c:f>PT!$S$3</c:f>
              <c:strCache>
                <c:ptCount val="1"/>
                <c:pt idx="0">
                  <c:v>V1N1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PT!$S$4:$S$14</c:f>
              <c:numCache>
                <c:formatCode>0%</c:formatCode>
                <c:ptCount val="11"/>
                <c:pt idx="0">
                  <c:v>0.66620000000000001</c:v>
                </c:pt>
                <c:pt idx="1">
                  <c:v>0.66620000000000001</c:v>
                </c:pt>
                <c:pt idx="2">
                  <c:v>0.66620000000000001</c:v>
                </c:pt>
                <c:pt idx="3">
                  <c:v>0.66620000000000001</c:v>
                </c:pt>
                <c:pt idx="4">
                  <c:v>0.66620000000000001</c:v>
                </c:pt>
                <c:pt idx="5">
                  <c:v>0.66620000000000001</c:v>
                </c:pt>
                <c:pt idx="6">
                  <c:v>0.66620000000000001</c:v>
                </c:pt>
                <c:pt idx="7">
                  <c:v>0.66620000000000001</c:v>
                </c:pt>
                <c:pt idx="8">
                  <c:v>0.66620000000000001</c:v>
                </c:pt>
                <c:pt idx="9">
                  <c:v>0.66620000000000001</c:v>
                </c:pt>
                <c:pt idx="10">
                  <c:v>0.66620000000000001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5C-41FE-8635-5417DB846595}"/>
            </c:ext>
          </c:extLst>
        </c:ser>
        <c:ser>
          <c:idx val="4"/>
          <c:order val="4"/>
          <c:tx>
            <c:strRef>
              <c:f>PT!$T$3</c:f>
              <c:strCache>
                <c:ptCount val="1"/>
                <c:pt idx="0">
                  <c:v>V1N2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PT!$T$4:$T$14</c:f>
              <c:numCache>
                <c:formatCode>0%</c:formatCode>
                <c:ptCount val="11"/>
                <c:pt idx="0">
                  <c:v>0.69779999999999998</c:v>
                </c:pt>
                <c:pt idx="1">
                  <c:v>0.73329999999999995</c:v>
                </c:pt>
                <c:pt idx="2">
                  <c:v>0.73629999999999995</c:v>
                </c:pt>
                <c:pt idx="3">
                  <c:v>0.73529999999999995</c:v>
                </c:pt>
                <c:pt idx="4">
                  <c:v>0.73670000000000002</c:v>
                </c:pt>
                <c:pt idx="5">
                  <c:v>0.73719999999999997</c:v>
                </c:pt>
                <c:pt idx="6">
                  <c:v>0.73629999999999995</c:v>
                </c:pt>
                <c:pt idx="7">
                  <c:v>0.73529999999999995</c:v>
                </c:pt>
                <c:pt idx="8">
                  <c:v>0.73629999999999995</c:v>
                </c:pt>
                <c:pt idx="9">
                  <c:v>0.73480000000000001</c:v>
                </c:pt>
                <c:pt idx="10">
                  <c:v>0.73429999999999995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C-41FE-8635-5417DB846595}"/>
            </c:ext>
          </c:extLst>
        </c:ser>
        <c:ser>
          <c:idx val="5"/>
          <c:order val="5"/>
          <c:tx>
            <c:strRef>
              <c:f>PT!$U$3</c:f>
              <c:strCache>
                <c:ptCount val="1"/>
                <c:pt idx="0">
                  <c:v>V1N3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PT!$U$4:$U$14</c:f>
              <c:numCache>
                <c:formatCode>0%</c:formatCode>
                <c:ptCount val="11"/>
                <c:pt idx="0">
                  <c:v>0.55820000000000003</c:v>
                </c:pt>
                <c:pt idx="1">
                  <c:v>0.82289999999999996</c:v>
                </c:pt>
                <c:pt idx="2">
                  <c:v>0.78690000000000004</c:v>
                </c:pt>
                <c:pt idx="3">
                  <c:v>0.73819999999999997</c:v>
                </c:pt>
                <c:pt idx="4">
                  <c:v>0.69779999999999998</c:v>
                </c:pt>
                <c:pt idx="5">
                  <c:v>0.65210000000000001</c:v>
                </c:pt>
                <c:pt idx="6">
                  <c:v>0.61309999999999998</c:v>
                </c:pt>
                <c:pt idx="7">
                  <c:v>0.57709999999999995</c:v>
                </c:pt>
                <c:pt idx="8">
                  <c:v>0.54010000000000002</c:v>
                </c:pt>
                <c:pt idx="9">
                  <c:v>0.50509999999999999</c:v>
                </c:pt>
                <c:pt idx="10">
                  <c:v>0.47689999999999999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5C-41FE-8635-5417DB846595}"/>
            </c:ext>
          </c:extLst>
        </c:ser>
        <c:ser>
          <c:idx val="6"/>
          <c:order val="6"/>
          <c:tx>
            <c:strRef>
              <c:f>PT!$V$3</c:f>
              <c:strCache>
                <c:ptCount val="1"/>
                <c:pt idx="0">
                  <c:v>V2N1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PT!$V$4:$V$14</c:f>
              <c:numCache>
                <c:formatCode>0%</c:formatCode>
                <c:ptCount val="11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5C-41FE-8635-5417DB846595}"/>
            </c:ext>
          </c:extLst>
        </c:ser>
        <c:ser>
          <c:idx val="7"/>
          <c:order val="7"/>
          <c:tx>
            <c:strRef>
              <c:f>PT!$W$3</c:f>
              <c:strCache>
                <c:ptCount val="1"/>
                <c:pt idx="0">
                  <c:v>V2N2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PT!$W$4:$W$14</c:f>
              <c:numCache>
                <c:formatCode>0%</c:formatCode>
                <c:ptCount val="11"/>
                <c:pt idx="0">
                  <c:v>0.63500000000000001</c:v>
                </c:pt>
                <c:pt idx="1">
                  <c:v>0.67930000000000001</c:v>
                </c:pt>
                <c:pt idx="2">
                  <c:v>0.68179999999999996</c:v>
                </c:pt>
                <c:pt idx="3">
                  <c:v>0.68269999999999997</c:v>
                </c:pt>
                <c:pt idx="4">
                  <c:v>0.68520000000000003</c:v>
                </c:pt>
                <c:pt idx="5">
                  <c:v>0.68420000000000003</c:v>
                </c:pt>
                <c:pt idx="6">
                  <c:v>0.68320000000000003</c:v>
                </c:pt>
                <c:pt idx="7">
                  <c:v>0.68369999999999997</c:v>
                </c:pt>
                <c:pt idx="8">
                  <c:v>0.68269999999999997</c:v>
                </c:pt>
                <c:pt idx="9">
                  <c:v>0.68179999999999996</c:v>
                </c:pt>
                <c:pt idx="10">
                  <c:v>0.67979999999999996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5C-41FE-8635-5417DB846595}"/>
            </c:ext>
          </c:extLst>
        </c:ser>
        <c:ser>
          <c:idx val="8"/>
          <c:order val="8"/>
          <c:tx>
            <c:strRef>
              <c:f>PT!$X$3</c:f>
              <c:strCache>
                <c:ptCount val="1"/>
                <c:pt idx="0">
                  <c:v>V2N3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PT!$O$4:$O$14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PT!$X$4:$X$14</c:f>
              <c:numCache>
                <c:formatCode>0%</c:formatCode>
                <c:ptCount val="11"/>
                <c:pt idx="0">
                  <c:v>0.50560000000000005</c:v>
                </c:pt>
                <c:pt idx="1">
                  <c:v>0.7752</c:v>
                </c:pt>
                <c:pt idx="2">
                  <c:v>0.7319</c:v>
                </c:pt>
                <c:pt idx="3">
                  <c:v>0.69589999999999996</c:v>
                </c:pt>
                <c:pt idx="4">
                  <c:v>0.65690000000000004</c:v>
                </c:pt>
                <c:pt idx="5">
                  <c:v>0.62380000000000002</c:v>
                </c:pt>
                <c:pt idx="6">
                  <c:v>0.58779999999999999</c:v>
                </c:pt>
                <c:pt idx="7">
                  <c:v>0.55520000000000003</c:v>
                </c:pt>
                <c:pt idx="8">
                  <c:v>0.53039999999999998</c:v>
                </c:pt>
                <c:pt idx="9">
                  <c:v>0.50900000000000001</c:v>
                </c:pt>
                <c:pt idx="10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5C-41FE-8635-5417DB84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41920"/>
        <c:axId val="1519986879"/>
      </c:scatterChart>
      <c:valAx>
        <c:axId val="323541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Smoothing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86879"/>
        <c:crosses val="autoZero"/>
        <c:crossBetween val="midCat"/>
        <c:majorUnit val="0.1"/>
      </c:valAx>
      <c:valAx>
        <c:axId val="15199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4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accuracy size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0'!$E$5:$E$15</c:f>
              <c:numCache>
                <c:formatCode>General</c:formatCode>
                <c:ptCount val="11"/>
                <c:pt idx="0">
                  <c:v>0.68559999999999999</c:v>
                </c:pt>
                <c:pt idx="1">
                  <c:v>0.68559999999999999</c:v>
                </c:pt>
                <c:pt idx="2">
                  <c:v>0.68559999999999999</c:v>
                </c:pt>
                <c:pt idx="3">
                  <c:v>0.68559999999999999</c:v>
                </c:pt>
                <c:pt idx="4">
                  <c:v>0.68559999999999999</c:v>
                </c:pt>
                <c:pt idx="5">
                  <c:v>0.68559999999999999</c:v>
                </c:pt>
                <c:pt idx="6">
                  <c:v>0.68559999999999999</c:v>
                </c:pt>
                <c:pt idx="7">
                  <c:v>0.68559999999999999</c:v>
                </c:pt>
                <c:pt idx="8">
                  <c:v>0.68559999999999999</c:v>
                </c:pt>
                <c:pt idx="9">
                  <c:v>0.68559999999999999</c:v>
                </c:pt>
                <c:pt idx="10">
                  <c:v>0.68559999999999999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7-4A6E-AABC-1E565A41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3008"/>
        <c:axId val="2118094367"/>
      </c:scatterChart>
      <c:valAx>
        <c:axId val="330523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94367"/>
        <c:crosses val="autoZero"/>
        <c:crossBetween val="midCat"/>
        <c:majorUnit val="0.1"/>
      </c:valAx>
      <c:valAx>
        <c:axId val="21180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Per-Class Precision size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0'!$D$38:$D$48</c:f>
              <c:numCache>
                <c:formatCode>General</c:formatCode>
                <c:ptCount val="11"/>
                <c:pt idx="0">
                  <c:v>0.74629999999999996</c:v>
                </c:pt>
                <c:pt idx="1">
                  <c:v>0.74629999999999996</c:v>
                </c:pt>
                <c:pt idx="2">
                  <c:v>0.74629999999999996</c:v>
                </c:pt>
                <c:pt idx="3">
                  <c:v>0.74629999999999996</c:v>
                </c:pt>
                <c:pt idx="4">
                  <c:v>0.74629999999999996</c:v>
                </c:pt>
                <c:pt idx="5">
                  <c:v>0.74629999999999996</c:v>
                </c:pt>
                <c:pt idx="6">
                  <c:v>0.74629999999999996</c:v>
                </c:pt>
                <c:pt idx="7">
                  <c:v>0.74629999999999996</c:v>
                </c:pt>
                <c:pt idx="8">
                  <c:v>0.74629999999999996</c:v>
                </c:pt>
                <c:pt idx="9">
                  <c:v>0.74629999999999996</c:v>
                </c:pt>
                <c:pt idx="10">
                  <c:v>0.74629999999999996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E7B-AB13-8AB8008EA49A}"/>
            </c:ext>
          </c:extLst>
        </c:ser>
        <c:ser>
          <c:idx val="1"/>
          <c:order val="1"/>
          <c:tx>
            <c:v>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0'!$E$38:$E$48</c:f>
              <c:numCache>
                <c:formatCode>General</c:formatCode>
                <c:ptCount val="11"/>
                <c:pt idx="0">
                  <c:v>0.25530000000000003</c:v>
                </c:pt>
                <c:pt idx="1">
                  <c:v>0.25530000000000003</c:v>
                </c:pt>
                <c:pt idx="2">
                  <c:v>0.25530000000000003</c:v>
                </c:pt>
                <c:pt idx="3">
                  <c:v>0.25530000000000003</c:v>
                </c:pt>
                <c:pt idx="4">
                  <c:v>0.25530000000000003</c:v>
                </c:pt>
                <c:pt idx="5">
                  <c:v>0.25530000000000003</c:v>
                </c:pt>
                <c:pt idx="6">
                  <c:v>0.25530000000000003</c:v>
                </c:pt>
                <c:pt idx="7">
                  <c:v>0.25530000000000003</c:v>
                </c:pt>
                <c:pt idx="8">
                  <c:v>0.25530000000000003</c:v>
                </c:pt>
                <c:pt idx="9">
                  <c:v>0.25530000000000003</c:v>
                </c:pt>
                <c:pt idx="10">
                  <c:v>0.25530000000000003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E7B-AB13-8AB8008EA49A}"/>
            </c:ext>
          </c:extLst>
        </c:ser>
        <c:ser>
          <c:idx val="2"/>
          <c:order val="2"/>
          <c:tx>
            <c:v>GL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0'!$F$38:$F$48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7-4E7B-AB13-8AB8008EA49A}"/>
            </c:ext>
          </c:extLst>
        </c:ser>
        <c:ser>
          <c:idx val="3"/>
          <c:order val="3"/>
          <c:tx>
            <c:v>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0'!$G$38:$G$48</c:f>
              <c:numCache>
                <c:formatCode>General</c:formatCode>
                <c:ptCount val="11"/>
                <c:pt idx="0">
                  <c:v>0.67859999999999998</c:v>
                </c:pt>
                <c:pt idx="1">
                  <c:v>0.67859999999999998</c:v>
                </c:pt>
                <c:pt idx="2">
                  <c:v>0.67859999999999998</c:v>
                </c:pt>
                <c:pt idx="3">
                  <c:v>0.67859999999999998</c:v>
                </c:pt>
                <c:pt idx="4">
                  <c:v>0.67859999999999998</c:v>
                </c:pt>
                <c:pt idx="5">
                  <c:v>0.67859999999999998</c:v>
                </c:pt>
                <c:pt idx="6">
                  <c:v>0.67859999999999998</c:v>
                </c:pt>
                <c:pt idx="7">
                  <c:v>0.67859999999999998</c:v>
                </c:pt>
                <c:pt idx="8">
                  <c:v>0.67859999999999998</c:v>
                </c:pt>
                <c:pt idx="9">
                  <c:v>0.67859999999999998</c:v>
                </c:pt>
                <c:pt idx="10">
                  <c:v>0.67859999999999998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7-4E7B-AB13-8AB8008EA49A}"/>
            </c:ext>
          </c:extLst>
        </c:ser>
        <c:ser>
          <c:idx val="4"/>
          <c:order val="4"/>
          <c:tx>
            <c:v>EN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0'!$H$38:$H$48</c:f>
              <c:numCache>
                <c:formatCode>General</c:formatCode>
                <c:ptCount val="11"/>
                <c:pt idx="0">
                  <c:v>0.56499999999999995</c:v>
                </c:pt>
                <c:pt idx="1">
                  <c:v>0.56499999999999995</c:v>
                </c:pt>
                <c:pt idx="2">
                  <c:v>0.56499999999999995</c:v>
                </c:pt>
                <c:pt idx="3">
                  <c:v>0.56499999999999995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0.56499999999999995</c:v>
                </c:pt>
                <c:pt idx="7">
                  <c:v>0.56499999999999995</c:v>
                </c:pt>
                <c:pt idx="8">
                  <c:v>0.56499999999999995</c:v>
                </c:pt>
                <c:pt idx="9">
                  <c:v>0.56499999999999995</c:v>
                </c:pt>
                <c:pt idx="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D7-4E7B-AB13-8AB8008EA49A}"/>
            </c:ext>
          </c:extLst>
        </c:ser>
        <c:ser>
          <c:idx val="5"/>
          <c:order val="5"/>
          <c:tx>
            <c:v>PT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0'!$C$38:$C$48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0'!$I$38:$I$48</c:f>
              <c:numCache>
                <c:formatCode>General</c:formatCode>
                <c:ptCount val="11"/>
                <c:pt idx="0">
                  <c:v>0.86080000000000001</c:v>
                </c:pt>
                <c:pt idx="1">
                  <c:v>0.86080000000000001</c:v>
                </c:pt>
                <c:pt idx="2">
                  <c:v>0.86080000000000001</c:v>
                </c:pt>
                <c:pt idx="3">
                  <c:v>0.86080000000000001</c:v>
                </c:pt>
                <c:pt idx="4">
                  <c:v>0.86080000000000001</c:v>
                </c:pt>
                <c:pt idx="5">
                  <c:v>0.86080000000000001</c:v>
                </c:pt>
                <c:pt idx="6">
                  <c:v>0.86080000000000001</c:v>
                </c:pt>
                <c:pt idx="7">
                  <c:v>0.86080000000000001</c:v>
                </c:pt>
                <c:pt idx="8">
                  <c:v>0.86080000000000001</c:v>
                </c:pt>
                <c:pt idx="9">
                  <c:v>0.86080000000000001</c:v>
                </c:pt>
                <c:pt idx="10">
                  <c:v>0.86080000000000001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D7-4E7B-AB13-8AB8008E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5600"/>
        <c:axId val="1522809375"/>
      </c:scatterChart>
      <c:valAx>
        <c:axId val="320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09375"/>
        <c:crosses val="autoZero"/>
        <c:crossBetween val="midCat"/>
      </c:valAx>
      <c:valAx>
        <c:axId val="15228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Accuracy size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0'!$O$8:$O$18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0'!$P$8:$P$18</c:f>
              <c:numCache>
                <c:formatCode>0.0000</c:formatCode>
                <c:ptCount val="11"/>
                <c:pt idx="0" formatCode="General">
                  <c:v>0.83360000000000001</c:v>
                </c:pt>
                <c:pt idx="1">
                  <c:v>0.84440000000000004</c:v>
                </c:pt>
                <c:pt idx="2">
                  <c:v>0.84489999999999998</c:v>
                </c:pt>
                <c:pt idx="3">
                  <c:v>0.84399999999999997</c:v>
                </c:pt>
                <c:pt idx="4">
                  <c:v>0.84360000000000002</c:v>
                </c:pt>
                <c:pt idx="5">
                  <c:v>0.84309999999999996</c:v>
                </c:pt>
                <c:pt idx="6">
                  <c:v>0.84370000000000001</c:v>
                </c:pt>
                <c:pt idx="7">
                  <c:v>0.84489999999999998</c:v>
                </c:pt>
                <c:pt idx="8">
                  <c:v>0.84460000000000002</c:v>
                </c:pt>
                <c:pt idx="9">
                  <c:v>0.84440000000000004</c:v>
                </c:pt>
                <c:pt idx="10">
                  <c:v>0.84399999999999997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FB5-9F10-A58F6D9D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31071"/>
        <c:axId val="1292167519"/>
      </c:scatterChart>
      <c:valAx>
        <c:axId val="21240310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7519"/>
        <c:crosses val="autoZero"/>
        <c:crossBetween val="midCat"/>
        <c:majorUnit val="0.1"/>
      </c:valAx>
      <c:valAx>
        <c:axId val="1292167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 class precision size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0'!$O$37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0'!$O$38:$O$48</c:f>
              <c:numCache>
                <c:formatCode>General</c:formatCode>
                <c:ptCount val="11"/>
                <c:pt idx="0">
                  <c:v>0.75219999999999998</c:v>
                </c:pt>
                <c:pt idx="1">
                  <c:v>0.73319999999999996</c:v>
                </c:pt>
                <c:pt idx="2">
                  <c:v>0.72970000000000002</c:v>
                </c:pt>
                <c:pt idx="3">
                  <c:v>0.72270000000000001</c:v>
                </c:pt>
                <c:pt idx="4">
                  <c:v>0.72130000000000005</c:v>
                </c:pt>
                <c:pt idx="5">
                  <c:v>0.71689999999999998</c:v>
                </c:pt>
                <c:pt idx="6">
                  <c:v>0.72030000000000005</c:v>
                </c:pt>
                <c:pt idx="7">
                  <c:v>0.72430000000000005</c:v>
                </c:pt>
                <c:pt idx="8">
                  <c:v>0.72260000000000002</c:v>
                </c:pt>
                <c:pt idx="9">
                  <c:v>0.72430000000000005</c:v>
                </c:pt>
                <c:pt idx="10">
                  <c:v>0.72770000000000001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3-45E8-9471-F5DCB730BCD4}"/>
            </c:ext>
          </c:extLst>
        </c:ser>
        <c:ser>
          <c:idx val="1"/>
          <c:order val="1"/>
          <c:tx>
            <c:strRef>
              <c:f>'Vocab 0'!$P$37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0'!$P$38:$P$48</c:f>
              <c:numCache>
                <c:formatCode>General</c:formatCode>
                <c:ptCount val="11"/>
                <c:pt idx="0">
                  <c:v>0.26419999999999999</c:v>
                </c:pt>
                <c:pt idx="1">
                  <c:v>0.29380000000000001</c:v>
                </c:pt>
                <c:pt idx="2">
                  <c:v>0.2984</c:v>
                </c:pt>
                <c:pt idx="3">
                  <c:v>0.29380000000000001</c:v>
                </c:pt>
                <c:pt idx="4">
                  <c:v>0.29380000000000001</c:v>
                </c:pt>
                <c:pt idx="5">
                  <c:v>0.29380000000000001</c:v>
                </c:pt>
                <c:pt idx="6">
                  <c:v>0.29170000000000001</c:v>
                </c:pt>
                <c:pt idx="7">
                  <c:v>0.28870000000000001</c:v>
                </c:pt>
                <c:pt idx="8">
                  <c:v>0.28870000000000001</c:v>
                </c:pt>
                <c:pt idx="9">
                  <c:v>0.28870000000000001</c:v>
                </c:pt>
                <c:pt idx="10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3-45E8-9471-F5DCB730BCD4}"/>
            </c:ext>
          </c:extLst>
        </c:ser>
        <c:ser>
          <c:idx val="2"/>
          <c:order val="2"/>
          <c:tx>
            <c:strRef>
              <c:f>'Vocab 0'!$Q$37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0'!$Q$38:$Q$48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3-45E8-9471-F5DCB730BCD4}"/>
            </c:ext>
          </c:extLst>
        </c:ser>
        <c:ser>
          <c:idx val="3"/>
          <c:order val="3"/>
          <c:tx>
            <c:strRef>
              <c:f>'Vocab 0'!$R$37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0'!$R$38:$R$48</c:f>
              <c:numCache>
                <c:formatCode>General</c:formatCode>
                <c:ptCount val="11"/>
                <c:pt idx="0">
                  <c:v>0.84450000000000003</c:v>
                </c:pt>
                <c:pt idx="1">
                  <c:v>0.8589</c:v>
                </c:pt>
                <c:pt idx="2">
                  <c:v>0.85970000000000002</c:v>
                </c:pt>
                <c:pt idx="3">
                  <c:v>0.85919999999999996</c:v>
                </c:pt>
                <c:pt idx="4">
                  <c:v>0.85929999999999995</c:v>
                </c:pt>
                <c:pt idx="5">
                  <c:v>0.85919999999999996</c:v>
                </c:pt>
                <c:pt idx="6">
                  <c:v>0.85929999999999995</c:v>
                </c:pt>
                <c:pt idx="7">
                  <c:v>0.86</c:v>
                </c:pt>
                <c:pt idx="8">
                  <c:v>0.86</c:v>
                </c:pt>
                <c:pt idx="9">
                  <c:v>0.85980000000000001</c:v>
                </c:pt>
                <c:pt idx="10">
                  <c:v>0.85960000000000003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3-45E8-9471-F5DCB730BCD4}"/>
            </c:ext>
          </c:extLst>
        </c:ser>
        <c:ser>
          <c:idx val="4"/>
          <c:order val="4"/>
          <c:tx>
            <c:strRef>
              <c:f>'Vocab 0'!$S$37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0'!$S$38:$S$48</c:f>
              <c:numCache>
                <c:formatCode>General</c:formatCode>
                <c:ptCount val="11"/>
                <c:pt idx="0">
                  <c:v>0.79369999999999996</c:v>
                </c:pt>
                <c:pt idx="1">
                  <c:v>0.80810000000000004</c:v>
                </c:pt>
                <c:pt idx="2">
                  <c:v>0.80579999999999996</c:v>
                </c:pt>
                <c:pt idx="3">
                  <c:v>0.80810000000000004</c:v>
                </c:pt>
                <c:pt idx="4">
                  <c:v>0.80649999999999999</c:v>
                </c:pt>
                <c:pt idx="5">
                  <c:v>0.80649999999999999</c:v>
                </c:pt>
                <c:pt idx="6">
                  <c:v>0.80500000000000005</c:v>
                </c:pt>
                <c:pt idx="7">
                  <c:v>0.80810000000000004</c:v>
                </c:pt>
                <c:pt idx="8">
                  <c:v>0.80810000000000004</c:v>
                </c:pt>
                <c:pt idx="9">
                  <c:v>0.80769999999999997</c:v>
                </c:pt>
                <c:pt idx="10">
                  <c:v>0.80889999999999995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73-45E8-9471-F5DCB730BCD4}"/>
            </c:ext>
          </c:extLst>
        </c:ser>
        <c:ser>
          <c:idx val="5"/>
          <c:order val="5"/>
          <c:tx>
            <c:strRef>
              <c:f>'Vocab 0'!$T$37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0'!$N$38:$N$48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0'!$T$38:$T$48</c:f>
              <c:numCache>
                <c:formatCode>General</c:formatCode>
                <c:ptCount val="11"/>
                <c:pt idx="0">
                  <c:v>0.93830000000000002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0.94079999999999997</c:v>
                </c:pt>
                <c:pt idx="4">
                  <c:v>0.94130000000000003</c:v>
                </c:pt>
                <c:pt idx="5">
                  <c:v>0.94179999999999997</c:v>
                </c:pt>
                <c:pt idx="6">
                  <c:v>0.94299999999999995</c:v>
                </c:pt>
                <c:pt idx="7">
                  <c:v>0.94320000000000004</c:v>
                </c:pt>
                <c:pt idx="8">
                  <c:v>0.94369999999999998</c:v>
                </c:pt>
                <c:pt idx="9">
                  <c:v>0.94320000000000004</c:v>
                </c:pt>
                <c:pt idx="10">
                  <c:v>0.94369999999999998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73-45E8-9471-F5DCB730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4576"/>
        <c:axId val="1292170431"/>
      </c:scatterChart>
      <c:valAx>
        <c:axId val="2942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0431"/>
        <c:crosses val="autoZero"/>
        <c:crossBetween val="midCat"/>
      </c:valAx>
      <c:valAx>
        <c:axId val="12921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 0 Per class</a:t>
            </a:r>
            <a:r>
              <a:rPr lang="en-CA" baseline="0"/>
              <a:t> recall size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'Vocab 0'!$N$76</c:f>
              <c:strCache>
                <c:ptCount val="1"/>
                <c:pt idx="0">
                  <c:v>EU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0'!$N$77:$N$87</c:f>
              <c:numCache>
                <c:formatCode>General</c:formatCode>
                <c:ptCount val="11"/>
                <c:pt idx="0">
                  <c:v>0.68679999999999997</c:v>
                </c:pt>
                <c:pt idx="1">
                  <c:v>0.80259999999999998</c:v>
                </c:pt>
                <c:pt idx="2">
                  <c:v>0.80259999999999998</c:v>
                </c:pt>
                <c:pt idx="3">
                  <c:v>0.80259999999999998</c:v>
                </c:pt>
                <c:pt idx="4">
                  <c:v>0.8105</c:v>
                </c:pt>
                <c:pt idx="5">
                  <c:v>0.81320000000000003</c:v>
                </c:pt>
                <c:pt idx="6">
                  <c:v>0.81320000000000003</c:v>
                </c:pt>
                <c:pt idx="7">
                  <c:v>0.81579999999999997</c:v>
                </c:pt>
                <c:pt idx="8">
                  <c:v>0.81579999999999997</c:v>
                </c:pt>
                <c:pt idx="9">
                  <c:v>0.81579999999999997</c:v>
                </c:pt>
                <c:pt idx="10">
                  <c:v>0.81579999999999997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6-432E-AECD-8E28AFC28057}"/>
            </c:ext>
          </c:extLst>
        </c:ser>
        <c:ser>
          <c:idx val="1"/>
          <c:order val="1"/>
          <c:tx>
            <c:strRef>
              <c:f>'Vocab 0'!$O$76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0'!$O$77:$O$87</c:f>
              <c:numCache>
                <c:formatCode>General</c:formatCode>
                <c:ptCount val="11"/>
                <c:pt idx="0">
                  <c:v>0.74670000000000003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0.74670000000000003</c:v>
                </c:pt>
                <c:pt idx="7">
                  <c:v>0.74670000000000003</c:v>
                </c:pt>
                <c:pt idx="8">
                  <c:v>0.74670000000000003</c:v>
                </c:pt>
                <c:pt idx="9">
                  <c:v>0.74670000000000003</c:v>
                </c:pt>
                <c:pt idx="10">
                  <c:v>0.74670000000000003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6-432E-AECD-8E28AFC28057}"/>
            </c:ext>
          </c:extLst>
        </c:ser>
        <c:ser>
          <c:idx val="2"/>
          <c:order val="2"/>
          <c:tx>
            <c:strRef>
              <c:f>'Vocab 0'!$P$76</c:f>
              <c:strCache>
                <c:ptCount val="1"/>
                <c:pt idx="0">
                  <c:v>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0'!$P$77:$P$87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6-432E-AECD-8E28AFC28057}"/>
            </c:ext>
          </c:extLst>
        </c:ser>
        <c:ser>
          <c:idx val="3"/>
          <c:order val="3"/>
          <c:tx>
            <c:strRef>
              <c:f>'Vocab 0'!$Q$76</c:f>
              <c:strCache>
                <c:ptCount val="1"/>
                <c:pt idx="0">
                  <c:v>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0'!$Q$77:$Q$87</c:f>
              <c:numCache>
                <c:formatCode>General</c:formatCode>
                <c:ptCount val="11"/>
                <c:pt idx="0">
                  <c:v>0.92520000000000002</c:v>
                </c:pt>
                <c:pt idx="1">
                  <c:v>0.91920000000000002</c:v>
                </c:pt>
                <c:pt idx="2">
                  <c:v>0.91900000000000004</c:v>
                </c:pt>
                <c:pt idx="3">
                  <c:v>0.91820000000000002</c:v>
                </c:pt>
                <c:pt idx="4">
                  <c:v>0.91739999999999999</c:v>
                </c:pt>
                <c:pt idx="5">
                  <c:v>0.91669999999999996</c:v>
                </c:pt>
                <c:pt idx="6">
                  <c:v>0.91790000000000005</c:v>
                </c:pt>
                <c:pt idx="7">
                  <c:v>0.91869999999999996</c:v>
                </c:pt>
                <c:pt idx="8">
                  <c:v>0.91839999999999999</c:v>
                </c:pt>
                <c:pt idx="9">
                  <c:v>0.91820000000000002</c:v>
                </c:pt>
                <c:pt idx="10">
                  <c:v>0.91820000000000002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6-432E-AECD-8E28AFC28057}"/>
            </c:ext>
          </c:extLst>
        </c:ser>
        <c:ser>
          <c:idx val="4"/>
          <c:order val="4"/>
          <c:tx>
            <c:strRef>
              <c:f>'Vocab 0'!$R$76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0'!$R$77:$R$87</c:f>
              <c:numCache>
                <c:formatCode>General</c:formatCode>
                <c:ptCount val="11"/>
                <c:pt idx="0">
                  <c:v>0.73839999999999995</c:v>
                </c:pt>
                <c:pt idx="1">
                  <c:v>0.80810000000000004</c:v>
                </c:pt>
                <c:pt idx="2">
                  <c:v>0.81200000000000006</c:v>
                </c:pt>
                <c:pt idx="3">
                  <c:v>0.81589999999999996</c:v>
                </c:pt>
                <c:pt idx="4">
                  <c:v>0.81589999999999996</c:v>
                </c:pt>
                <c:pt idx="5">
                  <c:v>0.81589999999999996</c:v>
                </c:pt>
                <c:pt idx="6">
                  <c:v>0.81589999999999996</c:v>
                </c:pt>
                <c:pt idx="7">
                  <c:v>0.81589999999999996</c:v>
                </c:pt>
                <c:pt idx="8">
                  <c:v>0.81589999999999996</c:v>
                </c:pt>
                <c:pt idx="9">
                  <c:v>0.81399999999999995</c:v>
                </c:pt>
                <c:pt idx="1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36-432E-AECD-8E28AFC28057}"/>
            </c:ext>
          </c:extLst>
        </c:ser>
        <c:ser>
          <c:idx val="5"/>
          <c:order val="5"/>
          <c:tx>
            <c:strRef>
              <c:f>'Vocab 0'!$S$76</c:f>
              <c:strCache>
                <c:ptCount val="1"/>
                <c:pt idx="0">
                  <c:v>PT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'Vocab 0'!$M$77:$M$87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0'!$S$77:$S$87</c:f>
              <c:numCache>
                <c:formatCode>General</c:formatCode>
                <c:ptCount val="11"/>
                <c:pt idx="0">
                  <c:v>0.71089999999999998</c:v>
                </c:pt>
                <c:pt idx="1">
                  <c:v>0.72019999999999995</c:v>
                </c:pt>
                <c:pt idx="2">
                  <c:v>0.72119999999999995</c:v>
                </c:pt>
                <c:pt idx="3">
                  <c:v>0.71870000000000001</c:v>
                </c:pt>
                <c:pt idx="4">
                  <c:v>0.71730000000000005</c:v>
                </c:pt>
                <c:pt idx="5">
                  <c:v>0.71679999999999999</c:v>
                </c:pt>
                <c:pt idx="6">
                  <c:v>0.71679999999999999</c:v>
                </c:pt>
                <c:pt idx="7">
                  <c:v>0.71870000000000001</c:v>
                </c:pt>
                <c:pt idx="8">
                  <c:v>0.71819999999999995</c:v>
                </c:pt>
                <c:pt idx="9">
                  <c:v>0.71870000000000001</c:v>
                </c:pt>
                <c:pt idx="10">
                  <c:v>0.71779999999999999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36-432E-AECD-8E28AFC2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66000"/>
        <c:axId val="326043728"/>
      </c:scatterChart>
      <c:valAx>
        <c:axId val="3207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43728"/>
        <c:crosses val="autoZero"/>
        <c:crossBetween val="midCat"/>
      </c:valAx>
      <c:valAx>
        <c:axId val="3260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Vocab</a:t>
            </a:r>
            <a:r>
              <a:rPr lang="en-CA" baseline="0"/>
              <a:t> 0 Accuracy trigram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'Vocab 0'!$AB$5:$AB$15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'Vocab 0'!$AC$5:$AC$15</c:f>
              <c:numCache>
                <c:formatCode>General</c:formatCode>
                <c:ptCount val="11"/>
                <c:pt idx="0">
                  <c:v>0.72799999999999998</c:v>
                </c:pt>
                <c:pt idx="1">
                  <c:v>0.89839999999999998</c:v>
                </c:pt>
                <c:pt idx="2">
                  <c:v>0.90200000000000002</c:v>
                </c:pt>
                <c:pt idx="3">
                  <c:v>0.90269999999999995</c:v>
                </c:pt>
                <c:pt idx="4">
                  <c:v>0.90210000000000001</c:v>
                </c:pt>
                <c:pt idx="5">
                  <c:v>0.90139999999999998</c:v>
                </c:pt>
                <c:pt idx="6">
                  <c:v>0.89900000000000002</c:v>
                </c:pt>
                <c:pt idx="7">
                  <c:v>0.89470000000000005</c:v>
                </c:pt>
                <c:pt idx="8">
                  <c:v>0.89090000000000003</c:v>
                </c:pt>
                <c:pt idx="9">
                  <c:v>0.88829999999999998</c:v>
                </c:pt>
                <c:pt idx="10">
                  <c:v>0.88390000000000002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E-4669-86DC-DF5E8499C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45071"/>
        <c:axId val="1345114847"/>
      </c:scatterChart>
      <c:valAx>
        <c:axId val="212404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14847"/>
        <c:crosses val="autoZero"/>
        <c:crossBetween val="midCat"/>
      </c:valAx>
      <c:valAx>
        <c:axId val="13451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4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210413</xdr:colOff>
      <xdr:row>17</xdr:row>
      <xdr:rowOff>122481</xdr:rowOff>
    </xdr:from>
    <xdr:to>
      <xdr:col>10</xdr:col>
      <xdr:colOff>70432</xdr:colOff>
      <xdr:row>34</xdr:row>
      <xdr:rowOff>17958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5A4C5-E9D9-48F7-AC2D-E6F1CF38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419931</xdr:colOff>
      <xdr:row>54</xdr:row>
      <xdr:rowOff>72858</xdr:rowOff>
    </xdr:from>
    <xdr:to>
      <xdr:col>9</xdr:col>
      <xdr:colOff>347449</xdr:colOff>
      <xdr:row>70</xdr:row>
      <xdr:rowOff>120013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49694-33F6-40D4-BE05-D59FA432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522802</xdr:colOff>
      <xdr:row>90</xdr:row>
      <xdr:rowOff>78244</xdr:rowOff>
    </xdr:from>
    <xdr:to>
      <xdr:col>9</xdr:col>
      <xdr:colOff>345533</xdr:colOff>
      <xdr:row>106</xdr:row>
      <xdr:rowOff>85469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C62C3-36EE-40CA-9F73-565E8ACEB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269751</xdr:colOff>
      <xdr:row>17</xdr:row>
      <xdr:rowOff>34745</xdr:rowOff>
    </xdr:from>
    <xdr:to>
      <xdr:col>10</xdr:col>
      <xdr:colOff>39410</xdr:colOff>
      <xdr:row>32</xdr:row>
      <xdr:rowOff>120253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9ADD4-20EF-4991-9EE4-FBC4AE0F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496160</xdr:colOff>
      <xdr:row>51</xdr:row>
      <xdr:rowOff>146919</xdr:rowOff>
    </xdr:from>
    <xdr:to>
      <xdr:col>9</xdr:col>
      <xdr:colOff>327723</xdr:colOff>
      <xdr:row>67</xdr:row>
      <xdr:rowOff>20885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72754E-E753-49B7-97D0-0F958D5E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401404</xdr:colOff>
      <xdr:row>19</xdr:row>
      <xdr:rowOff>40139</xdr:rowOff>
    </xdr:from>
    <xdr:to>
      <xdr:col>20</xdr:col>
      <xdr:colOff>78163</xdr:colOff>
      <xdr:row>34</xdr:row>
      <xdr:rowOff>148563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8A628-612F-4D0E-8896-C4DF9AD47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482854</xdr:colOff>
      <xdr:row>49</xdr:row>
      <xdr:rowOff>82988</xdr:rowOff>
    </xdr:from>
    <xdr:to>
      <xdr:col>20</xdr:col>
      <xdr:colOff>201802</xdr:colOff>
      <xdr:row>64</xdr:row>
      <xdr:rowOff>68608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CB30C-16AA-4362-9E5F-3227DE156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221591</xdr:colOff>
      <xdr:row>89</xdr:row>
      <xdr:rowOff>157618</xdr:rowOff>
    </xdr:from>
    <xdr:to>
      <xdr:col>19</xdr:col>
      <xdr:colOff>533574</xdr:colOff>
      <xdr:row>105</xdr:row>
      <xdr:rowOff>80376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B6E778-5487-4053-B262-684E95353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93504</xdr:colOff>
      <xdr:row>18</xdr:row>
      <xdr:rowOff>0</xdr:rowOff>
    </xdr:from>
    <xdr:to>
      <xdr:col>31</xdr:col>
      <xdr:colOff>499050</xdr:colOff>
      <xdr:row>33</xdr:row>
      <xdr:rowOff>123939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10DC4B-CBD4-4773-9595-038DCE53A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220314</xdr:colOff>
      <xdr:row>50</xdr:row>
      <xdr:rowOff>6313</xdr:rowOff>
    </xdr:from>
    <xdr:to>
      <xdr:col>32</xdr:col>
      <xdr:colOff>25295</xdr:colOff>
      <xdr:row>65</xdr:row>
      <xdr:rowOff>94708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6F8A62-917D-455D-8FF8-03807A9C4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447082</xdr:colOff>
      <xdr:row>89</xdr:row>
      <xdr:rowOff>119468</xdr:rowOff>
    </xdr:from>
    <xdr:to>
      <xdr:col>32</xdr:col>
      <xdr:colOff>226607</xdr:colOff>
      <xdr:row>105</xdr:row>
      <xdr:rowOff>141781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210D10-7DF3-4275-9805-7C2584CDA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16011</xdr:colOff>
      <xdr:row>17</xdr:row>
      <xdr:rowOff>21679</xdr:rowOff>
    </xdr:from>
    <xdr:to>
      <xdr:col>9</xdr:col>
      <xdr:colOff>387637</xdr:colOff>
      <xdr:row>32</xdr:row>
      <xdr:rowOff>132152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4FCD4-0216-4E87-AE3E-F8F88020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207339</xdr:colOff>
      <xdr:row>16</xdr:row>
      <xdr:rowOff>89410</xdr:rowOff>
    </xdr:from>
    <xdr:to>
      <xdr:col>13</xdr:col>
      <xdr:colOff>553782</xdr:colOff>
      <xdr:row>32</xdr:row>
      <xdr:rowOff>33069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BD11-E526-4DBB-AA90-848BE1ECB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226847</xdr:colOff>
      <xdr:row>17</xdr:row>
      <xdr:rowOff>53116</xdr:rowOff>
    </xdr:from>
    <xdr:to>
      <xdr:col>11</xdr:col>
      <xdr:colOff>3687</xdr:colOff>
      <xdr:row>32</xdr:row>
      <xdr:rowOff>168200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951F8-6917-45AE-8945-94BB2B3D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165209</xdr:colOff>
      <xdr:row>17</xdr:row>
      <xdr:rowOff>127857</xdr:rowOff>
    </xdr:from>
    <xdr:to>
      <xdr:col>23</xdr:col>
      <xdr:colOff>526156</xdr:colOff>
      <xdr:row>32</xdr:row>
      <xdr:rowOff>177419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CCC96-3327-4D22-AB50-593760AB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40754</xdr:colOff>
      <xdr:row>19</xdr:row>
      <xdr:rowOff>168510</xdr:rowOff>
    </xdr:from>
    <xdr:to>
      <xdr:col>10</xdr:col>
      <xdr:colOff>433126</xdr:colOff>
      <xdr:row>35</xdr:row>
      <xdr:rowOff>30515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94F-CCE5-4D4D-8DD4-6E5C9B99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571499</xdr:colOff>
      <xdr:row>19</xdr:row>
      <xdr:rowOff>111645</xdr:rowOff>
    </xdr:from>
    <xdr:to>
      <xdr:col>23</xdr:col>
      <xdr:colOff>366782</xdr:colOff>
      <xdr:row>34</xdr:row>
      <xdr:rowOff>153725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2F2AA-1765-4527-A320-480F4DE9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93259</xdr:colOff>
      <xdr:row>17</xdr:row>
      <xdr:rowOff>70513</xdr:rowOff>
    </xdr:from>
    <xdr:to>
      <xdr:col>10</xdr:col>
      <xdr:colOff>461748</xdr:colOff>
      <xdr:row>32</xdr:row>
      <xdr:rowOff>84160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8DEC7-57D8-45BC-86F3-CD25D2394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593674</xdr:colOff>
      <xdr:row>17</xdr:row>
      <xdr:rowOff>43217</xdr:rowOff>
    </xdr:from>
    <xdr:to>
      <xdr:col>22</xdr:col>
      <xdr:colOff>361662</xdr:colOff>
      <xdr:row>32</xdr:row>
      <xdr:rowOff>56864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64CB1-CF69-49E6-8A84-228A40DEC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407637</xdr:colOff>
      <xdr:row>16</xdr:row>
      <xdr:rowOff>56026</xdr:rowOff>
    </xdr:from>
    <xdr:to>
      <xdr:col>10</xdr:col>
      <xdr:colOff>167006</xdr:colOff>
      <xdr:row>31</xdr:row>
      <xdr:rowOff>105589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117F5-4EBD-46A1-8BE5-8FDD32F8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528335</xdr:colOff>
      <xdr:row>16</xdr:row>
      <xdr:rowOff>17903</xdr:rowOff>
    </xdr:from>
    <xdr:to>
      <xdr:col>22</xdr:col>
      <xdr:colOff>287703</xdr:colOff>
      <xdr:row>31</xdr:row>
      <xdr:rowOff>67466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DBCCB-498F-4D04-839C-A2C335E09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545910</xdr:colOff>
      <xdr:row>16</xdr:row>
      <xdr:rowOff>52884</xdr:rowOff>
    </xdr:from>
    <xdr:to>
      <xdr:col>10</xdr:col>
      <xdr:colOff>341194</xdr:colOff>
      <xdr:row>31</xdr:row>
      <xdr:rowOff>109181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DDD6E-3D08-4C56-9D7D-CA3A7780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493234</xdr:colOff>
      <xdr:row>15</xdr:row>
      <xdr:rowOff>165716</xdr:rowOff>
    </xdr:from>
    <xdr:to>
      <xdr:col>22</xdr:col>
      <xdr:colOff>288518</xdr:colOff>
      <xdr:row>31</xdr:row>
      <xdr:rowOff>42438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A18C7-6BE4-41FD-B6FA-7A3E8A98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354062</xdr:colOff>
      <xdr:row>16</xdr:row>
      <xdr:rowOff>117431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5A6AE-F07C-4FB2-B199-539DFEF65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586614</xdr:colOff>
      <xdr:row>18</xdr:row>
      <xdr:rowOff>47886</xdr:rowOff>
    </xdr:from>
    <xdr:to>
      <xdr:col>8</xdr:col>
      <xdr:colOff>383977</xdr:colOff>
      <xdr:row>33</xdr:row>
      <xdr:rowOff>150144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BDBD3D-A20A-4537-96D7-88A1D12D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143660</xdr:colOff>
      <xdr:row>18</xdr:row>
      <xdr:rowOff>83802</xdr:rowOff>
    </xdr:from>
    <xdr:to>
      <xdr:col>16</xdr:col>
      <xdr:colOff>522565</xdr:colOff>
      <xdr:row>33</xdr:row>
      <xdr:rowOff>120538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3BA6AF-502B-4B91-AFF0-B473F0CD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574643</xdr:colOff>
      <xdr:row>35</xdr:row>
      <xdr:rowOff>8978</xdr:rowOff>
    </xdr:from>
    <xdr:to>
      <xdr:col>8</xdr:col>
      <xdr:colOff>357955</xdr:colOff>
      <xdr:row>50</xdr:row>
      <xdr:rowOff>58542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B1E43C-4FA0-4E10-A644-585D806C1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177580</xdr:colOff>
      <xdr:row>35</xdr:row>
      <xdr:rowOff>59858</xdr:rowOff>
    </xdr:from>
    <xdr:to>
      <xdr:col>16</xdr:col>
      <xdr:colOff>559479</xdr:colOff>
      <xdr:row>50</xdr:row>
      <xdr:rowOff>109422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276EC5-2843-40CB-9956-2C5AB9E0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381898</xdr:colOff>
      <xdr:row>67</xdr:row>
      <xdr:rowOff>49563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5AB10B-2CA5-477A-B5DB-663FD2C1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142701</xdr:colOff>
      <xdr:row>52</xdr:row>
      <xdr:rowOff>9098</xdr:rowOff>
    </xdr:from>
    <xdr:to>
      <xdr:col>16</xdr:col>
      <xdr:colOff>524600</xdr:colOff>
      <xdr:row>67</xdr:row>
      <xdr:rowOff>58661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736941C-B43E-4C1E-B907-0E6A3001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69</xdr:row>
      <xdr:rowOff>49310</xdr:rowOff>
    </xdr:from>
    <xdr:to>
      <xdr:col>8</xdr:col>
      <xdr:colOff>401918</xdr:colOff>
      <xdr:row>84</xdr:row>
      <xdr:rowOff>90041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9FDD1DE-EDBA-4D3F-A4AF-DD4C3F410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142288</xdr:colOff>
      <xdr:row>69</xdr:row>
      <xdr:rowOff>0</xdr:rowOff>
    </xdr:from>
    <xdr:to>
      <xdr:col>16</xdr:col>
      <xdr:colOff>544204</xdr:colOff>
      <xdr:row>84</xdr:row>
      <xdr:rowOff>40731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95CCCD5-5A95-424E-B68B-CC738E381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11971</xdr:colOff>
      <xdr:row>86</xdr:row>
      <xdr:rowOff>23944</xdr:rowOff>
    </xdr:from>
    <xdr:to>
      <xdr:col>8</xdr:col>
      <xdr:colOff>405841</xdr:colOff>
      <xdr:row>101</xdr:row>
      <xdr:rowOff>80241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C5852BE-FF3A-4F24-9263-D58BFED8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126899</xdr:colOff>
      <xdr:row>86</xdr:row>
      <xdr:rowOff>64946</xdr:rowOff>
    </xdr:from>
    <xdr:to>
      <xdr:col>16</xdr:col>
      <xdr:colOff>520771</xdr:colOff>
      <xdr:row>101</xdr:row>
      <xdr:rowOff>121243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E4ACFD3-F0EC-43B9-BF83-1F3CF063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300-000002000000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Source.Name" tableColumnId="1"/>
      <queryTableField id="8" dataBound="0" tableColumnId="8"/>
      <queryTableField id="2" name="Column1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al_files" displayName="eval_files" ref="A1:F101" tableType="queryTable" totalsRowShown="0">
  <autoFilter ref="A1:F101" xr:uid="{00000000-0009-0000-0100-000001000000}"/>
  <tableColumns count="6">
    <tableColumn id="1" xr3:uid="{00000000-0010-0000-0000-000001000000}" uniqueName="1" name="Name" queryTableFieldId="1" dataDxfId="19"/>
    <tableColumn id="2" xr3:uid="{00000000-0010-0000-0000-000002000000}" uniqueName="2" name="Extension" queryTableFieldId="2" dataDxfId="18"/>
    <tableColumn id="3" xr3:uid="{00000000-0010-0000-0000-000003000000}" uniqueName="3" name="Date accessed" queryTableFieldId="3" dataDxfId="17"/>
    <tableColumn id="4" xr3:uid="{00000000-0010-0000-0000-000004000000}" uniqueName="4" name="Date modified" queryTableFieldId="4" dataDxfId="16"/>
    <tableColumn id="5" xr3:uid="{00000000-0010-0000-0000-000005000000}" uniqueName="5" name="Date created" queryTableFieldId="5" dataDxfId="15"/>
    <tableColumn id="6" xr3:uid="{00000000-0010-0000-0000-000006000000}" uniqueName="6" name="Folder Path" queryTableFieldId="6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val_files__2" displayName="eval_files__2" ref="A1:F101" tableType="queryTable" totalsRowShown="0">
  <autoFilter ref="A1:F101" xr:uid="{00000000-0009-0000-0100-000002000000}"/>
  <tableColumns count="6">
    <tableColumn id="1" xr3:uid="{00000000-0010-0000-0100-000001000000}" uniqueName="1" name="Name" queryTableFieldId="1" dataDxfId="13"/>
    <tableColumn id="2" xr3:uid="{00000000-0010-0000-0100-000002000000}" uniqueName="2" name="Extension" queryTableFieldId="2" dataDxfId="12"/>
    <tableColumn id="3" xr3:uid="{00000000-0010-0000-0100-000003000000}" uniqueName="3" name="Date accessed" queryTableFieldId="3" dataDxfId="11"/>
    <tableColumn id="4" xr3:uid="{00000000-0010-0000-0100-000004000000}" uniqueName="4" name="Date modified" queryTableFieldId="4" dataDxfId="10"/>
    <tableColumn id="5" xr3:uid="{00000000-0010-0000-0100-000005000000}" uniqueName="5" name="Date created" queryTableFieldId="5" dataDxfId="9"/>
    <tableColumn id="6" xr3:uid="{00000000-0010-0000-0100-000006000000}" uniqueName="6" name="Folder Path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val_files__3" displayName="eval_files__3" ref="A1:H601" tableType="queryTable" totalsRowShown="0">
  <autoFilter ref="A1:H601" xr:uid="{00000000-0009-0000-0100-000003000000}"/>
  <tableColumns count="8">
    <tableColumn id="1" xr3:uid="{00000000-0010-0000-0200-000001000000}" uniqueName="1" name="Source.Name" queryTableFieldId="1" dataDxfId="7"/>
    <tableColumn id="8" xr3:uid="{00000000-0010-0000-0200-000008000000}" uniqueName="8" name="What is it" queryTableFieldId="8" dataDxfId="6"/>
    <tableColumn id="2" xr3:uid="{00000000-0010-0000-0200-000002000000}" uniqueName="2" name="Column1" queryTableFieldId="2" dataDxfId="5"/>
    <tableColumn id="3" xr3:uid="{00000000-0010-0000-0200-000003000000}" uniqueName="3" name="Column2" queryTableFieldId="3" dataDxfId="4"/>
    <tableColumn id="4" xr3:uid="{00000000-0010-0000-0200-000004000000}" uniqueName="4" name="Column3" queryTableFieldId="4" dataDxfId="3"/>
    <tableColumn id="5" xr3:uid="{00000000-0010-0000-0200-000005000000}" uniqueName="5" name="Column4" queryTableFieldId="5" dataDxfId="2"/>
    <tableColumn id="6" xr3:uid="{00000000-0010-0000-0200-000006000000}" uniqueName="6" name="Column5" queryTableFieldId="6" dataDxfId="1"/>
    <tableColumn id="7" xr3:uid="{00000000-0010-0000-0200-000007000000}" uniqueName="7" name="Column6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J5" sqref="J5"/>
    </sheetView>
  </sheetViews>
  <sheetFormatPr defaultRowHeight="14" x14ac:dyDescent="0.3"/>
  <sheetData>
    <row r="1" spans="1:6" x14ac:dyDescent="0.3">
      <c r="A1">
        <v>0.68559999999999999</v>
      </c>
    </row>
    <row r="2" spans="1:6" x14ac:dyDescent="0.3">
      <c r="A2">
        <v>0.74629999999999996</v>
      </c>
      <c r="B2">
        <v>0.25530000000000003</v>
      </c>
      <c r="C2">
        <v>0</v>
      </c>
      <c r="D2">
        <v>0.67859999999999998</v>
      </c>
      <c r="E2">
        <v>0.56499999999999995</v>
      </c>
      <c r="F2">
        <v>0.86080000000000001</v>
      </c>
    </row>
    <row r="3" spans="1:6" x14ac:dyDescent="0.3">
      <c r="A3">
        <v>0.66579999999999995</v>
      </c>
      <c r="B3">
        <v>0.32</v>
      </c>
      <c r="C3">
        <v>0</v>
      </c>
      <c r="D3">
        <v>0.91490000000000005</v>
      </c>
      <c r="E3">
        <v>0.55620000000000003</v>
      </c>
      <c r="F3">
        <v>0.29199999999999998</v>
      </c>
    </row>
    <row r="4" spans="1:6" x14ac:dyDescent="0.3">
      <c r="A4">
        <v>0.70379999999999998</v>
      </c>
      <c r="B4">
        <v>0.28399999999999997</v>
      </c>
      <c r="C4">
        <v>0</v>
      </c>
      <c r="D4">
        <v>0.7792</v>
      </c>
      <c r="E4">
        <v>0.56059999999999999</v>
      </c>
      <c r="F4">
        <v>0.43609999999999999</v>
      </c>
    </row>
    <row r="5" spans="1:6" x14ac:dyDescent="0.3">
      <c r="A5">
        <v>0.46060000000000001</v>
      </c>
      <c r="B5">
        <v>0.65290000000000004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Y16"/>
  <sheetViews>
    <sheetView topLeftCell="I16" zoomScale="84" workbookViewId="0">
      <selection activeCell="Z36" sqref="Z36"/>
    </sheetView>
  </sheetViews>
  <sheetFormatPr defaultRowHeight="14" x14ac:dyDescent="0.3"/>
  <sheetData>
    <row r="3" spans="3:25" x14ac:dyDescent="0.3">
      <c r="C3" t="s">
        <v>121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  <c r="P3" t="s">
        <v>121</v>
      </c>
      <c r="Q3" t="s">
        <v>151</v>
      </c>
      <c r="R3" t="s">
        <v>152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</row>
    <row r="4" spans="3:25" x14ac:dyDescent="0.3">
      <c r="C4" s="7">
        <f>0</f>
        <v>0</v>
      </c>
      <c r="D4" s="17">
        <v>0.74629999999999996</v>
      </c>
      <c r="E4" s="18">
        <v>0.75219999999999998</v>
      </c>
      <c r="F4" s="17">
        <v>0.8165</v>
      </c>
      <c r="G4" s="18">
        <v>0.51149999999999995</v>
      </c>
      <c r="H4" s="17">
        <v>0.75</v>
      </c>
      <c r="I4" s="18">
        <v>0.8478</v>
      </c>
      <c r="J4" s="17">
        <v>0.39069999999999999</v>
      </c>
      <c r="K4" s="18">
        <v>0.60060000000000002</v>
      </c>
      <c r="L4" s="17">
        <v>0.78569999999999995</v>
      </c>
      <c r="P4" s="7">
        <f>0</f>
        <v>0</v>
      </c>
      <c r="Q4" s="18">
        <v>0.66579999999999995</v>
      </c>
      <c r="R4" s="17">
        <v>0.68679999999999997</v>
      </c>
      <c r="S4" s="18">
        <v>0.33950000000000002</v>
      </c>
      <c r="T4" s="18">
        <v>0.51149999999999995</v>
      </c>
      <c r="U4" s="18">
        <v>0.5605</v>
      </c>
      <c r="V4" s="17">
        <v>0.20530000000000001</v>
      </c>
      <c r="W4" s="18">
        <v>0.66320000000000001</v>
      </c>
      <c r="X4" s="17">
        <v>0.55789999999999995</v>
      </c>
      <c r="Y4" s="18">
        <v>0.2026</v>
      </c>
    </row>
    <row r="5" spans="3:25" x14ac:dyDescent="0.3">
      <c r="C5" s="10">
        <f>C4+0.1</f>
        <v>0.1</v>
      </c>
      <c r="D5" s="18">
        <v>0.74629999999999996</v>
      </c>
      <c r="E5" s="17">
        <v>0.73319999999999996</v>
      </c>
      <c r="F5" s="18">
        <v>0.8337</v>
      </c>
      <c r="G5" s="17">
        <v>0.51149999999999995</v>
      </c>
      <c r="H5" s="18">
        <v>0.75829999999999997</v>
      </c>
      <c r="I5" s="17">
        <v>0.89500000000000002</v>
      </c>
      <c r="J5" s="18">
        <v>0.39069999999999999</v>
      </c>
      <c r="K5" s="17">
        <v>0.60419999999999996</v>
      </c>
      <c r="L5" s="18">
        <v>0.75729999999999997</v>
      </c>
      <c r="P5" s="10">
        <f>P4+0.1</f>
        <v>0.1</v>
      </c>
      <c r="Q5" s="18">
        <v>0.66579999999999995</v>
      </c>
      <c r="R5" s="18">
        <v>0.80259999999999998</v>
      </c>
      <c r="S5" s="17">
        <v>0.88419999999999999</v>
      </c>
      <c r="T5" s="18">
        <v>0.51149999999999995</v>
      </c>
      <c r="U5" s="17">
        <v>0.84209999999999996</v>
      </c>
      <c r="V5" s="18">
        <v>0.80789999999999995</v>
      </c>
      <c r="W5" s="17">
        <v>0.66320000000000001</v>
      </c>
      <c r="X5" s="18">
        <v>0.83950000000000002</v>
      </c>
      <c r="Y5" s="17">
        <v>0.82110000000000005</v>
      </c>
    </row>
    <row r="6" spans="3:25" x14ac:dyDescent="0.3">
      <c r="C6" s="10">
        <f t="shared" ref="C6:C14" si="0">C5+0.1</f>
        <v>0.2</v>
      </c>
      <c r="D6" s="18">
        <v>0.74629999999999996</v>
      </c>
      <c r="E6" s="18">
        <v>0.72970000000000002</v>
      </c>
      <c r="F6" s="17">
        <v>0.84689999999999999</v>
      </c>
      <c r="G6" s="18">
        <v>0.51149999999999995</v>
      </c>
      <c r="H6" s="17">
        <v>0.75290000000000001</v>
      </c>
      <c r="I6" s="18">
        <v>0.94440000000000002</v>
      </c>
      <c r="J6" s="17">
        <v>0.39069999999999999</v>
      </c>
      <c r="K6" s="18">
        <v>0.59079999999999999</v>
      </c>
      <c r="L6" s="17">
        <v>0.77629999999999999</v>
      </c>
      <c r="P6" s="10">
        <f t="shared" ref="P6:P14" si="1">P5+0.1</f>
        <v>0.2</v>
      </c>
      <c r="Q6" s="18">
        <v>0.66579999999999995</v>
      </c>
      <c r="R6" s="17">
        <v>0.80259999999999998</v>
      </c>
      <c r="S6" s="18">
        <v>0.87370000000000003</v>
      </c>
      <c r="T6" s="18">
        <v>0.51149999999999995</v>
      </c>
      <c r="U6" s="18">
        <v>0.85</v>
      </c>
      <c r="V6" s="17">
        <v>0.71579999999999999</v>
      </c>
      <c r="W6" s="18">
        <v>0.66320000000000001</v>
      </c>
      <c r="X6" s="17">
        <v>0.84740000000000004</v>
      </c>
      <c r="Y6" s="18">
        <v>0.75790000000000002</v>
      </c>
    </row>
    <row r="7" spans="3:25" x14ac:dyDescent="0.3">
      <c r="C7" s="10">
        <f t="shared" si="0"/>
        <v>0.30000000000000004</v>
      </c>
      <c r="D7" s="18">
        <v>0.74629999999999996</v>
      </c>
      <c r="E7" s="17">
        <v>0.72270000000000001</v>
      </c>
      <c r="F7" s="18">
        <v>0.85680000000000001</v>
      </c>
      <c r="G7" s="17">
        <v>0.51149999999999995</v>
      </c>
      <c r="H7" s="18">
        <v>0.74770000000000003</v>
      </c>
      <c r="I7" s="17">
        <v>0.96789999999999998</v>
      </c>
      <c r="J7" s="18">
        <v>0.39069999999999999</v>
      </c>
      <c r="K7" s="17">
        <v>0.58940000000000003</v>
      </c>
      <c r="L7" s="18">
        <v>0.78839999999999999</v>
      </c>
      <c r="P7" s="10">
        <f t="shared" si="1"/>
        <v>0.30000000000000004</v>
      </c>
      <c r="Q7" s="18">
        <v>0.66579999999999995</v>
      </c>
      <c r="R7" s="18">
        <v>0.80259999999999998</v>
      </c>
      <c r="S7" s="17">
        <v>0.86580000000000001</v>
      </c>
      <c r="T7" s="18">
        <v>0.51149999999999995</v>
      </c>
      <c r="U7" s="17">
        <v>0.85</v>
      </c>
      <c r="V7" s="18">
        <v>0.63419999999999999</v>
      </c>
      <c r="W7" s="17">
        <v>0.66320000000000001</v>
      </c>
      <c r="X7" s="18">
        <v>0.85</v>
      </c>
      <c r="Y7" s="17">
        <v>0.71579999999999999</v>
      </c>
    </row>
    <row r="8" spans="3:25" x14ac:dyDescent="0.3">
      <c r="C8" s="10">
        <f t="shared" si="0"/>
        <v>0.4</v>
      </c>
      <c r="D8" s="18">
        <v>0.74629999999999996</v>
      </c>
      <c r="E8" s="18">
        <v>0.72130000000000005</v>
      </c>
      <c r="F8" s="17">
        <v>0.87670000000000003</v>
      </c>
      <c r="G8" s="18">
        <v>0.51149999999999995</v>
      </c>
      <c r="H8" s="17">
        <v>0.74139999999999995</v>
      </c>
      <c r="I8" s="18">
        <v>0.97309999999999997</v>
      </c>
      <c r="J8" s="17">
        <v>0.39069999999999999</v>
      </c>
      <c r="K8" s="18">
        <v>0.58479999999999999</v>
      </c>
      <c r="L8" s="17">
        <v>0.7944</v>
      </c>
      <c r="P8" s="10">
        <f t="shared" si="1"/>
        <v>0.4</v>
      </c>
      <c r="Q8" s="18">
        <v>0.66579999999999995</v>
      </c>
      <c r="R8" s="17">
        <v>0.8105</v>
      </c>
      <c r="S8" s="18">
        <v>0.84209999999999996</v>
      </c>
      <c r="T8" s="18">
        <v>0.51149999999999995</v>
      </c>
      <c r="U8" s="18">
        <v>0.85260000000000002</v>
      </c>
      <c r="V8" s="17">
        <v>0.57110000000000005</v>
      </c>
      <c r="W8" s="18">
        <v>0.66320000000000001</v>
      </c>
      <c r="X8" s="17">
        <v>0.85260000000000002</v>
      </c>
      <c r="Y8" s="18">
        <v>0.67110000000000003</v>
      </c>
    </row>
    <row r="9" spans="3:25" x14ac:dyDescent="0.3">
      <c r="C9" s="10">
        <f t="shared" si="0"/>
        <v>0.5</v>
      </c>
      <c r="D9" s="18">
        <v>0.74629999999999996</v>
      </c>
      <c r="E9" s="17">
        <v>0.71689999999999998</v>
      </c>
      <c r="F9" s="18">
        <v>0.88060000000000005</v>
      </c>
      <c r="G9" s="17">
        <v>0.51149999999999995</v>
      </c>
      <c r="H9" s="18">
        <v>0.74650000000000005</v>
      </c>
      <c r="I9" s="17">
        <v>0.97950000000000004</v>
      </c>
      <c r="J9" s="18">
        <v>0.39069999999999999</v>
      </c>
      <c r="K9" s="17">
        <v>0.58799999999999997</v>
      </c>
      <c r="L9" s="18">
        <v>0.78210000000000002</v>
      </c>
      <c r="P9" s="10">
        <f t="shared" si="1"/>
        <v>0.5</v>
      </c>
      <c r="Q9" s="18">
        <v>0.66579999999999995</v>
      </c>
      <c r="R9" s="18">
        <v>0.81320000000000003</v>
      </c>
      <c r="S9" s="17">
        <v>0.83420000000000005</v>
      </c>
      <c r="T9" s="18">
        <v>0.51149999999999995</v>
      </c>
      <c r="U9" s="17">
        <v>0.85260000000000002</v>
      </c>
      <c r="V9" s="18">
        <v>0.50260000000000005</v>
      </c>
      <c r="W9" s="17">
        <v>0.66320000000000001</v>
      </c>
      <c r="X9" s="18">
        <v>0.85260000000000002</v>
      </c>
      <c r="Y9" s="17">
        <v>0.6421</v>
      </c>
    </row>
    <row r="10" spans="3:25" x14ac:dyDescent="0.3">
      <c r="C10" s="10">
        <f t="shared" si="0"/>
        <v>0.6</v>
      </c>
      <c r="D10" s="18">
        <v>0.74629999999999996</v>
      </c>
      <c r="E10" s="18">
        <v>0.72030000000000005</v>
      </c>
      <c r="F10" s="17">
        <v>0.88539999999999996</v>
      </c>
      <c r="G10" s="18">
        <v>0.51149999999999995</v>
      </c>
      <c r="H10" s="17">
        <v>0.75</v>
      </c>
      <c r="I10" s="18">
        <v>0.98219999999999996</v>
      </c>
      <c r="J10" s="17">
        <v>0.39069999999999999</v>
      </c>
      <c r="K10" s="18">
        <v>0.59670000000000001</v>
      </c>
      <c r="L10" s="17">
        <v>0.77129999999999999</v>
      </c>
      <c r="P10" s="10">
        <f t="shared" si="1"/>
        <v>0.6</v>
      </c>
      <c r="Q10" s="18">
        <v>0.66579999999999995</v>
      </c>
      <c r="R10" s="17">
        <v>0.81320000000000003</v>
      </c>
      <c r="S10" s="18">
        <v>0.81320000000000003</v>
      </c>
      <c r="T10" s="18">
        <v>0.51149999999999995</v>
      </c>
      <c r="U10" s="18">
        <v>0.85260000000000002</v>
      </c>
      <c r="V10" s="17">
        <v>0.43680000000000002</v>
      </c>
      <c r="W10" s="18">
        <v>0.66320000000000001</v>
      </c>
      <c r="X10" s="17">
        <v>0.85260000000000002</v>
      </c>
      <c r="Y10" s="18">
        <v>0.59470000000000001</v>
      </c>
    </row>
    <row r="11" spans="3:25" x14ac:dyDescent="0.3">
      <c r="C11" s="10">
        <f t="shared" si="0"/>
        <v>0.7</v>
      </c>
      <c r="D11" s="18">
        <v>0.74629999999999996</v>
      </c>
      <c r="E11" s="17">
        <v>0.72430000000000005</v>
      </c>
      <c r="F11" s="18">
        <v>0.89119999999999999</v>
      </c>
      <c r="G11" s="17">
        <v>0.51149999999999995</v>
      </c>
      <c r="H11" s="18">
        <v>0.75170000000000003</v>
      </c>
      <c r="I11" s="17">
        <v>0.98550000000000004</v>
      </c>
      <c r="J11" s="18">
        <v>0.39069999999999999</v>
      </c>
      <c r="K11" s="17">
        <v>0.59809999999999997</v>
      </c>
      <c r="L11" s="18">
        <v>0.75439999999999996</v>
      </c>
      <c r="P11" s="10">
        <f t="shared" si="1"/>
        <v>0.7</v>
      </c>
      <c r="Q11" s="18">
        <v>0.66579999999999995</v>
      </c>
      <c r="R11" s="18">
        <v>0.81579999999999997</v>
      </c>
      <c r="S11" s="17">
        <v>0.7974</v>
      </c>
      <c r="T11" s="18">
        <v>0.51149999999999995</v>
      </c>
      <c r="U11" s="17">
        <v>0.85260000000000002</v>
      </c>
      <c r="V11" s="18">
        <v>0.3579</v>
      </c>
      <c r="W11" s="17">
        <v>0.66320000000000001</v>
      </c>
      <c r="X11" s="18">
        <v>0.85</v>
      </c>
      <c r="Y11" s="17">
        <v>0.55789999999999995</v>
      </c>
    </row>
    <row r="12" spans="3:25" x14ac:dyDescent="0.3">
      <c r="C12" s="10">
        <f t="shared" si="0"/>
        <v>0.79999999999999993</v>
      </c>
      <c r="D12" s="18">
        <v>0.74629999999999996</v>
      </c>
      <c r="E12" s="18">
        <v>0.72260000000000002</v>
      </c>
      <c r="F12" s="17">
        <v>0.89539999999999997</v>
      </c>
      <c r="G12" s="18">
        <v>0.51149999999999995</v>
      </c>
      <c r="H12" s="17">
        <v>0.75819999999999999</v>
      </c>
      <c r="I12" s="18">
        <v>0.9919</v>
      </c>
      <c r="J12" s="17">
        <v>0.39069999999999999</v>
      </c>
      <c r="K12" s="18">
        <v>0.60040000000000004</v>
      </c>
      <c r="L12" s="17">
        <v>0.73839999999999995</v>
      </c>
      <c r="P12" s="10">
        <f t="shared" si="1"/>
        <v>0.79999999999999993</v>
      </c>
      <c r="Q12" s="18">
        <v>0.66579999999999995</v>
      </c>
      <c r="R12" s="17">
        <v>0.81579999999999997</v>
      </c>
      <c r="S12" s="18">
        <v>0.76580000000000004</v>
      </c>
      <c r="T12" s="18">
        <v>0.51149999999999995</v>
      </c>
      <c r="U12" s="18">
        <v>0.85</v>
      </c>
      <c r="V12" s="17">
        <v>0.3211</v>
      </c>
      <c r="W12" s="18">
        <v>0.66320000000000001</v>
      </c>
      <c r="X12" s="17">
        <v>0.85</v>
      </c>
      <c r="Y12" s="18">
        <v>0.54210000000000003</v>
      </c>
    </row>
    <row r="13" spans="3:25" x14ac:dyDescent="0.3">
      <c r="C13" s="10">
        <f t="shared" si="0"/>
        <v>0.89999999999999991</v>
      </c>
      <c r="D13" s="18">
        <v>0.74629999999999996</v>
      </c>
      <c r="E13" s="17">
        <v>0.72430000000000005</v>
      </c>
      <c r="F13" s="18">
        <v>0.90100000000000002</v>
      </c>
      <c r="G13" s="17">
        <v>0.51149999999999995</v>
      </c>
      <c r="H13" s="18">
        <v>0.7661</v>
      </c>
      <c r="I13" s="17">
        <v>1</v>
      </c>
      <c r="J13" s="18">
        <v>0.39069999999999999</v>
      </c>
      <c r="K13" s="17">
        <v>0.60750000000000004</v>
      </c>
      <c r="L13" s="18">
        <v>0.72430000000000005</v>
      </c>
      <c r="P13" s="10">
        <f t="shared" si="1"/>
        <v>0.89999999999999991</v>
      </c>
      <c r="Q13" s="18">
        <v>0.66579999999999995</v>
      </c>
      <c r="R13" s="18">
        <v>0.81579999999999997</v>
      </c>
      <c r="S13" s="17">
        <v>0.74209999999999998</v>
      </c>
      <c r="T13" s="18">
        <v>0.51149999999999995</v>
      </c>
      <c r="U13" s="17">
        <v>0.84470000000000001</v>
      </c>
      <c r="V13" s="18">
        <v>0.28160000000000002</v>
      </c>
      <c r="W13" s="17">
        <v>0.66320000000000001</v>
      </c>
      <c r="X13" s="18">
        <v>0.84740000000000004</v>
      </c>
      <c r="Y13" s="17">
        <v>0.51839999999999997</v>
      </c>
    </row>
    <row r="14" spans="3:25" x14ac:dyDescent="0.3">
      <c r="C14" s="10">
        <f t="shared" si="0"/>
        <v>0.99999999999999989</v>
      </c>
      <c r="D14" s="18">
        <v>0.74629999999999996</v>
      </c>
      <c r="E14" s="18">
        <v>0.72770000000000001</v>
      </c>
      <c r="F14" s="17">
        <v>0.90429999999999999</v>
      </c>
      <c r="G14" s="18">
        <v>0.51149999999999995</v>
      </c>
      <c r="H14" s="17">
        <v>0.77110000000000001</v>
      </c>
      <c r="I14" s="18">
        <v>1</v>
      </c>
      <c r="J14" s="17">
        <v>0.39069999999999999</v>
      </c>
      <c r="K14" s="18">
        <v>0.61539999999999995</v>
      </c>
      <c r="L14" s="17">
        <v>0.72450000000000003</v>
      </c>
      <c r="P14" s="10">
        <f t="shared" si="1"/>
        <v>0.99999999999999989</v>
      </c>
      <c r="Q14" s="18">
        <v>0.66579999999999995</v>
      </c>
      <c r="R14" s="17">
        <v>0.81579999999999997</v>
      </c>
      <c r="S14" s="18">
        <v>0.72109999999999996</v>
      </c>
      <c r="T14" s="18">
        <v>0.51149999999999995</v>
      </c>
      <c r="U14" s="18">
        <v>0.84209999999999996</v>
      </c>
      <c r="V14" s="17">
        <v>0.25530000000000003</v>
      </c>
      <c r="W14" s="18">
        <v>0.66320000000000001</v>
      </c>
      <c r="X14" s="17">
        <v>0.84209999999999996</v>
      </c>
      <c r="Y14" s="18">
        <v>0.50529999999999997</v>
      </c>
    </row>
    <row r="16" spans="3:25" x14ac:dyDescent="0.3">
      <c r="G16" t="s">
        <v>150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Y15"/>
  <sheetViews>
    <sheetView topLeftCell="B6" zoomScale="72" workbookViewId="0">
      <selection activeCell="N28" sqref="N28"/>
    </sheetView>
  </sheetViews>
  <sheetFormatPr defaultRowHeight="14" x14ac:dyDescent="0.3"/>
  <sheetData>
    <row r="4" spans="3:25" x14ac:dyDescent="0.3">
      <c r="C4" t="s">
        <v>121</v>
      </c>
      <c r="D4" t="s">
        <v>151</v>
      </c>
      <c r="E4" t="s">
        <v>152</v>
      </c>
      <c r="F4" t="s">
        <v>153</v>
      </c>
      <c r="G4" t="s">
        <v>154</v>
      </c>
      <c r="H4" t="s">
        <v>155</v>
      </c>
      <c r="I4" t="s">
        <v>156</v>
      </c>
      <c r="J4" t="s">
        <v>157</v>
      </c>
      <c r="K4" t="s">
        <v>158</v>
      </c>
      <c r="L4" t="s">
        <v>159</v>
      </c>
      <c r="P4" t="s">
        <v>121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</row>
    <row r="5" spans="3:25" x14ac:dyDescent="0.3">
      <c r="C5" s="7">
        <f>0</f>
        <v>0</v>
      </c>
      <c r="D5" s="17">
        <v>0.25530000000000003</v>
      </c>
      <c r="E5" s="18">
        <v>0.26419999999999999</v>
      </c>
      <c r="F5" s="17">
        <v>5.2200000000000003E-2</v>
      </c>
      <c r="G5" s="18">
        <v>5.8099999999999999E-2</v>
      </c>
      <c r="H5" s="17">
        <v>0.17960000000000001</v>
      </c>
      <c r="I5" s="18">
        <v>3.0200000000000001E-2</v>
      </c>
      <c r="J5" s="17">
        <v>9.5399999999999999E-2</v>
      </c>
      <c r="K5" s="18">
        <v>0.12839999999999999</v>
      </c>
      <c r="L5" s="17">
        <v>2.8199999999999999E-2</v>
      </c>
      <c r="P5" s="7">
        <f>0</f>
        <v>0</v>
      </c>
      <c r="Q5" s="18">
        <v>0.32</v>
      </c>
      <c r="R5" s="17">
        <v>0.74670000000000003</v>
      </c>
      <c r="S5" s="18">
        <v>0.76</v>
      </c>
      <c r="T5" s="18">
        <v>5.8099999999999999E-2</v>
      </c>
      <c r="U5" s="18">
        <v>0.5867</v>
      </c>
      <c r="V5" s="17">
        <v>0.89329999999999998</v>
      </c>
      <c r="W5" s="18">
        <v>0.30669999999999997</v>
      </c>
      <c r="X5" s="17">
        <v>0.62670000000000003</v>
      </c>
      <c r="Y5" s="18">
        <v>0.92</v>
      </c>
    </row>
    <row r="6" spans="3:25" x14ac:dyDescent="0.3">
      <c r="C6" s="10">
        <f>C5+0.1</f>
        <v>0.1</v>
      </c>
      <c r="D6" s="18">
        <v>0.25530000000000003</v>
      </c>
      <c r="E6" s="17">
        <v>0.29380000000000001</v>
      </c>
      <c r="F6" s="18">
        <v>0.37890000000000001</v>
      </c>
      <c r="G6" s="17">
        <v>5.8099999999999999E-2</v>
      </c>
      <c r="H6" s="18">
        <v>0.25330000000000003</v>
      </c>
      <c r="I6" s="17">
        <v>0.36630000000000001</v>
      </c>
      <c r="J6" s="18">
        <v>9.5000000000000001E-2</v>
      </c>
      <c r="K6" s="17">
        <v>0.2331</v>
      </c>
      <c r="L6" s="18">
        <v>0.3422</v>
      </c>
      <c r="P6" s="10">
        <f>P5+0.1</f>
        <v>0.1</v>
      </c>
      <c r="Q6" s="18">
        <v>0.32</v>
      </c>
      <c r="R6" s="18">
        <v>0.76</v>
      </c>
      <c r="S6" s="17">
        <v>0.81330000000000002</v>
      </c>
      <c r="T6" s="18">
        <v>5.8099999999999999E-2</v>
      </c>
      <c r="U6" s="17">
        <v>0.77329999999999999</v>
      </c>
      <c r="V6" s="18">
        <v>0.84</v>
      </c>
      <c r="W6" s="17">
        <v>0.30669999999999997</v>
      </c>
      <c r="X6" s="18">
        <v>0.82669999999999999</v>
      </c>
      <c r="Y6" s="17">
        <v>0.85329999999999995</v>
      </c>
    </row>
    <row r="7" spans="3:25" x14ac:dyDescent="0.3">
      <c r="C7" s="10">
        <f t="shared" ref="C7:C15" si="0">C6+0.1</f>
        <v>0.2</v>
      </c>
      <c r="D7" s="18">
        <v>0.25530000000000003</v>
      </c>
      <c r="E7" s="18">
        <v>0.2984</v>
      </c>
      <c r="F7" s="17">
        <v>0.40129999999999999</v>
      </c>
      <c r="G7" s="18">
        <v>5.8099999999999999E-2</v>
      </c>
      <c r="H7" s="17">
        <v>0.25109999999999999</v>
      </c>
      <c r="I7" s="18">
        <v>0.41959999999999997</v>
      </c>
      <c r="J7" s="17">
        <v>9.5000000000000001E-2</v>
      </c>
      <c r="K7" s="18">
        <v>0.23369999999999999</v>
      </c>
      <c r="L7" s="17">
        <v>0.32579999999999998</v>
      </c>
      <c r="P7" s="10">
        <f t="shared" ref="P7:P15" si="1">P6+0.1</f>
        <v>0.2</v>
      </c>
      <c r="Q7" s="18">
        <v>0.32</v>
      </c>
      <c r="R7" s="17">
        <v>0.76</v>
      </c>
      <c r="S7" s="18">
        <v>0.81330000000000002</v>
      </c>
      <c r="T7" s="18">
        <v>5.8099999999999999E-2</v>
      </c>
      <c r="U7" s="18">
        <v>0.78669999999999995</v>
      </c>
      <c r="V7" s="17">
        <v>0.8</v>
      </c>
      <c r="W7" s="18">
        <v>0.30669999999999997</v>
      </c>
      <c r="X7" s="17">
        <v>0.81330000000000002</v>
      </c>
      <c r="Y7" s="18">
        <v>0.77329999999999999</v>
      </c>
    </row>
    <row r="8" spans="3:25" x14ac:dyDescent="0.3">
      <c r="C8" s="10">
        <f t="shared" si="0"/>
        <v>0.30000000000000004</v>
      </c>
      <c r="D8" s="18">
        <v>0.25530000000000003</v>
      </c>
      <c r="E8" s="17">
        <v>0.29380000000000001</v>
      </c>
      <c r="F8" s="18">
        <v>0.40939999999999999</v>
      </c>
      <c r="G8" s="17">
        <v>5.8099999999999999E-2</v>
      </c>
      <c r="H8" s="18">
        <v>0.24379999999999999</v>
      </c>
      <c r="I8" s="17">
        <v>0.47010000000000002</v>
      </c>
      <c r="J8" s="18">
        <v>9.5000000000000001E-2</v>
      </c>
      <c r="K8" s="17">
        <v>0.23749999999999999</v>
      </c>
      <c r="L8" s="18">
        <v>0.33329999999999999</v>
      </c>
      <c r="P8" s="10">
        <f t="shared" si="1"/>
        <v>0.30000000000000004</v>
      </c>
      <c r="Q8" s="18">
        <v>0.32</v>
      </c>
      <c r="R8" s="18">
        <v>0.76</v>
      </c>
      <c r="S8" s="17">
        <v>0.81330000000000002</v>
      </c>
      <c r="T8" s="18">
        <v>5.8099999999999999E-2</v>
      </c>
      <c r="U8" s="17">
        <v>0.78669999999999995</v>
      </c>
      <c r="V8" s="18">
        <v>0.73329999999999995</v>
      </c>
      <c r="W8" s="17">
        <v>0.30669999999999997</v>
      </c>
      <c r="X8" s="18">
        <v>0.82669999999999999</v>
      </c>
      <c r="Y8" s="17">
        <v>0.72</v>
      </c>
    </row>
    <row r="9" spans="3:25" x14ac:dyDescent="0.3">
      <c r="C9" s="10">
        <f t="shared" si="0"/>
        <v>0.4</v>
      </c>
      <c r="D9" s="18">
        <v>0.25530000000000003</v>
      </c>
      <c r="E9" s="18">
        <v>0.29380000000000001</v>
      </c>
      <c r="F9" s="17">
        <v>0.42859999999999998</v>
      </c>
      <c r="G9" s="18">
        <v>5.8099999999999999E-2</v>
      </c>
      <c r="H9" s="17">
        <v>0.249</v>
      </c>
      <c r="I9" s="18">
        <v>0.52690000000000003</v>
      </c>
      <c r="J9" s="17">
        <v>9.4700000000000006E-2</v>
      </c>
      <c r="K9" s="18">
        <v>0.23849999999999999</v>
      </c>
      <c r="L9" s="17">
        <v>0.3165</v>
      </c>
      <c r="P9" s="10">
        <f t="shared" si="1"/>
        <v>0.4</v>
      </c>
      <c r="Q9" s="18">
        <v>0.32</v>
      </c>
      <c r="R9" s="17">
        <v>0.76</v>
      </c>
      <c r="S9" s="18">
        <v>0.8</v>
      </c>
      <c r="T9" s="18">
        <v>5.8099999999999999E-2</v>
      </c>
      <c r="U9" s="18">
        <v>0.8</v>
      </c>
      <c r="V9" s="17">
        <v>0.65329999999999999</v>
      </c>
      <c r="W9" s="18">
        <v>0.30669999999999997</v>
      </c>
      <c r="X9" s="17">
        <v>0.82669999999999999</v>
      </c>
      <c r="Y9" s="18">
        <v>0.66669999999999996</v>
      </c>
    </row>
    <row r="10" spans="3:25" x14ac:dyDescent="0.3">
      <c r="C10" s="10">
        <f t="shared" si="0"/>
        <v>0.5</v>
      </c>
      <c r="D10" s="18">
        <v>0.25530000000000003</v>
      </c>
      <c r="E10" s="17">
        <v>0.29380000000000001</v>
      </c>
      <c r="F10" s="18">
        <v>0.44779999999999998</v>
      </c>
      <c r="G10" s="17">
        <v>5.8099999999999999E-2</v>
      </c>
      <c r="H10" s="18">
        <v>0.249</v>
      </c>
      <c r="I10" s="17">
        <v>0.55559999999999998</v>
      </c>
      <c r="J10" s="18">
        <v>9.4700000000000006E-2</v>
      </c>
      <c r="K10" s="17">
        <v>0.23849999999999999</v>
      </c>
      <c r="L10" s="18">
        <v>0.30669999999999997</v>
      </c>
      <c r="P10" s="10">
        <f t="shared" si="1"/>
        <v>0.5</v>
      </c>
      <c r="Q10" s="18">
        <v>0.32</v>
      </c>
      <c r="R10" s="18">
        <v>0.76</v>
      </c>
      <c r="S10" s="17">
        <v>0.8</v>
      </c>
      <c r="T10" s="18">
        <v>5.8099999999999999E-2</v>
      </c>
      <c r="U10" s="17">
        <v>0.8</v>
      </c>
      <c r="V10" s="18">
        <v>0.6</v>
      </c>
      <c r="W10" s="17">
        <v>0.30669999999999997</v>
      </c>
      <c r="X10" s="18">
        <v>0.82669999999999999</v>
      </c>
      <c r="Y10" s="17">
        <v>0.61329999999999996</v>
      </c>
    </row>
    <row r="11" spans="3:25" x14ac:dyDescent="0.3">
      <c r="C11" s="10">
        <f t="shared" si="0"/>
        <v>0.6</v>
      </c>
      <c r="D11" s="18">
        <v>0.25530000000000003</v>
      </c>
      <c r="E11" s="18">
        <v>0.29170000000000001</v>
      </c>
      <c r="F11" s="17">
        <v>0.44119999999999998</v>
      </c>
      <c r="G11" s="18">
        <v>5.8099999999999999E-2</v>
      </c>
      <c r="H11" s="17">
        <v>0.24690000000000001</v>
      </c>
      <c r="I11" s="18">
        <v>0.58330000000000004</v>
      </c>
      <c r="J11" s="17">
        <v>9.4700000000000006E-2</v>
      </c>
      <c r="K11" s="18">
        <v>0.23549999999999999</v>
      </c>
      <c r="L11" s="17">
        <v>0.29049999999999998</v>
      </c>
      <c r="P11" s="10">
        <f t="shared" si="1"/>
        <v>0.6</v>
      </c>
      <c r="Q11" s="18">
        <v>0.32</v>
      </c>
      <c r="R11" s="17">
        <v>0.74670000000000003</v>
      </c>
      <c r="S11" s="18">
        <v>0.8</v>
      </c>
      <c r="T11" s="18">
        <v>5.8099999999999999E-2</v>
      </c>
      <c r="U11" s="18">
        <v>0.8</v>
      </c>
      <c r="V11" s="17">
        <v>0.56000000000000005</v>
      </c>
      <c r="W11" s="18">
        <v>0.30669999999999997</v>
      </c>
      <c r="X11" s="17">
        <v>0.81330000000000002</v>
      </c>
      <c r="Y11" s="18">
        <v>0.57330000000000003</v>
      </c>
    </row>
    <row r="12" spans="3:25" x14ac:dyDescent="0.3">
      <c r="C12" s="10">
        <f t="shared" si="0"/>
        <v>0.7</v>
      </c>
      <c r="D12" s="18">
        <v>0.25530000000000003</v>
      </c>
      <c r="E12" s="17">
        <v>0.28870000000000001</v>
      </c>
      <c r="F12" s="18">
        <v>0.43169999999999997</v>
      </c>
      <c r="G12" s="17">
        <v>5.8099999999999999E-2</v>
      </c>
      <c r="H12" s="18">
        <v>0.24590000000000001</v>
      </c>
      <c r="I12" s="17">
        <v>0.6129</v>
      </c>
      <c r="J12" s="18">
        <v>9.4700000000000006E-2</v>
      </c>
      <c r="K12" s="17">
        <v>0.22900000000000001</v>
      </c>
      <c r="L12" s="18">
        <v>0.27400000000000002</v>
      </c>
      <c r="P12" s="10">
        <f t="shared" si="1"/>
        <v>0.7</v>
      </c>
      <c r="Q12" s="18">
        <v>0.32</v>
      </c>
      <c r="R12" s="18">
        <v>0.74670000000000003</v>
      </c>
      <c r="S12" s="17">
        <v>0.8</v>
      </c>
      <c r="T12" s="18">
        <v>5.8099999999999999E-2</v>
      </c>
      <c r="U12" s="17">
        <v>0.8</v>
      </c>
      <c r="V12" s="18">
        <v>0.50670000000000004</v>
      </c>
      <c r="W12" s="17">
        <v>0.30669999999999997</v>
      </c>
      <c r="X12" s="18">
        <v>0.8</v>
      </c>
      <c r="Y12" s="17">
        <v>0.5333</v>
      </c>
    </row>
    <row r="13" spans="3:25" x14ac:dyDescent="0.3">
      <c r="C13" s="10">
        <f t="shared" si="0"/>
        <v>0.79999999999999993</v>
      </c>
      <c r="D13" s="18">
        <v>0.25530000000000003</v>
      </c>
      <c r="E13" s="18">
        <v>0.28870000000000001</v>
      </c>
      <c r="F13" s="17">
        <v>0.44359999999999999</v>
      </c>
      <c r="G13" s="18">
        <v>5.8099999999999999E-2</v>
      </c>
      <c r="H13" s="17">
        <v>0.246</v>
      </c>
      <c r="I13" s="18">
        <v>0.625</v>
      </c>
      <c r="J13" s="17">
        <v>9.4700000000000006E-2</v>
      </c>
      <c r="K13" s="18">
        <v>0.2273</v>
      </c>
      <c r="L13" s="17">
        <v>0.2676</v>
      </c>
      <c r="P13" s="10">
        <f t="shared" si="1"/>
        <v>0.79999999999999993</v>
      </c>
      <c r="Q13" s="18">
        <v>0.32</v>
      </c>
      <c r="R13" s="17">
        <v>0.74670000000000003</v>
      </c>
      <c r="S13" s="18">
        <v>0.78669999999999995</v>
      </c>
      <c r="T13" s="18">
        <v>5.8099999999999999E-2</v>
      </c>
      <c r="U13" s="18">
        <v>0.81330000000000002</v>
      </c>
      <c r="V13" s="17">
        <v>0.4667</v>
      </c>
      <c r="W13" s="18">
        <v>0.30669999999999997</v>
      </c>
      <c r="X13" s="17">
        <v>0.8</v>
      </c>
      <c r="Y13" s="18">
        <v>0.50670000000000004</v>
      </c>
    </row>
    <row r="14" spans="3:25" x14ac:dyDescent="0.3">
      <c r="C14" s="10">
        <f t="shared" si="0"/>
        <v>0.89999999999999991</v>
      </c>
      <c r="D14" s="18">
        <v>0.25530000000000003</v>
      </c>
      <c r="E14" s="17">
        <v>0.28870000000000001</v>
      </c>
      <c r="F14" s="18">
        <v>0.46460000000000001</v>
      </c>
      <c r="G14" s="17">
        <v>5.8099999999999999E-2</v>
      </c>
      <c r="H14" s="18">
        <v>0.246</v>
      </c>
      <c r="I14" s="17">
        <v>0.6</v>
      </c>
      <c r="J14" s="18">
        <v>9.4700000000000006E-2</v>
      </c>
      <c r="K14" s="17">
        <v>0.23019999999999999</v>
      </c>
      <c r="L14" s="18">
        <v>0.2424</v>
      </c>
      <c r="P14" s="10">
        <f t="shared" si="1"/>
        <v>0.89999999999999991</v>
      </c>
      <c r="Q14" s="18">
        <v>0.32</v>
      </c>
      <c r="R14" s="18">
        <v>0.74670000000000003</v>
      </c>
      <c r="S14" s="17">
        <v>0.78669999999999995</v>
      </c>
      <c r="T14" s="18">
        <v>5.8099999999999999E-2</v>
      </c>
      <c r="U14" s="17">
        <v>0.81330000000000002</v>
      </c>
      <c r="V14" s="18">
        <v>0.4</v>
      </c>
      <c r="W14" s="17">
        <v>0.30669999999999997</v>
      </c>
      <c r="X14" s="18">
        <v>0.81330000000000002</v>
      </c>
      <c r="Y14" s="17">
        <v>0.42670000000000002</v>
      </c>
    </row>
    <row r="15" spans="3:25" x14ac:dyDescent="0.3">
      <c r="C15" s="10">
        <f t="shared" si="0"/>
        <v>0.99999999999999989</v>
      </c>
      <c r="D15" s="18">
        <v>0.25530000000000003</v>
      </c>
      <c r="E15" s="18">
        <v>0.28570000000000001</v>
      </c>
      <c r="F15" s="17">
        <v>0.46339999999999998</v>
      </c>
      <c r="G15" s="18">
        <v>5.8099999999999999E-2</v>
      </c>
      <c r="H15" s="17">
        <v>0.24099999999999999</v>
      </c>
      <c r="I15" s="18">
        <v>0.67500000000000004</v>
      </c>
      <c r="J15" s="17">
        <v>9.4700000000000006E-2</v>
      </c>
      <c r="K15" s="18">
        <v>0.22520000000000001</v>
      </c>
      <c r="L15" s="17">
        <v>0.22309999999999999</v>
      </c>
      <c r="P15" s="10">
        <f t="shared" si="1"/>
        <v>0.99999999999999989</v>
      </c>
      <c r="Q15" s="18">
        <v>0.32</v>
      </c>
      <c r="R15" s="17">
        <v>0.74670000000000003</v>
      </c>
      <c r="S15" s="18">
        <v>0.76</v>
      </c>
      <c r="T15" s="18">
        <v>5.8099999999999999E-2</v>
      </c>
      <c r="U15" s="18">
        <v>0.8</v>
      </c>
      <c r="V15" s="17">
        <v>0.36</v>
      </c>
      <c r="W15" s="18">
        <v>0.30669999999999997</v>
      </c>
      <c r="X15" s="17">
        <v>0.78669999999999995</v>
      </c>
      <c r="Y15" s="18">
        <v>0.38669999999999999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X13"/>
  <sheetViews>
    <sheetView zoomScale="67" workbookViewId="0">
      <selection activeCell="B2" sqref="B2:X14"/>
    </sheetView>
  </sheetViews>
  <sheetFormatPr defaultRowHeight="14" x14ac:dyDescent="0.3"/>
  <sheetData>
    <row r="2" spans="2:24" x14ac:dyDescent="0.3">
      <c r="B2" t="s">
        <v>121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O2" t="s">
        <v>121</v>
      </c>
      <c r="P2" t="s">
        <v>151</v>
      </c>
      <c r="Q2" t="s">
        <v>152</v>
      </c>
      <c r="R2" t="s">
        <v>153</v>
      </c>
      <c r="S2" t="s">
        <v>154</v>
      </c>
      <c r="T2" t="s">
        <v>155</v>
      </c>
      <c r="U2" t="s">
        <v>156</v>
      </c>
      <c r="V2" t="s">
        <v>157</v>
      </c>
      <c r="W2" t="s">
        <v>158</v>
      </c>
      <c r="X2" t="s">
        <v>159</v>
      </c>
    </row>
    <row r="3" spans="2:24" x14ac:dyDescent="0.3">
      <c r="B3" s="7">
        <f>0</f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O3" s="7">
        <f>0</f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</row>
    <row r="4" spans="2:24" x14ac:dyDescent="0.3">
      <c r="B4" s="10">
        <v>10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O4" s="10">
        <v>10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2:24" x14ac:dyDescent="0.3">
      <c r="B5" s="10">
        <f>B4+10</f>
        <v>20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O5" s="10">
        <f>O4+10</f>
        <v>20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2:24" x14ac:dyDescent="0.3">
      <c r="B6" s="10">
        <f t="shared" ref="B6:B13" si="0">B5+10</f>
        <v>30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O6" s="10">
        <f t="shared" ref="O6:O13" si="1">O5+10</f>
        <v>30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2:24" x14ac:dyDescent="0.3">
      <c r="B7" s="10">
        <f t="shared" si="0"/>
        <v>40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O7" s="10">
        <f t="shared" si="1"/>
        <v>40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</row>
    <row r="8" spans="2:24" x14ac:dyDescent="0.3">
      <c r="B8" s="10">
        <f t="shared" si="0"/>
        <v>50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O8" s="10">
        <f t="shared" si="1"/>
        <v>50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</row>
    <row r="9" spans="2:24" x14ac:dyDescent="0.3">
      <c r="B9" s="10">
        <f t="shared" si="0"/>
        <v>60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O9" s="10">
        <f t="shared" si="1"/>
        <v>60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</row>
    <row r="10" spans="2:24" x14ac:dyDescent="0.3">
      <c r="B10" s="10">
        <f t="shared" si="0"/>
        <v>70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O10" s="10">
        <f t="shared" si="1"/>
        <v>70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2:24" x14ac:dyDescent="0.3">
      <c r="B11" s="10">
        <f t="shared" si="0"/>
        <v>80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O11" s="10">
        <f t="shared" si="1"/>
        <v>80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</row>
    <row r="12" spans="2:24" x14ac:dyDescent="0.3">
      <c r="B12" s="10">
        <f t="shared" si="0"/>
        <v>90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O12" s="10">
        <f t="shared" si="1"/>
        <v>90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</row>
    <row r="13" spans="2:24" x14ac:dyDescent="0.3">
      <c r="B13" s="10">
        <f t="shared" si="0"/>
        <v>100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O13" s="10">
        <f t="shared" si="1"/>
        <v>100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3:Y15"/>
  <sheetViews>
    <sheetView topLeftCell="D8" zoomScale="75" workbookViewId="0">
      <selection activeCell="U20" sqref="U20"/>
    </sheetView>
  </sheetViews>
  <sheetFormatPr defaultRowHeight="14" x14ac:dyDescent="0.3"/>
  <sheetData>
    <row r="3" spans="3:25" x14ac:dyDescent="0.3">
      <c r="C3" t="s">
        <v>121</v>
      </c>
      <c r="D3" t="s">
        <v>151</v>
      </c>
      <c r="E3" t="s">
        <v>152</v>
      </c>
      <c r="F3" t="s">
        <v>153</v>
      </c>
      <c r="G3" t="s">
        <v>154</v>
      </c>
      <c r="H3" t="s">
        <v>155</v>
      </c>
      <c r="I3" t="s">
        <v>156</v>
      </c>
      <c r="J3" t="s">
        <v>157</v>
      </c>
      <c r="K3" t="s">
        <v>158</v>
      </c>
      <c r="L3" t="s">
        <v>159</v>
      </c>
      <c r="P3" t="s">
        <v>121</v>
      </c>
      <c r="Q3" t="s">
        <v>151</v>
      </c>
      <c r="R3" t="s">
        <v>152</v>
      </c>
      <c r="S3" t="s">
        <v>153</v>
      </c>
      <c r="T3" t="s">
        <v>154</v>
      </c>
      <c r="U3" t="s">
        <v>155</v>
      </c>
      <c r="V3" t="s">
        <v>156</v>
      </c>
      <c r="W3" t="s">
        <v>157</v>
      </c>
      <c r="X3" t="s">
        <v>158</v>
      </c>
      <c r="Y3" t="s">
        <v>159</v>
      </c>
    </row>
    <row r="4" spans="3:25" x14ac:dyDescent="0.3">
      <c r="C4" s="7">
        <f>0</f>
        <v>0</v>
      </c>
      <c r="D4" s="17">
        <v>0.67859999999999998</v>
      </c>
      <c r="E4" s="18">
        <v>0.84450000000000003</v>
      </c>
      <c r="F4" s="17">
        <v>0.82250000000000001</v>
      </c>
      <c r="G4" s="18">
        <v>0.92210000000000003</v>
      </c>
      <c r="H4" s="17">
        <v>0.81459999999999999</v>
      </c>
      <c r="I4" s="18">
        <v>0.82240000000000002</v>
      </c>
      <c r="J4" s="17">
        <v>0.76359999999999995</v>
      </c>
      <c r="K4" s="18">
        <v>0.83840000000000003</v>
      </c>
      <c r="L4" s="17">
        <v>0.84199999999999997</v>
      </c>
      <c r="P4" s="7">
        <f>0</f>
        <v>0</v>
      </c>
      <c r="Q4" s="18">
        <v>0.91490000000000005</v>
      </c>
      <c r="R4" s="17">
        <v>0.92520000000000002</v>
      </c>
      <c r="S4" s="18">
        <v>0.84899999999999998</v>
      </c>
      <c r="T4" s="18">
        <v>0.92210000000000003</v>
      </c>
      <c r="U4" s="18">
        <v>0.92349999999999999</v>
      </c>
      <c r="V4" s="17">
        <v>0.68059999999999998</v>
      </c>
      <c r="W4" s="18">
        <v>0.83089999999999997</v>
      </c>
      <c r="X4" s="17">
        <v>0.92320000000000002</v>
      </c>
      <c r="Y4" s="18">
        <v>0.66800000000000004</v>
      </c>
    </row>
    <row r="5" spans="3:25" x14ac:dyDescent="0.3">
      <c r="C5" s="10">
        <f>C4+0.1</f>
        <v>0.1</v>
      </c>
      <c r="D5" s="18">
        <v>0.67859999999999998</v>
      </c>
      <c r="E5" s="17">
        <v>0.8589</v>
      </c>
      <c r="F5" s="18">
        <v>0.90859999999999996</v>
      </c>
      <c r="G5" s="17">
        <v>0.92210000000000003</v>
      </c>
      <c r="H5" s="18">
        <v>0.86950000000000005</v>
      </c>
      <c r="I5" s="17">
        <v>0.89739999999999998</v>
      </c>
      <c r="J5" s="18">
        <v>0.76359999999999995</v>
      </c>
      <c r="K5" s="17">
        <v>0.89639999999999997</v>
      </c>
      <c r="L5" s="18">
        <v>0.89529999999999998</v>
      </c>
      <c r="P5" s="10">
        <f>P4+0.1</f>
        <v>0.1</v>
      </c>
      <c r="Q5" s="18">
        <v>0.91490000000000005</v>
      </c>
      <c r="R5" s="18">
        <v>0.91920000000000002</v>
      </c>
      <c r="S5" s="17">
        <v>0.94840000000000002</v>
      </c>
      <c r="T5" s="18">
        <v>0.92210000000000003</v>
      </c>
      <c r="U5" s="17">
        <v>0.90859999999999996</v>
      </c>
      <c r="V5" s="18">
        <v>0.95599999999999996</v>
      </c>
      <c r="W5" s="17">
        <v>0.83089999999999997</v>
      </c>
      <c r="X5" s="18">
        <v>0.91059999999999997</v>
      </c>
      <c r="Y5" s="17">
        <v>0.9617</v>
      </c>
    </row>
    <row r="6" spans="3:25" x14ac:dyDescent="0.3">
      <c r="C6" s="10">
        <f t="shared" ref="C6:C14" si="0">C5+0.1</f>
        <v>0.2</v>
      </c>
      <c r="D6" s="18">
        <v>0.67859999999999998</v>
      </c>
      <c r="E6" s="18">
        <v>0.85970000000000002</v>
      </c>
      <c r="F6" s="17">
        <v>0.90590000000000004</v>
      </c>
      <c r="G6" s="18">
        <v>0.92210000000000003</v>
      </c>
      <c r="H6" s="17">
        <v>0.87229999999999996</v>
      </c>
      <c r="I6" s="18">
        <v>0.86650000000000005</v>
      </c>
      <c r="J6" s="17">
        <v>0.76359999999999995</v>
      </c>
      <c r="K6" s="18">
        <v>0.89759999999999995</v>
      </c>
      <c r="L6" s="17">
        <v>0.86580000000000001</v>
      </c>
      <c r="P6" s="10">
        <f t="shared" ref="P6:P14" si="1">P5+0.1</f>
        <v>0.2</v>
      </c>
      <c r="Q6" s="18">
        <v>0.91490000000000005</v>
      </c>
      <c r="R6" s="17">
        <v>0.91900000000000004</v>
      </c>
      <c r="S6" s="18">
        <v>0.95469999999999999</v>
      </c>
      <c r="T6" s="18">
        <v>0.92210000000000003</v>
      </c>
      <c r="U6" s="18">
        <v>0.90590000000000004</v>
      </c>
      <c r="V6" s="17">
        <v>0.97360000000000002</v>
      </c>
      <c r="W6" s="18">
        <v>0.83089999999999997</v>
      </c>
      <c r="X6" s="17">
        <v>0.90639999999999998</v>
      </c>
      <c r="Y6" s="18">
        <v>0.9728</v>
      </c>
    </row>
    <row r="7" spans="3:25" x14ac:dyDescent="0.3">
      <c r="C7" s="10">
        <f t="shared" si="0"/>
        <v>0.30000000000000004</v>
      </c>
      <c r="D7" s="18">
        <v>0.67859999999999998</v>
      </c>
      <c r="E7" s="17">
        <v>0.85919999999999996</v>
      </c>
      <c r="F7" s="18">
        <v>0.90190000000000003</v>
      </c>
      <c r="G7" s="17">
        <v>0.92210000000000003</v>
      </c>
      <c r="H7" s="18">
        <v>0.87309999999999999</v>
      </c>
      <c r="I7" s="17">
        <v>0.83830000000000005</v>
      </c>
      <c r="J7" s="18">
        <v>0.76359999999999995</v>
      </c>
      <c r="K7" s="17">
        <v>0.89810000000000001</v>
      </c>
      <c r="L7" s="18">
        <v>0.84240000000000004</v>
      </c>
      <c r="P7" s="10">
        <f t="shared" si="1"/>
        <v>0.30000000000000004</v>
      </c>
      <c r="Q7" s="18">
        <v>0.91490000000000005</v>
      </c>
      <c r="R7" s="18">
        <v>0.91820000000000002</v>
      </c>
      <c r="S7" s="17">
        <v>0.96</v>
      </c>
      <c r="T7" s="18">
        <v>0.92210000000000003</v>
      </c>
      <c r="U7" s="17">
        <v>0.90410000000000001</v>
      </c>
      <c r="V7" s="18">
        <v>0.9829</v>
      </c>
      <c r="W7" s="17">
        <v>0.83089999999999997</v>
      </c>
      <c r="X7" s="18">
        <v>0.90759999999999996</v>
      </c>
      <c r="Y7" s="17">
        <v>0.97909999999999997</v>
      </c>
    </row>
    <row r="8" spans="3:25" x14ac:dyDescent="0.3">
      <c r="C8" s="10">
        <f t="shared" si="0"/>
        <v>0.4</v>
      </c>
      <c r="D8" s="18">
        <v>0.67859999999999998</v>
      </c>
      <c r="E8" s="18">
        <v>0.85929999999999995</v>
      </c>
      <c r="F8" s="17">
        <v>0.89549999999999996</v>
      </c>
      <c r="G8" s="18">
        <v>0.92210000000000003</v>
      </c>
      <c r="H8" s="17">
        <v>0.87450000000000006</v>
      </c>
      <c r="I8" s="18">
        <v>0.81469999999999998</v>
      </c>
      <c r="J8" s="17">
        <v>0.76359999999999995</v>
      </c>
      <c r="K8" s="18">
        <v>0.89859999999999995</v>
      </c>
      <c r="L8" s="17">
        <v>0.82189999999999996</v>
      </c>
      <c r="P8" s="10">
        <f t="shared" si="1"/>
        <v>0.4</v>
      </c>
      <c r="Q8" s="18">
        <v>0.91490000000000005</v>
      </c>
      <c r="R8" s="17">
        <v>0.91739999999999999</v>
      </c>
      <c r="S8" s="18">
        <v>0.96399999999999997</v>
      </c>
      <c r="T8" s="18">
        <v>0.92210000000000003</v>
      </c>
      <c r="U8" s="18">
        <v>0.90359999999999996</v>
      </c>
      <c r="V8" s="17">
        <v>0.98740000000000006</v>
      </c>
      <c r="W8" s="18">
        <v>0.83089999999999997</v>
      </c>
      <c r="X8" s="17">
        <v>0.90810000000000002</v>
      </c>
      <c r="Y8" s="18">
        <v>0.9839</v>
      </c>
    </row>
    <row r="9" spans="3:25" x14ac:dyDescent="0.3">
      <c r="C9" s="10">
        <f t="shared" si="0"/>
        <v>0.5</v>
      </c>
      <c r="D9" s="18">
        <v>0.67859999999999998</v>
      </c>
      <c r="E9" s="17">
        <v>0.85919999999999996</v>
      </c>
      <c r="F9" s="18">
        <v>0.89090000000000003</v>
      </c>
      <c r="G9" s="17">
        <v>0.92210000000000003</v>
      </c>
      <c r="H9" s="18">
        <v>0.87529999999999997</v>
      </c>
      <c r="I9" s="17">
        <v>0.79110000000000003</v>
      </c>
      <c r="J9" s="18">
        <v>0.76359999999999995</v>
      </c>
      <c r="K9" s="17">
        <v>0.89639999999999997</v>
      </c>
      <c r="L9" s="18">
        <v>0.8054</v>
      </c>
      <c r="P9" s="10">
        <f t="shared" si="1"/>
        <v>0.5</v>
      </c>
      <c r="Q9" s="18">
        <v>0.91490000000000005</v>
      </c>
      <c r="R9" s="18">
        <v>0.91669999999999996</v>
      </c>
      <c r="S9" s="17">
        <v>0.96599999999999997</v>
      </c>
      <c r="T9" s="18">
        <v>0.92210000000000003</v>
      </c>
      <c r="U9" s="17">
        <v>0.90459999999999996</v>
      </c>
      <c r="V9" s="18">
        <v>0.99019999999999997</v>
      </c>
      <c r="W9" s="17">
        <v>0.83089999999999997</v>
      </c>
      <c r="X9" s="18">
        <v>0.90810000000000002</v>
      </c>
      <c r="Y9" s="17">
        <v>0.98670000000000002</v>
      </c>
    </row>
    <row r="10" spans="3:25" x14ac:dyDescent="0.3">
      <c r="C10" s="10">
        <f t="shared" si="0"/>
        <v>0.6</v>
      </c>
      <c r="D10" s="18">
        <v>0.67859999999999998</v>
      </c>
      <c r="E10" s="18">
        <v>0.85929999999999995</v>
      </c>
      <c r="F10" s="17">
        <v>0.88570000000000004</v>
      </c>
      <c r="G10" s="18">
        <v>0.92210000000000003</v>
      </c>
      <c r="H10" s="17">
        <v>0.87529999999999997</v>
      </c>
      <c r="I10" s="18">
        <v>0.77110000000000001</v>
      </c>
      <c r="J10" s="17">
        <v>0.76359999999999995</v>
      </c>
      <c r="K10" s="18">
        <v>0.89580000000000004</v>
      </c>
      <c r="L10" s="17">
        <v>0.78869999999999996</v>
      </c>
      <c r="P10" s="10">
        <f t="shared" si="1"/>
        <v>0.6</v>
      </c>
      <c r="Q10" s="18">
        <v>0.91490000000000005</v>
      </c>
      <c r="R10" s="17">
        <v>0.91790000000000005</v>
      </c>
      <c r="S10" s="18">
        <v>0.96750000000000003</v>
      </c>
      <c r="T10" s="18">
        <v>0.92210000000000003</v>
      </c>
      <c r="U10" s="18">
        <v>0.90610000000000002</v>
      </c>
      <c r="V10" s="17">
        <v>0.99299999999999999</v>
      </c>
      <c r="W10" s="18">
        <v>0.83089999999999997</v>
      </c>
      <c r="X10" s="17">
        <v>0.91120000000000001</v>
      </c>
      <c r="Y10" s="18">
        <v>0.98919999999999997</v>
      </c>
    </row>
    <row r="11" spans="3:25" x14ac:dyDescent="0.3">
      <c r="C11" s="10">
        <f t="shared" si="0"/>
        <v>0.7</v>
      </c>
      <c r="D11" s="18">
        <v>0.67859999999999998</v>
      </c>
      <c r="E11" s="17">
        <v>0.86</v>
      </c>
      <c r="F11" s="18">
        <v>0.87870000000000004</v>
      </c>
      <c r="G11" s="17">
        <v>0.92210000000000003</v>
      </c>
      <c r="H11" s="18">
        <v>0.876</v>
      </c>
      <c r="I11" s="17">
        <v>0.752</v>
      </c>
      <c r="J11" s="18">
        <v>0.76359999999999995</v>
      </c>
      <c r="K11" s="17">
        <v>0.89380000000000004</v>
      </c>
      <c r="L11" s="18">
        <v>0.77380000000000004</v>
      </c>
      <c r="P11" s="10">
        <f t="shared" si="1"/>
        <v>0.7</v>
      </c>
      <c r="Q11" s="18">
        <v>0.91490000000000005</v>
      </c>
      <c r="R11" s="18">
        <v>0.91869999999999996</v>
      </c>
      <c r="S11" s="17">
        <v>0.96850000000000003</v>
      </c>
      <c r="T11" s="18">
        <v>0.92210000000000003</v>
      </c>
      <c r="U11" s="17">
        <v>0.90710000000000002</v>
      </c>
      <c r="V11" s="18">
        <v>0.99550000000000005</v>
      </c>
      <c r="W11" s="17">
        <v>0.83089999999999997</v>
      </c>
      <c r="X11" s="18">
        <v>0.91120000000000001</v>
      </c>
      <c r="Y11" s="17">
        <v>0.9899</v>
      </c>
    </row>
    <row r="12" spans="3:25" x14ac:dyDescent="0.3">
      <c r="C12" s="10">
        <f t="shared" si="0"/>
        <v>0.79999999999999993</v>
      </c>
      <c r="D12" s="18">
        <v>0.67859999999999998</v>
      </c>
      <c r="E12" s="18">
        <v>0.86</v>
      </c>
      <c r="F12" s="17">
        <v>0.871</v>
      </c>
      <c r="G12" s="18">
        <v>0.92210000000000003</v>
      </c>
      <c r="H12" s="17">
        <v>0.87660000000000005</v>
      </c>
      <c r="I12" s="18">
        <v>0.73750000000000004</v>
      </c>
      <c r="J12" s="17">
        <v>0.76359999999999995</v>
      </c>
      <c r="K12" s="18">
        <v>0.89359999999999995</v>
      </c>
      <c r="L12" s="17">
        <v>0.76419999999999999</v>
      </c>
      <c r="P12" s="10">
        <f t="shared" si="1"/>
        <v>0.79999999999999993</v>
      </c>
      <c r="Q12" s="18">
        <v>0.91490000000000005</v>
      </c>
      <c r="R12" s="17">
        <v>0.91839999999999999</v>
      </c>
      <c r="S12" s="18">
        <v>0.9708</v>
      </c>
      <c r="T12" s="18">
        <v>0.92210000000000003</v>
      </c>
      <c r="U12" s="18">
        <v>0.90690000000000004</v>
      </c>
      <c r="V12" s="17">
        <v>0.99619999999999997</v>
      </c>
      <c r="W12" s="18">
        <v>0.83089999999999997</v>
      </c>
      <c r="X12" s="17">
        <v>0.91339999999999999</v>
      </c>
      <c r="Y12" s="18">
        <v>0.99039999999999995</v>
      </c>
    </row>
    <row r="13" spans="3:25" x14ac:dyDescent="0.3">
      <c r="C13" s="10">
        <f t="shared" si="0"/>
        <v>0.89999999999999991</v>
      </c>
      <c r="D13" s="18">
        <v>0.67859999999999998</v>
      </c>
      <c r="E13" s="17">
        <v>0.85980000000000001</v>
      </c>
      <c r="F13" s="18">
        <v>0.86509999999999998</v>
      </c>
      <c r="G13" s="17">
        <v>0.92210000000000003</v>
      </c>
      <c r="H13" s="18">
        <v>0.875</v>
      </c>
      <c r="I13" s="17">
        <v>0.72250000000000003</v>
      </c>
      <c r="J13" s="18">
        <v>0.76359999999999995</v>
      </c>
      <c r="K13" s="17">
        <v>0.89280000000000004</v>
      </c>
      <c r="L13" s="18">
        <v>0.754</v>
      </c>
      <c r="P13" s="10">
        <f t="shared" si="1"/>
        <v>0.89999999999999991</v>
      </c>
      <c r="Q13" s="18">
        <v>0.91490000000000005</v>
      </c>
      <c r="R13" s="18">
        <v>0.91820000000000002</v>
      </c>
      <c r="S13" s="17">
        <v>0.97360000000000002</v>
      </c>
      <c r="T13" s="18">
        <v>0.92210000000000003</v>
      </c>
      <c r="U13" s="17">
        <v>0.90539999999999998</v>
      </c>
      <c r="V13" s="18">
        <v>0.997</v>
      </c>
      <c r="W13" s="17">
        <v>0.83089999999999997</v>
      </c>
      <c r="X13" s="18">
        <v>0.91569999999999996</v>
      </c>
      <c r="Y13" s="17">
        <v>0.99039999999999995</v>
      </c>
    </row>
    <row r="14" spans="3:25" x14ac:dyDescent="0.3">
      <c r="C14" s="10">
        <f t="shared" si="0"/>
        <v>0.99999999999999989</v>
      </c>
      <c r="D14" s="18">
        <v>0.67859999999999998</v>
      </c>
      <c r="E14" s="18">
        <v>0.85960000000000003</v>
      </c>
      <c r="F14" s="17">
        <v>0.85799999999999998</v>
      </c>
      <c r="G14" s="18">
        <v>0.92210000000000003</v>
      </c>
      <c r="H14" s="17">
        <v>0.87350000000000005</v>
      </c>
      <c r="I14" s="18">
        <v>0.7117</v>
      </c>
      <c r="J14" s="17">
        <v>0.76359999999999995</v>
      </c>
      <c r="K14" s="18">
        <v>0.8901</v>
      </c>
      <c r="L14" s="17">
        <v>0.74690000000000001</v>
      </c>
      <c r="P14" s="10">
        <f t="shared" si="1"/>
        <v>0.99999999999999989</v>
      </c>
      <c r="Q14" s="18">
        <v>0.91490000000000005</v>
      </c>
      <c r="R14" s="17">
        <v>0.91820000000000002</v>
      </c>
      <c r="S14" s="18">
        <v>0.97460000000000002</v>
      </c>
      <c r="T14" s="18">
        <v>0.92210000000000003</v>
      </c>
      <c r="U14" s="18">
        <v>0.90510000000000002</v>
      </c>
      <c r="V14" s="17">
        <v>0.99750000000000005</v>
      </c>
      <c r="W14" s="18">
        <v>0.83089999999999997</v>
      </c>
      <c r="X14" s="17">
        <v>0.91900000000000004</v>
      </c>
      <c r="Y14" s="18">
        <v>0.9909</v>
      </c>
    </row>
    <row r="15" spans="3:25" x14ac:dyDescent="0.3">
      <c r="Q15" s="19"/>
      <c r="R15" s="19"/>
      <c r="S15" s="19"/>
      <c r="T15" s="19"/>
      <c r="U15" s="19"/>
      <c r="V15" s="19"/>
      <c r="W15" s="19"/>
      <c r="X15" s="19"/>
      <c r="Y15" s="1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X15"/>
  <sheetViews>
    <sheetView zoomScale="61" workbookViewId="0">
      <selection activeCell="V20" sqref="V20"/>
    </sheetView>
  </sheetViews>
  <sheetFormatPr defaultRowHeight="14" x14ac:dyDescent="0.3"/>
  <sheetData>
    <row r="3" spans="2:24" x14ac:dyDescent="0.3">
      <c r="B3" t="s">
        <v>121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O3" t="s">
        <v>121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</row>
    <row r="4" spans="2:24" x14ac:dyDescent="0.3">
      <c r="B4" s="7">
        <f>0</f>
        <v>0</v>
      </c>
      <c r="C4" s="17">
        <v>0.56499999999999995</v>
      </c>
      <c r="D4" s="18">
        <v>0.79369999999999996</v>
      </c>
      <c r="E4" s="17">
        <v>0.87870000000000004</v>
      </c>
      <c r="F4" s="18">
        <v>0.39379999999999998</v>
      </c>
      <c r="G4" s="17">
        <v>0.81269999999999998</v>
      </c>
      <c r="H4" s="18">
        <v>0.88400000000000001</v>
      </c>
      <c r="I4" s="17">
        <v>0.47210000000000002</v>
      </c>
      <c r="J4" s="18">
        <v>0.81630000000000003</v>
      </c>
      <c r="K4" s="17">
        <v>0.89890000000000003</v>
      </c>
      <c r="O4" s="7">
        <f>0</f>
        <v>0</v>
      </c>
      <c r="P4" s="18">
        <v>0.55620000000000003</v>
      </c>
      <c r="Q4" s="17">
        <v>0.73839999999999995</v>
      </c>
      <c r="R4" s="18">
        <v>0.4632</v>
      </c>
      <c r="S4" s="18">
        <v>0.39379999999999998</v>
      </c>
      <c r="T4" s="18">
        <v>0.59689999999999999</v>
      </c>
      <c r="U4" s="17">
        <v>0.31009999999999999</v>
      </c>
      <c r="V4" s="18">
        <v>0.62209999999999999</v>
      </c>
      <c r="W4" s="17">
        <v>0.60270000000000001</v>
      </c>
      <c r="X4" s="18">
        <v>0.31009999999999999</v>
      </c>
    </row>
    <row r="5" spans="2:24" x14ac:dyDescent="0.3">
      <c r="B5" s="10">
        <f>B4+0.1</f>
        <v>0.1</v>
      </c>
      <c r="C5" s="18">
        <v>0.56499999999999995</v>
      </c>
      <c r="D5" s="17">
        <v>0.80810000000000004</v>
      </c>
      <c r="E5" s="18">
        <v>0.88370000000000004</v>
      </c>
      <c r="F5" s="17">
        <v>0.39379999999999998</v>
      </c>
      <c r="G5" s="18">
        <v>0.82850000000000001</v>
      </c>
      <c r="H5" s="17">
        <v>0.90480000000000005</v>
      </c>
      <c r="I5" s="18">
        <v>0.47210000000000002</v>
      </c>
      <c r="J5" s="17">
        <v>0.82340000000000002</v>
      </c>
      <c r="K5" s="18">
        <v>0.92220000000000002</v>
      </c>
      <c r="O5" s="10">
        <f>O4+0.1</f>
        <v>0.1</v>
      </c>
      <c r="P5" s="18">
        <v>0.55620000000000003</v>
      </c>
      <c r="Q5" s="18">
        <v>0.80810000000000004</v>
      </c>
      <c r="R5" s="17">
        <v>0.83909999999999996</v>
      </c>
      <c r="S5" s="18">
        <v>0.39379999999999998</v>
      </c>
      <c r="T5" s="17">
        <v>0.8236</v>
      </c>
      <c r="U5" s="18">
        <v>0.84689999999999999</v>
      </c>
      <c r="V5" s="17">
        <v>0.62209999999999999</v>
      </c>
      <c r="W5" s="18">
        <v>0.83140000000000003</v>
      </c>
      <c r="X5" s="17">
        <v>0.82750000000000001</v>
      </c>
    </row>
    <row r="6" spans="2:24" x14ac:dyDescent="0.3">
      <c r="B6" s="10">
        <f t="shared" ref="B6:B14" si="0">B5+0.1</f>
        <v>0.2</v>
      </c>
      <c r="C6" s="18">
        <v>0.56499999999999995</v>
      </c>
      <c r="D6" s="18">
        <v>0.80579999999999996</v>
      </c>
      <c r="E6" s="17">
        <v>0.8891</v>
      </c>
      <c r="F6" s="18">
        <v>0.39379999999999998</v>
      </c>
      <c r="G6" s="17">
        <v>0.82179999999999997</v>
      </c>
      <c r="H6" s="18">
        <v>0.92700000000000005</v>
      </c>
      <c r="I6" s="17">
        <v>0.47210000000000002</v>
      </c>
      <c r="J6" s="18">
        <v>0.81820000000000004</v>
      </c>
      <c r="K6" s="17">
        <v>0.94040000000000001</v>
      </c>
      <c r="O6" s="10">
        <f t="shared" ref="O6:O14" si="1">O5+0.1</f>
        <v>0.2</v>
      </c>
      <c r="P6" s="18">
        <v>0.55620000000000003</v>
      </c>
      <c r="Q6" s="17">
        <v>0.81200000000000006</v>
      </c>
      <c r="R6" s="18">
        <v>0.83909999999999996</v>
      </c>
      <c r="S6" s="18">
        <v>0.39379999999999998</v>
      </c>
      <c r="T6" s="18">
        <v>0.83140000000000003</v>
      </c>
      <c r="U6" s="17">
        <v>0.81200000000000006</v>
      </c>
      <c r="V6" s="18">
        <v>0.62209999999999999</v>
      </c>
      <c r="W6" s="17">
        <v>0.83720000000000006</v>
      </c>
      <c r="X6" s="18">
        <v>0.79459999999999997</v>
      </c>
    </row>
    <row r="7" spans="2:24" x14ac:dyDescent="0.3">
      <c r="B7" s="10">
        <f t="shared" si="0"/>
        <v>0.30000000000000004</v>
      </c>
      <c r="C7" s="18">
        <v>0.56499999999999995</v>
      </c>
      <c r="D7" s="17">
        <v>0.80810000000000004</v>
      </c>
      <c r="E7" s="18">
        <v>0.89749999999999996</v>
      </c>
      <c r="F7" s="17">
        <v>0.39379999999999998</v>
      </c>
      <c r="G7" s="18">
        <v>0.81940000000000002</v>
      </c>
      <c r="H7" s="17">
        <v>0.9335</v>
      </c>
      <c r="I7" s="18">
        <v>0.47210000000000002</v>
      </c>
      <c r="J7" s="17">
        <v>0.81850000000000001</v>
      </c>
      <c r="K7" s="18">
        <v>0.94389999999999996</v>
      </c>
      <c r="O7" s="10">
        <f t="shared" si="1"/>
        <v>0.30000000000000004</v>
      </c>
      <c r="P7" s="18">
        <v>0.55620000000000003</v>
      </c>
      <c r="Q7" s="18">
        <v>0.81589999999999996</v>
      </c>
      <c r="R7" s="17">
        <v>0.83140000000000003</v>
      </c>
      <c r="S7" s="18">
        <v>0.39379999999999998</v>
      </c>
      <c r="T7" s="17">
        <v>0.83530000000000004</v>
      </c>
      <c r="U7" s="18">
        <v>0.78879999999999995</v>
      </c>
      <c r="V7" s="17">
        <v>0.62209999999999999</v>
      </c>
      <c r="W7" s="18">
        <v>0.83909999999999996</v>
      </c>
      <c r="X7" s="17">
        <v>0.75</v>
      </c>
    </row>
    <row r="8" spans="2:24" x14ac:dyDescent="0.3">
      <c r="B8" s="10">
        <f t="shared" si="0"/>
        <v>0.4</v>
      </c>
      <c r="C8" s="18">
        <v>0.56499999999999995</v>
      </c>
      <c r="D8" s="18">
        <v>0.80649999999999999</v>
      </c>
      <c r="E8" s="17">
        <v>0.90269999999999995</v>
      </c>
      <c r="F8" s="18">
        <v>0.39379999999999998</v>
      </c>
      <c r="G8" s="17">
        <v>0.82010000000000005</v>
      </c>
      <c r="H8" s="18">
        <v>0.94</v>
      </c>
      <c r="I8" s="17">
        <v>0.47210000000000002</v>
      </c>
      <c r="J8" s="18">
        <v>0.81850000000000001</v>
      </c>
      <c r="K8" s="17">
        <v>0.94369999999999998</v>
      </c>
      <c r="O8" s="10">
        <f t="shared" si="1"/>
        <v>0.4</v>
      </c>
      <c r="P8" s="18">
        <v>0.55620000000000003</v>
      </c>
      <c r="Q8" s="17">
        <v>0.81589999999999996</v>
      </c>
      <c r="R8" s="18">
        <v>0.82750000000000001</v>
      </c>
      <c r="S8" s="18">
        <v>0.39379999999999998</v>
      </c>
      <c r="T8" s="18">
        <v>0.83909999999999996</v>
      </c>
      <c r="U8" s="17">
        <v>0.75970000000000004</v>
      </c>
      <c r="V8" s="18">
        <v>0.62209999999999999</v>
      </c>
      <c r="W8" s="17">
        <v>0.83909999999999996</v>
      </c>
      <c r="X8" s="18">
        <v>0.71509999999999996</v>
      </c>
    </row>
    <row r="9" spans="2:24" x14ac:dyDescent="0.3">
      <c r="B9" s="10">
        <f t="shared" si="0"/>
        <v>0.5</v>
      </c>
      <c r="C9" s="18">
        <v>0.56499999999999995</v>
      </c>
      <c r="D9" s="17">
        <v>0.80649999999999999</v>
      </c>
      <c r="E9" s="18">
        <v>0.90600000000000003</v>
      </c>
      <c r="F9" s="17">
        <v>0.39379999999999998</v>
      </c>
      <c r="G9" s="18">
        <v>0.8226</v>
      </c>
      <c r="H9" s="17">
        <v>0.94940000000000002</v>
      </c>
      <c r="I9" s="18">
        <v>0.47210000000000002</v>
      </c>
      <c r="J9" s="17">
        <v>0.82389999999999997</v>
      </c>
      <c r="K9" s="18">
        <v>0.95679999999999998</v>
      </c>
      <c r="O9" s="10">
        <f t="shared" si="1"/>
        <v>0.5</v>
      </c>
      <c r="P9" s="18">
        <v>0.55620000000000003</v>
      </c>
      <c r="Q9" s="18">
        <v>0.81589999999999996</v>
      </c>
      <c r="R9" s="17">
        <v>0.82169999999999999</v>
      </c>
      <c r="S9" s="18">
        <v>0.39379999999999998</v>
      </c>
      <c r="T9" s="17">
        <v>0.84499999999999997</v>
      </c>
      <c r="U9" s="18">
        <v>0.72670000000000001</v>
      </c>
      <c r="V9" s="17">
        <v>0.62209999999999999</v>
      </c>
      <c r="W9" s="18">
        <v>0.84299999999999997</v>
      </c>
      <c r="X9" s="17">
        <v>0.68600000000000005</v>
      </c>
    </row>
    <row r="10" spans="2:24" x14ac:dyDescent="0.3">
      <c r="B10" s="10">
        <f t="shared" si="0"/>
        <v>0.6</v>
      </c>
      <c r="C10" s="18">
        <v>0.56499999999999995</v>
      </c>
      <c r="D10" s="18">
        <v>0.80500000000000005</v>
      </c>
      <c r="E10" s="17">
        <v>0.91090000000000004</v>
      </c>
      <c r="F10" s="18">
        <v>0.39379999999999998</v>
      </c>
      <c r="G10" s="17">
        <v>0.82450000000000001</v>
      </c>
      <c r="H10" s="18">
        <v>0.95950000000000002</v>
      </c>
      <c r="I10" s="17">
        <v>0.47210000000000002</v>
      </c>
      <c r="J10" s="18">
        <v>0.82079999999999997</v>
      </c>
      <c r="K10" s="17">
        <v>0.96579999999999999</v>
      </c>
      <c r="O10" s="10">
        <f t="shared" si="1"/>
        <v>0.6</v>
      </c>
      <c r="P10" s="18">
        <v>0.55620000000000003</v>
      </c>
      <c r="Q10" s="17">
        <v>0.81589999999999996</v>
      </c>
      <c r="R10" s="18">
        <v>0.81200000000000006</v>
      </c>
      <c r="S10" s="18">
        <v>0.39379999999999998</v>
      </c>
      <c r="T10" s="18">
        <v>0.84689999999999999</v>
      </c>
      <c r="U10" s="17">
        <v>0.68799999999999994</v>
      </c>
      <c r="V10" s="18">
        <v>0.62209999999999999</v>
      </c>
      <c r="W10" s="17">
        <v>0.84299999999999997</v>
      </c>
      <c r="X10" s="18">
        <v>0.65700000000000003</v>
      </c>
    </row>
    <row r="11" spans="2:24" x14ac:dyDescent="0.3">
      <c r="B11" s="10">
        <f t="shared" si="0"/>
        <v>0.7</v>
      </c>
      <c r="C11" s="18">
        <v>0.56499999999999995</v>
      </c>
      <c r="D11" s="17">
        <v>0.80810000000000004</v>
      </c>
      <c r="E11" s="18">
        <v>0.91869999999999996</v>
      </c>
      <c r="F11" s="17">
        <v>0.39379999999999998</v>
      </c>
      <c r="G11" s="18">
        <v>0.82450000000000001</v>
      </c>
      <c r="H11" s="17">
        <v>0.96830000000000005</v>
      </c>
      <c r="I11" s="18">
        <v>0.47210000000000002</v>
      </c>
      <c r="J11" s="17">
        <v>0.82110000000000005</v>
      </c>
      <c r="K11" s="18">
        <v>0.96989999999999998</v>
      </c>
      <c r="O11" s="10">
        <f t="shared" si="1"/>
        <v>0.7</v>
      </c>
      <c r="P11" s="18">
        <v>0.55620000000000003</v>
      </c>
      <c r="Q11" s="18">
        <v>0.81589999999999996</v>
      </c>
      <c r="R11" s="17">
        <v>0.81010000000000004</v>
      </c>
      <c r="S11" s="18">
        <v>0.39379999999999998</v>
      </c>
      <c r="T11" s="17">
        <v>0.84689999999999999</v>
      </c>
      <c r="U11" s="18">
        <v>0.6512</v>
      </c>
      <c r="V11" s="17">
        <v>0.62209999999999999</v>
      </c>
      <c r="W11" s="18">
        <v>0.84499999999999997</v>
      </c>
      <c r="X11" s="17">
        <v>0.624</v>
      </c>
    </row>
    <row r="12" spans="2:24" x14ac:dyDescent="0.3">
      <c r="B12" s="10">
        <f t="shared" si="0"/>
        <v>0.79999999999999993</v>
      </c>
      <c r="C12" s="18">
        <v>0.56499999999999995</v>
      </c>
      <c r="D12" s="18">
        <v>0.80810000000000004</v>
      </c>
      <c r="E12" s="17">
        <v>0.91959999999999997</v>
      </c>
      <c r="F12" s="18">
        <v>0.39379999999999998</v>
      </c>
      <c r="G12" s="17">
        <v>0.81989999999999996</v>
      </c>
      <c r="H12" s="18">
        <v>0.97330000000000005</v>
      </c>
      <c r="I12" s="17">
        <v>0.47210000000000002</v>
      </c>
      <c r="J12" s="18">
        <v>0.8226</v>
      </c>
      <c r="K12" s="17">
        <v>0.97230000000000005</v>
      </c>
      <c r="O12" s="10">
        <f t="shared" si="1"/>
        <v>0.79999999999999993</v>
      </c>
      <c r="P12" s="18">
        <v>0.55620000000000003</v>
      </c>
      <c r="Q12" s="17">
        <v>0.81589999999999996</v>
      </c>
      <c r="R12" s="18">
        <v>0.7984</v>
      </c>
      <c r="S12" s="18">
        <v>0.39379999999999998</v>
      </c>
      <c r="T12" s="18">
        <v>0.84689999999999999</v>
      </c>
      <c r="U12" s="17">
        <v>0.63570000000000004</v>
      </c>
      <c r="V12" s="18">
        <v>0.62209999999999999</v>
      </c>
      <c r="W12" s="17">
        <v>0.84499999999999997</v>
      </c>
      <c r="X12" s="18">
        <v>0.61240000000000006</v>
      </c>
    </row>
    <row r="13" spans="2:24" x14ac:dyDescent="0.3">
      <c r="B13" s="10">
        <f t="shared" si="0"/>
        <v>0.89999999999999991</v>
      </c>
      <c r="C13" s="18">
        <v>0.56499999999999995</v>
      </c>
      <c r="D13" s="17">
        <v>0.80769999999999997</v>
      </c>
      <c r="E13" s="18">
        <v>0.9234</v>
      </c>
      <c r="F13" s="17">
        <v>0.39379999999999998</v>
      </c>
      <c r="G13" s="18">
        <v>0.81840000000000002</v>
      </c>
      <c r="H13" s="17">
        <v>0.9748</v>
      </c>
      <c r="I13" s="18">
        <v>0.47210000000000002</v>
      </c>
      <c r="J13" s="17">
        <v>0.8226</v>
      </c>
      <c r="K13" s="18">
        <v>0.97460000000000002</v>
      </c>
      <c r="O13" s="10">
        <f t="shared" si="1"/>
        <v>0.89999999999999991</v>
      </c>
      <c r="P13" s="18">
        <v>0.55620000000000003</v>
      </c>
      <c r="Q13" s="18">
        <v>0.81399999999999995</v>
      </c>
      <c r="R13" s="17">
        <v>0.79459999999999997</v>
      </c>
      <c r="S13" s="18">
        <v>0.39379999999999998</v>
      </c>
      <c r="T13" s="17">
        <v>0.84689999999999999</v>
      </c>
      <c r="U13" s="18">
        <v>0.5988</v>
      </c>
      <c r="V13" s="17">
        <v>0.62209999999999999</v>
      </c>
      <c r="W13" s="18">
        <v>0.84499999999999997</v>
      </c>
      <c r="X13" s="17">
        <v>0.59499999999999997</v>
      </c>
    </row>
    <row r="14" spans="2:24" x14ac:dyDescent="0.3">
      <c r="B14" s="10">
        <f t="shared" si="0"/>
        <v>0.99999999999999989</v>
      </c>
      <c r="C14" s="18">
        <v>0.56499999999999995</v>
      </c>
      <c r="D14" s="18">
        <v>0.80889999999999995</v>
      </c>
      <c r="E14" s="17">
        <v>0.92059999999999997</v>
      </c>
      <c r="F14" s="18">
        <v>0.39379999999999998</v>
      </c>
      <c r="G14" s="17">
        <v>0.81869999999999998</v>
      </c>
      <c r="H14" s="18">
        <v>0.98060000000000003</v>
      </c>
      <c r="I14" s="17">
        <v>0.47210000000000002</v>
      </c>
      <c r="J14" s="18">
        <v>0.82540000000000002</v>
      </c>
      <c r="K14" s="17">
        <v>0.97409999999999997</v>
      </c>
      <c r="O14" s="10">
        <f t="shared" si="1"/>
        <v>0.99999999999999989</v>
      </c>
      <c r="P14" s="18">
        <v>0.55620000000000003</v>
      </c>
      <c r="Q14" s="17">
        <v>0.81200000000000006</v>
      </c>
      <c r="R14" s="18">
        <v>0.78680000000000005</v>
      </c>
      <c r="S14" s="18">
        <v>0.39379999999999998</v>
      </c>
      <c r="T14" s="18">
        <v>0.8488</v>
      </c>
      <c r="U14" s="17">
        <v>0.58720000000000006</v>
      </c>
      <c r="V14" s="18">
        <v>0.62209999999999999</v>
      </c>
      <c r="W14" s="17">
        <v>0.84299999999999997</v>
      </c>
      <c r="X14" s="18">
        <v>0.58330000000000004</v>
      </c>
    </row>
    <row r="15" spans="2:24" x14ac:dyDescent="0.3">
      <c r="P15" s="19"/>
      <c r="Q15" s="19"/>
      <c r="R15" s="19"/>
      <c r="S15" s="19"/>
      <c r="T15" s="19"/>
      <c r="U15" s="19"/>
      <c r="V15" s="19"/>
      <c r="W15" s="19"/>
      <c r="X15" s="1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X14"/>
  <sheetViews>
    <sheetView tabSelected="1" zoomScale="57" workbookViewId="0">
      <selection activeCell="O4" sqref="O4"/>
    </sheetView>
  </sheetViews>
  <sheetFormatPr defaultRowHeight="14" x14ac:dyDescent="0.3"/>
  <sheetData>
    <row r="3" spans="2:24" x14ac:dyDescent="0.3">
      <c r="B3" t="s">
        <v>121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O3" t="s">
        <v>121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</row>
    <row r="4" spans="2:24" x14ac:dyDescent="0.3">
      <c r="B4" s="7">
        <f>0</f>
        <v>0</v>
      </c>
      <c r="C4" s="21">
        <v>0.86080000000000001</v>
      </c>
      <c r="D4" s="20">
        <v>0.93830000000000002</v>
      </c>
      <c r="E4" s="21">
        <v>0.97230000000000005</v>
      </c>
      <c r="F4" s="20">
        <v>0.66620000000000001</v>
      </c>
      <c r="G4" s="21">
        <v>0.94399999999999995</v>
      </c>
      <c r="H4" s="20">
        <v>0.97529999999999994</v>
      </c>
      <c r="I4" s="21">
        <v>0.80430000000000001</v>
      </c>
      <c r="J4" s="20">
        <v>0.94840000000000002</v>
      </c>
      <c r="K4" s="21">
        <v>0.97740000000000005</v>
      </c>
      <c r="O4" s="7">
        <f>0</f>
        <v>0</v>
      </c>
      <c r="P4" s="20">
        <v>0.29199999999999998</v>
      </c>
      <c r="Q4" s="21">
        <v>0.71089999999999998</v>
      </c>
      <c r="R4" s="20">
        <v>0.63160000000000005</v>
      </c>
      <c r="S4" s="20">
        <v>0.66620000000000001</v>
      </c>
      <c r="T4" s="20">
        <v>0.69779999999999998</v>
      </c>
      <c r="U4" s="21">
        <v>0.55820000000000003</v>
      </c>
      <c r="V4" s="20">
        <v>0.29199999999999998</v>
      </c>
      <c r="W4" s="21">
        <v>0.63500000000000001</v>
      </c>
      <c r="X4" s="20">
        <v>0.50560000000000005</v>
      </c>
    </row>
    <row r="5" spans="2:24" x14ac:dyDescent="0.3">
      <c r="B5" s="10">
        <f>B4+0.1</f>
        <v>0.1</v>
      </c>
      <c r="C5" s="20">
        <v>0.86080000000000001</v>
      </c>
      <c r="D5" s="21">
        <v>0.93910000000000005</v>
      </c>
      <c r="E5" s="20">
        <v>0.97240000000000004</v>
      </c>
      <c r="F5" s="21">
        <v>0.66620000000000001</v>
      </c>
      <c r="G5" s="20">
        <v>0.94010000000000005</v>
      </c>
      <c r="H5" s="21">
        <v>0.9758</v>
      </c>
      <c r="I5" s="20">
        <v>0.80430000000000001</v>
      </c>
      <c r="J5" s="21">
        <v>0.94710000000000005</v>
      </c>
      <c r="K5" s="20">
        <v>0.9839</v>
      </c>
      <c r="O5" s="10">
        <f>O4+0.1</f>
        <v>0.1</v>
      </c>
      <c r="P5" s="20">
        <v>0.29199999999999998</v>
      </c>
      <c r="Q5" s="20">
        <v>0.72019999999999995</v>
      </c>
      <c r="R5" s="21">
        <v>0.82289999999999996</v>
      </c>
      <c r="S5" s="20">
        <v>0.66620000000000001</v>
      </c>
      <c r="T5" s="21">
        <v>0.73329999999999995</v>
      </c>
      <c r="U5" s="20">
        <v>0.82289999999999996</v>
      </c>
      <c r="V5" s="21">
        <v>0.29199999999999998</v>
      </c>
      <c r="W5" s="20">
        <v>0.67930000000000001</v>
      </c>
      <c r="X5" s="21">
        <v>0.7752</v>
      </c>
    </row>
    <row r="6" spans="2:24" x14ac:dyDescent="0.3">
      <c r="B6" s="10">
        <f t="shared" ref="B6:B14" si="0">B5+0.1</f>
        <v>0.2</v>
      </c>
      <c r="C6" s="20">
        <v>0.86080000000000001</v>
      </c>
      <c r="D6" s="20">
        <v>0.93979999999999997</v>
      </c>
      <c r="E6" s="21">
        <v>0.97409999999999997</v>
      </c>
      <c r="F6" s="20">
        <v>0.66620000000000001</v>
      </c>
      <c r="G6" s="21">
        <v>0.93979999999999997</v>
      </c>
      <c r="H6" s="20">
        <v>0.98360000000000003</v>
      </c>
      <c r="I6" s="21">
        <v>0.80430000000000001</v>
      </c>
      <c r="J6" s="20">
        <v>0.94850000000000001</v>
      </c>
      <c r="K6" s="21">
        <v>0.9869</v>
      </c>
      <c r="O6" s="10">
        <f t="shared" ref="O6:O14" si="1">O5+0.1</f>
        <v>0.2</v>
      </c>
      <c r="P6" s="20">
        <v>0.29199999999999998</v>
      </c>
      <c r="Q6" s="21">
        <v>0.72119999999999995</v>
      </c>
      <c r="R6" s="20">
        <v>0.82479999999999998</v>
      </c>
      <c r="S6" s="20">
        <v>0.66620000000000001</v>
      </c>
      <c r="T6" s="20">
        <v>0.73629999999999995</v>
      </c>
      <c r="U6" s="21">
        <v>0.78690000000000004</v>
      </c>
      <c r="V6" s="20">
        <v>0.29199999999999998</v>
      </c>
      <c r="W6" s="21">
        <v>0.68179999999999996</v>
      </c>
      <c r="X6" s="20">
        <v>0.7319</v>
      </c>
    </row>
    <row r="7" spans="2:24" x14ac:dyDescent="0.3">
      <c r="B7" s="10">
        <f t="shared" si="0"/>
        <v>0.30000000000000004</v>
      </c>
      <c r="C7" s="20">
        <v>0.86080000000000001</v>
      </c>
      <c r="D7" s="21">
        <v>0.94079999999999997</v>
      </c>
      <c r="E7" s="20">
        <v>0.97509999999999997</v>
      </c>
      <c r="F7" s="21">
        <v>0.66620000000000001</v>
      </c>
      <c r="G7" s="20">
        <v>0.94140000000000001</v>
      </c>
      <c r="H7" s="21">
        <v>0.98760000000000003</v>
      </c>
      <c r="I7" s="20">
        <v>0.80430000000000001</v>
      </c>
      <c r="J7" s="21">
        <v>0.95050000000000001</v>
      </c>
      <c r="K7" s="20">
        <v>0.9889</v>
      </c>
      <c r="O7" s="10">
        <f t="shared" si="1"/>
        <v>0.30000000000000004</v>
      </c>
      <c r="P7" s="20">
        <v>0.29199999999999998</v>
      </c>
      <c r="Q7" s="20">
        <v>0.71870000000000001</v>
      </c>
      <c r="R7" s="21">
        <v>0.82040000000000002</v>
      </c>
      <c r="S7" s="20">
        <v>0.66620000000000001</v>
      </c>
      <c r="T7" s="21">
        <v>0.73529999999999995</v>
      </c>
      <c r="U7" s="20">
        <v>0.73819999999999997</v>
      </c>
      <c r="V7" s="21">
        <v>0.29199999999999998</v>
      </c>
      <c r="W7" s="20">
        <v>0.68269999999999997</v>
      </c>
      <c r="X7" s="21">
        <v>0.69589999999999996</v>
      </c>
    </row>
    <row r="8" spans="2:24" x14ac:dyDescent="0.3">
      <c r="B8" s="10">
        <f t="shared" si="0"/>
        <v>0.4</v>
      </c>
      <c r="C8" s="20">
        <v>0.86080000000000001</v>
      </c>
      <c r="D8" s="20">
        <v>0.94130000000000003</v>
      </c>
      <c r="E8" s="21">
        <v>0.97560000000000002</v>
      </c>
      <c r="F8" s="20">
        <v>0.66620000000000001</v>
      </c>
      <c r="G8" s="21">
        <v>0.94210000000000005</v>
      </c>
      <c r="H8" s="20">
        <v>0.98829999999999996</v>
      </c>
      <c r="I8" s="21">
        <v>0.80430000000000001</v>
      </c>
      <c r="J8" s="20">
        <v>0.9526</v>
      </c>
      <c r="K8" s="21">
        <v>0.98970000000000002</v>
      </c>
      <c r="O8" s="10">
        <f t="shared" si="1"/>
        <v>0.4</v>
      </c>
      <c r="P8" s="20">
        <v>0.29199999999999998</v>
      </c>
      <c r="Q8" s="21">
        <v>0.71730000000000005</v>
      </c>
      <c r="R8" s="20">
        <v>0.8165</v>
      </c>
      <c r="S8" s="20">
        <v>0.66620000000000001</v>
      </c>
      <c r="T8" s="20">
        <v>0.73670000000000002</v>
      </c>
      <c r="U8" s="21">
        <v>0.69779999999999998</v>
      </c>
      <c r="V8" s="20">
        <v>0.29199999999999998</v>
      </c>
      <c r="W8" s="21">
        <v>0.68520000000000003</v>
      </c>
      <c r="X8" s="20">
        <v>0.65690000000000004</v>
      </c>
    </row>
    <row r="9" spans="2:24" x14ac:dyDescent="0.3">
      <c r="B9" s="10">
        <f t="shared" si="0"/>
        <v>0.5</v>
      </c>
      <c r="C9" s="20">
        <v>0.86080000000000001</v>
      </c>
      <c r="D9" s="21">
        <v>0.94179999999999997</v>
      </c>
      <c r="E9" s="20">
        <v>0.97550000000000003</v>
      </c>
      <c r="F9" s="21">
        <v>0.66620000000000001</v>
      </c>
      <c r="G9" s="20">
        <v>0.94220000000000004</v>
      </c>
      <c r="H9" s="21">
        <v>0.98819999999999997</v>
      </c>
      <c r="I9" s="20">
        <v>0.80430000000000001</v>
      </c>
      <c r="J9" s="21">
        <v>0.95389999999999997</v>
      </c>
      <c r="K9" s="20">
        <v>0.99150000000000005</v>
      </c>
      <c r="O9" s="10">
        <f t="shared" si="1"/>
        <v>0.5</v>
      </c>
      <c r="P9" s="20">
        <v>0.29199999999999998</v>
      </c>
      <c r="Q9" s="20">
        <v>0.71679999999999999</v>
      </c>
      <c r="R9" s="21">
        <v>0.81310000000000004</v>
      </c>
      <c r="S9" s="20">
        <v>0.66620000000000001</v>
      </c>
      <c r="T9" s="21">
        <v>0.73719999999999997</v>
      </c>
      <c r="U9" s="20">
        <v>0.65210000000000001</v>
      </c>
      <c r="V9" s="21">
        <v>0.29199999999999998</v>
      </c>
      <c r="W9" s="20">
        <v>0.68420000000000003</v>
      </c>
      <c r="X9" s="21">
        <v>0.62380000000000002</v>
      </c>
    </row>
    <row r="10" spans="2:24" x14ac:dyDescent="0.3">
      <c r="B10" s="10">
        <f t="shared" si="0"/>
        <v>0.6</v>
      </c>
      <c r="C10" s="20">
        <v>0.86080000000000001</v>
      </c>
      <c r="D10" s="20">
        <v>0.94299999999999995</v>
      </c>
      <c r="E10" s="21">
        <v>0.97589999999999999</v>
      </c>
      <c r="F10" s="20">
        <v>0.66620000000000001</v>
      </c>
      <c r="G10" s="21">
        <v>0.94440000000000002</v>
      </c>
      <c r="H10" s="20">
        <v>0.98980000000000001</v>
      </c>
      <c r="I10" s="21">
        <v>0.80430000000000001</v>
      </c>
      <c r="J10" s="20">
        <v>0.95840000000000003</v>
      </c>
      <c r="K10" s="21">
        <v>0.99260000000000004</v>
      </c>
      <c r="O10" s="10">
        <f t="shared" si="1"/>
        <v>0.6</v>
      </c>
      <c r="P10" s="20">
        <v>0.29199999999999998</v>
      </c>
      <c r="Q10" s="21">
        <v>0.71679999999999999</v>
      </c>
      <c r="R10" s="20">
        <v>0.80830000000000002</v>
      </c>
      <c r="S10" s="20">
        <v>0.66620000000000001</v>
      </c>
      <c r="T10" s="20">
        <v>0.73629999999999995</v>
      </c>
      <c r="U10" s="21">
        <v>0.61309999999999998</v>
      </c>
      <c r="V10" s="20">
        <v>0.29199999999999998</v>
      </c>
      <c r="W10" s="21">
        <v>0.68320000000000003</v>
      </c>
      <c r="X10" s="20">
        <v>0.58779999999999999</v>
      </c>
    </row>
    <row r="11" spans="2:24" x14ac:dyDescent="0.3">
      <c r="B11" s="10">
        <f t="shared" si="0"/>
        <v>0.7</v>
      </c>
      <c r="C11" s="20">
        <v>0.86080000000000001</v>
      </c>
      <c r="D11" s="21">
        <v>0.94320000000000004</v>
      </c>
      <c r="E11" s="20">
        <v>0.97489999999999999</v>
      </c>
      <c r="F11" s="21">
        <v>0.66620000000000001</v>
      </c>
      <c r="G11" s="20">
        <v>0.9456</v>
      </c>
      <c r="H11" s="21">
        <v>0.99329999999999996</v>
      </c>
      <c r="I11" s="20">
        <v>0.80430000000000001</v>
      </c>
      <c r="J11" s="21">
        <v>0.95899999999999996</v>
      </c>
      <c r="K11" s="20">
        <v>0.99219999999999997</v>
      </c>
      <c r="O11" s="10">
        <f t="shared" si="1"/>
        <v>0.7</v>
      </c>
      <c r="P11" s="20">
        <v>0.29199999999999998</v>
      </c>
      <c r="Q11" s="20">
        <v>0.71870000000000001</v>
      </c>
      <c r="R11" s="21">
        <v>0.79510000000000003</v>
      </c>
      <c r="S11" s="20">
        <v>0.66620000000000001</v>
      </c>
      <c r="T11" s="21">
        <v>0.73529999999999995</v>
      </c>
      <c r="U11" s="20">
        <v>0.57709999999999995</v>
      </c>
      <c r="V11" s="21">
        <v>0.29199999999999998</v>
      </c>
      <c r="W11" s="20">
        <v>0.68369999999999997</v>
      </c>
      <c r="X11" s="21">
        <v>0.55520000000000003</v>
      </c>
    </row>
    <row r="12" spans="2:24" x14ac:dyDescent="0.3">
      <c r="B12" s="10">
        <f t="shared" si="0"/>
        <v>0.79999999999999993</v>
      </c>
      <c r="C12" s="20">
        <v>0.86080000000000001</v>
      </c>
      <c r="D12" s="20">
        <v>0.94369999999999998</v>
      </c>
      <c r="E12" s="21">
        <v>0.97529999999999994</v>
      </c>
      <c r="F12" s="20">
        <v>0.66620000000000001</v>
      </c>
      <c r="G12" s="21">
        <v>0.94620000000000004</v>
      </c>
      <c r="H12" s="20">
        <v>0.99370000000000003</v>
      </c>
      <c r="I12" s="21">
        <v>0.80430000000000001</v>
      </c>
      <c r="J12" s="20">
        <v>0.96030000000000004</v>
      </c>
      <c r="K12" s="21">
        <v>0.99270000000000003</v>
      </c>
      <c r="O12" s="10">
        <f t="shared" si="1"/>
        <v>0.79999999999999993</v>
      </c>
      <c r="P12" s="20">
        <v>0.29199999999999998</v>
      </c>
      <c r="Q12" s="21">
        <v>0.71819999999999995</v>
      </c>
      <c r="R12" s="20">
        <v>0.78690000000000004</v>
      </c>
      <c r="S12" s="20">
        <v>0.66620000000000001</v>
      </c>
      <c r="T12" s="20">
        <v>0.73629999999999995</v>
      </c>
      <c r="U12" s="21">
        <v>0.54010000000000002</v>
      </c>
      <c r="V12" s="20">
        <v>0.29199999999999998</v>
      </c>
      <c r="W12" s="21">
        <v>0.68269999999999997</v>
      </c>
      <c r="X12" s="20">
        <v>0.53039999999999998</v>
      </c>
    </row>
    <row r="13" spans="2:24" x14ac:dyDescent="0.3">
      <c r="B13" s="10">
        <f t="shared" si="0"/>
        <v>0.89999999999999991</v>
      </c>
      <c r="C13" s="20">
        <v>0.86080000000000001</v>
      </c>
      <c r="D13" s="21">
        <v>0.94320000000000004</v>
      </c>
      <c r="E13" s="20">
        <v>0.97560000000000002</v>
      </c>
      <c r="F13" s="21">
        <v>0.66620000000000001</v>
      </c>
      <c r="G13" s="20">
        <v>0.94610000000000005</v>
      </c>
      <c r="H13" s="21">
        <v>0.99429999999999996</v>
      </c>
      <c r="I13" s="20">
        <v>0.80430000000000001</v>
      </c>
      <c r="J13" s="21">
        <v>0.96160000000000001</v>
      </c>
      <c r="K13" s="20">
        <v>0.99239999999999995</v>
      </c>
      <c r="O13" s="10">
        <f t="shared" si="1"/>
        <v>0.89999999999999991</v>
      </c>
      <c r="P13" s="20">
        <v>0.29199999999999998</v>
      </c>
      <c r="Q13" s="20">
        <v>0.71870000000000001</v>
      </c>
      <c r="R13" s="21">
        <v>0.77810000000000001</v>
      </c>
      <c r="S13" s="20">
        <v>0.66620000000000001</v>
      </c>
      <c r="T13" s="21">
        <v>0.73480000000000001</v>
      </c>
      <c r="U13" s="20">
        <v>0.50509999999999999</v>
      </c>
      <c r="V13" s="21">
        <v>0.29199999999999998</v>
      </c>
      <c r="W13" s="20">
        <v>0.68179999999999996</v>
      </c>
      <c r="X13" s="21">
        <v>0.50900000000000001</v>
      </c>
    </row>
    <row r="14" spans="2:24" x14ac:dyDescent="0.3">
      <c r="B14" s="10">
        <f t="shared" si="0"/>
        <v>0.99999999999999989</v>
      </c>
      <c r="C14" s="20">
        <v>0.86080000000000001</v>
      </c>
      <c r="D14" s="20">
        <v>0.94369999999999998</v>
      </c>
      <c r="E14" s="21">
        <v>0.97650000000000003</v>
      </c>
      <c r="F14" s="20">
        <v>0.66620000000000001</v>
      </c>
      <c r="G14" s="21">
        <v>0.94550000000000001</v>
      </c>
      <c r="H14" s="20">
        <v>0.99390000000000001</v>
      </c>
      <c r="I14" s="21">
        <v>0.80430000000000001</v>
      </c>
      <c r="J14" s="20">
        <v>0.96009999999999995</v>
      </c>
      <c r="K14" s="21">
        <v>0.99209999999999998</v>
      </c>
      <c r="O14" s="10">
        <f t="shared" si="1"/>
        <v>0.99999999999999989</v>
      </c>
      <c r="P14" s="20">
        <v>0.29199999999999998</v>
      </c>
      <c r="Q14" s="21">
        <v>0.71779999999999999</v>
      </c>
      <c r="R14" s="20">
        <v>0.76790000000000003</v>
      </c>
      <c r="S14" s="20">
        <v>0.66620000000000001</v>
      </c>
      <c r="T14" s="20">
        <v>0.73429999999999995</v>
      </c>
      <c r="U14" s="21">
        <v>0.47689999999999999</v>
      </c>
      <c r="V14" s="20">
        <v>0.29199999999999998</v>
      </c>
      <c r="W14" s="21">
        <v>0.67979999999999996</v>
      </c>
      <c r="X14" s="20">
        <v>0.49199999999999999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topLeftCell="A67" zoomScale="73" workbookViewId="0">
      <selection activeCell="S83" sqref="S83"/>
    </sheetView>
  </sheetViews>
  <sheetFormatPr defaultRowHeight="1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sqref="A1:F101"/>
    </sheetView>
  </sheetViews>
  <sheetFormatPr defaultRowHeight="14" x14ac:dyDescent="0.3"/>
  <cols>
    <col min="1" max="1" width="15.09765625" bestFit="1" customWidth="1"/>
    <col min="2" max="2" width="11.3984375" bestFit="1" customWidth="1"/>
    <col min="3" max="3" width="15.19921875" bestFit="1" customWidth="1"/>
    <col min="4" max="4" width="15.296875" bestFit="1" customWidth="1"/>
    <col min="5" max="5" width="15.19921875" bestFit="1" customWidth="1"/>
    <col min="6" max="6" width="62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2">
        <v>43932.532239062501</v>
      </c>
      <c r="D2" s="2">
        <v>43928.543067129627</v>
      </c>
      <c r="E2" s="2">
        <v>43932.532239050925</v>
      </c>
      <c r="F2" s="1" t="s">
        <v>8</v>
      </c>
    </row>
    <row r="3" spans="1:6" x14ac:dyDescent="0.3">
      <c r="A3" s="1" t="s">
        <v>9</v>
      </c>
      <c r="B3" s="1" t="s">
        <v>7</v>
      </c>
      <c r="C3" s="2">
        <v>43932.532239074077</v>
      </c>
      <c r="D3" s="2">
        <v>43928.543067129627</v>
      </c>
      <c r="E3" s="2">
        <v>43932.532239074077</v>
      </c>
      <c r="F3" s="1" t="s">
        <v>8</v>
      </c>
    </row>
    <row r="4" spans="1:6" x14ac:dyDescent="0.3">
      <c r="A4" s="1" t="s">
        <v>10</v>
      </c>
      <c r="B4" s="1" t="s">
        <v>7</v>
      </c>
      <c r="C4" s="2">
        <v>43932.532239097221</v>
      </c>
      <c r="D4" s="2">
        <v>43928.543067129627</v>
      </c>
      <c r="E4" s="2">
        <v>43932.532239097221</v>
      </c>
      <c r="F4" s="1" t="s">
        <v>8</v>
      </c>
    </row>
    <row r="5" spans="1:6" x14ac:dyDescent="0.3">
      <c r="A5" s="1" t="s">
        <v>11</v>
      </c>
      <c r="B5" s="1" t="s">
        <v>7</v>
      </c>
      <c r="C5" s="2">
        <v>43932.532239120374</v>
      </c>
      <c r="D5" s="2">
        <v>43928.543067129627</v>
      </c>
      <c r="E5" s="2">
        <v>43932.532239108798</v>
      </c>
      <c r="F5" s="1" t="s">
        <v>8</v>
      </c>
    </row>
    <row r="6" spans="1:6" x14ac:dyDescent="0.3">
      <c r="A6" s="1" t="s">
        <v>12</v>
      </c>
      <c r="B6" s="1" t="s">
        <v>7</v>
      </c>
      <c r="C6" s="2">
        <v>43932.532239143518</v>
      </c>
      <c r="D6" s="2">
        <v>43928.543067129627</v>
      </c>
      <c r="E6" s="2">
        <v>43932.532239131942</v>
      </c>
      <c r="F6" s="1" t="s">
        <v>8</v>
      </c>
    </row>
    <row r="7" spans="1:6" x14ac:dyDescent="0.3">
      <c r="A7" s="1" t="s">
        <v>13</v>
      </c>
      <c r="B7" s="1" t="s">
        <v>7</v>
      </c>
      <c r="C7" s="2">
        <v>43932.532239155094</v>
      </c>
      <c r="D7" s="2">
        <v>43928.543067129627</v>
      </c>
      <c r="E7" s="2">
        <v>43932.532239155094</v>
      </c>
      <c r="F7" s="1" t="s">
        <v>8</v>
      </c>
    </row>
    <row r="8" spans="1:6" x14ac:dyDescent="0.3">
      <c r="A8" s="1" t="s">
        <v>14</v>
      </c>
      <c r="B8" s="1" t="s">
        <v>7</v>
      </c>
      <c r="C8" s="2">
        <v>43932.532239178239</v>
      </c>
      <c r="D8" s="2">
        <v>43928.543067129627</v>
      </c>
      <c r="E8" s="2">
        <v>43932.532239178239</v>
      </c>
      <c r="F8" s="1" t="s">
        <v>8</v>
      </c>
    </row>
    <row r="9" spans="1:6" x14ac:dyDescent="0.3">
      <c r="A9" s="1" t="s">
        <v>15</v>
      </c>
      <c r="B9" s="1" t="s">
        <v>7</v>
      </c>
      <c r="C9" s="2">
        <v>43932.532239201391</v>
      </c>
      <c r="D9" s="2">
        <v>43928.543067129627</v>
      </c>
      <c r="E9" s="2">
        <v>43932.532239201391</v>
      </c>
      <c r="F9" s="1" t="s">
        <v>8</v>
      </c>
    </row>
    <row r="10" spans="1:6" x14ac:dyDescent="0.3">
      <c r="A10" s="1" t="s">
        <v>16</v>
      </c>
      <c r="B10" s="1" t="s">
        <v>7</v>
      </c>
      <c r="C10" s="2">
        <v>43932.532239224536</v>
      </c>
      <c r="D10" s="2">
        <v>43928.543067129627</v>
      </c>
      <c r="E10" s="2">
        <v>43932.532239224536</v>
      </c>
      <c r="F10" s="1" t="s">
        <v>8</v>
      </c>
    </row>
    <row r="11" spans="1:6" x14ac:dyDescent="0.3">
      <c r="A11" s="1" t="s">
        <v>17</v>
      </c>
      <c r="B11" s="1" t="s">
        <v>7</v>
      </c>
      <c r="C11" s="2">
        <v>43932.532239247688</v>
      </c>
      <c r="D11" s="2">
        <v>43928.543067129627</v>
      </c>
      <c r="E11" s="2">
        <v>43932.532239247688</v>
      </c>
      <c r="F11" s="1" t="s">
        <v>8</v>
      </c>
    </row>
    <row r="12" spans="1:6" x14ac:dyDescent="0.3">
      <c r="A12" s="1" t="s">
        <v>18</v>
      </c>
      <c r="B12" s="1" t="s">
        <v>7</v>
      </c>
      <c r="C12" s="2">
        <v>43932.532239270833</v>
      </c>
      <c r="D12" s="2">
        <v>43928.543067129627</v>
      </c>
      <c r="E12" s="2">
        <v>43932.532239270833</v>
      </c>
      <c r="F12" s="1" t="s">
        <v>8</v>
      </c>
    </row>
    <row r="13" spans="1:6" x14ac:dyDescent="0.3">
      <c r="A13" s="1" t="s">
        <v>19</v>
      </c>
      <c r="B13" s="1" t="s">
        <v>7</v>
      </c>
      <c r="C13" s="2">
        <v>43932.532239293978</v>
      </c>
      <c r="D13" s="2">
        <v>43928.543067129627</v>
      </c>
      <c r="E13" s="2">
        <v>43932.532239293978</v>
      </c>
      <c r="F13" s="1" t="s">
        <v>8</v>
      </c>
    </row>
    <row r="14" spans="1:6" x14ac:dyDescent="0.3">
      <c r="A14" s="1" t="s">
        <v>20</v>
      </c>
      <c r="B14" s="1" t="s">
        <v>7</v>
      </c>
      <c r="C14" s="2">
        <v>43932.53223931713</v>
      </c>
      <c r="D14" s="2">
        <v>43928.543067129627</v>
      </c>
      <c r="E14" s="2">
        <v>43932.532239305554</v>
      </c>
      <c r="F14" s="1" t="s">
        <v>8</v>
      </c>
    </row>
    <row r="15" spans="1:6" x14ac:dyDescent="0.3">
      <c r="A15" s="1" t="s">
        <v>21</v>
      </c>
      <c r="B15" s="1" t="s">
        <v>7</v>
      </c>
      <c r="C15" s="2">
        <v>43932.532239328706</v>
      </c>
      <c r="D15" s="2">
        <v>43928.543067129627</v>
      </c>
      <c r="E15" s="2">
        <v>43932.532239328706</v>
      </c>
      <c r="F15" s="1" t="s">
        <v>8</v>
      </c>
    </row>
    <row r="16" spans="1:6" x14ac:dyDescent="0.3">
      <c r="A16" s="1" t="s">
        <v>22</v>
      </c>
      <c r="B16" s="1" t="s">
        <v>7</v>
      </c>
      <c r="C16" s="2">
        <v>43932.532239351851</v>
      </c>
      <c r="D16" s="2">
        <v>43928.543067129627</v>
      </c>
      <c r="E16" s="2">
        <v>43932.532239351851</v>
      </c>
      <c r="F16" s="1" t="s">
        <v>8</v>
      </c>
    </row>
    <row r="17" spans="1:6" x14ac:dyDescent="0.3">
      <c r="A17" s="1" t="s">
        <v>23</v>
      </c>
      <c r="B17" s="1" t="s">
        <v>7</v>
      </c>
      <c r="C17" s="2">
        <v>43932.532239375003</v>
      </c>
      <c r="D17" s="2">
        <v>43928.543067129627</v>
      </c>
      <c r="E17" s="2">
        <v>43932.532239375003</v>
      </c>
      <c r="F17" s="1" t="s">
        <v>8</v>
      </c>
    </row>
    <row r="18" spans="1:6" x14ac:dyDescent="0.3">
      <c r="A18" s="1" t="s">
        <v>24</v>
      </c>
      <c r="B18" s="1" t="s">
        <v>7</v>
      </c>
      <c r="C18" s="2">
        <v>43932.532239398148</v>
      </c>
      <c r="D18" s="2">
        <v>43928.543067129627</v>
      </c>
      <c r="E18" s="2">
        <v>43932.532239386572</v>
      </c>
      <c r="F18" s="1" t="s">
        <v>8</v>
      </c>
    </row>
    <row r="19" spans="1:6" x14ac:dyDescent="0.3">
      <c r="A19" s="1" t="s">
        <v>25</v>
      </c>
      <c r="B19" s="1" t="s">
        <v>7</v>
      </c>
      <c r="C19" s="2">
        <v>43932.5322394213</v>
      </c>
      <c r="D19" s="2">
        <v>43928.543067129627</v>
      </c>
      <c r="E19" s="2">
        <v>43932.532239409724</v>
      </c>
      <c r="F19" s="1" t="s">
        <v>8</v>
      </c>
    </row>
    <row r="20" spans="1:6" x14ac:dyDescent="0.3">
      <c r="A20" s="1" t="s">
        <v>26</v>
      </c>
      <c r="B20" s="1" t="s">
        <v>7</v>
      </c>
      <c r="C20" s="2">
        <v>43932.532239444445</v>
      </c>
      <c r="D20" s="2">
        <v>43928.543067129627</v>
      </c>
      <c r="E20" s="2">
        <v>43932.532239432869</v>
      </c>
      <c r="F20" s="1" t="s">
        <v>8</v>
      </c>
    </row>
    <row r="21" spans="1:6" x14ac:dyDescent="0.3">
      <c r="A21" s="1" t="s">
        <v>27</v>
      </c>
      <c r="B21" s="1" t="s">
        <v>7</v>
      </c>
      <c r="C21" s="2">
        <v>43932.532239456021</v>
      </c>
      <c r="D21" s="2">
        <v>43928.543067129627</v>
      </c>
      <c r="E21" s="2">
        <v>43932.532239456021</v>
      </c>
      <c r="F21" s="1" t="s">
        <v>8</v>
      </c>
    </row>
    <row r="22" spans="1:6" x14ac:dyDescent="0.3">
      <c r="A22" s="1" t="s">
        <v>28</v>
      </c>
      <c r="B22" s="1" t="s">
        <v>7</v>
      </c>
      <c r="C22" s="2">
        <v>43932.532239479166</v>
      </c>
      <c r="D22" s="2">
        <v>43928.543067129627</v>
      </c>
      <c r="E22" s="2">
        <v>43932.532239479166</v>
      </c>
      <c r="F22" s="1" t="s">
        <v>8</v>
      </c>
    </row>
    <row r="23" spans="1:6" x14ac:dyDescent="0.3">
      <c r="A23" s="1" t="s">
        <v>29</v>
      </c>
      <c r="B23" s="1" t="s">
        <v>7</v>
      </c>
      <c r="C23" s="2">
        <v>43932.532239502318</v>
      </c>
      <c r="D23" s="2">
        <v>43928.543067129627</v>
      </c>
      <c r="E23" s="2">
        <v>43932.532239490742</v>
      </c>
      <c r="F23" s="1" t="s">
        <v>8</v>
      </c>
    </row>
    <row r="24" spans="1:6" x14ac:dyDescent="0.3">
      <c r="A24" s="1" t="s">
        <v>30</v>
      </c>
      <c r="B24" s="1" t="s">
        <v>7</v>
      </c>
      <c r="C24" s="2">
        <v>43932.532239513886</v>
      </c>
      <c r="D24" s="2">
        <v>43928.543067129627</v>
      </c>
      <c r="E24" s="2">
        <v>43932.532239513886</v>
      </c>
      <c r="F24" s="1" t="s">
        <v>8</v>
      </c>
    </row>
    <row r="25" spans="1:6" x14ac:dyDescent="0.3">
      <c r="A25" s="1" t="s">
        <v>31</v>
      </c>
      <c r="B25" s="1" t="s">
        <v>7</v>
      </c>
      <c r="C25" s="2">
        <v>43932.532239537039</v>
      </c>
      <c r="D25" s="2">
        <v>43928.543067129627</v>
      </c>
      <c r="E25" s="2">
        <v>43932.532239537039</v>
      </c>
      <c r="F25" s="1" t="s">
        <v>8</v>
      </c>
    </row>
    <row r="26" spans="1:6" x14ac:dyDescent="0.3">
      <c r="A26" s="1" t="s">
        <v>32</v>
      </c>
      <c r="B26" s="1" t="s">
        <v>7</v>
      </c>
      <c r="C26" s="2">
        <v>43932.532239560183</v>
      </c>
      <c r="D26" s="2">
        <v>43928.543067129627</v>
      </c>
      <c r="E26" s="2">
        <v>43932.532239560183</v>
      </c>
      <c r="F26" s="1" t="s">
        <v>8</v>
      </c>
    </row>
    <row r="27" spans="1:6" x14ac:dyDescent="0.3">
      <c r="A27" s="1" t="s">
        <v>33</v>
      </c>
      <c r="B27" s="1" t="s">
        <v>7</v>
      </c>
      <c r="C27" s="2">
        <v>43932.532239583335</v>
      </c>
      <c r="D27" s="2">
        <v>43928.543067129627</v>
      </c>
      <c r="E27" s="2">
        <v>43932.532239571759</v>
      </c>
      <c r="F27" s="1" t="s">
        <v>8</v>
      </c>
    </row>
    <row r="28" spans="1:6" x14ac:dyDescent="0.3">
      <c r="A28" s="1" t="s">
        <v>34</v>
      </c>
      <c r="B28" s="1" t="s">
        <v>7</v>
      </c>
      <c r="C28" s="2">
        <v>43932.532239594904</v>
      </c>
      <c r="D28" s="2">
        <v>43928.543067129627</v>
      </c>
      <c r="E28" s="2">
        <v>43932.532239594904</v>
      </c>
      <c r="F28" s="1" t="s">
        <v>8</v>
      </c>
    </row>
    <row r="29" spans="1:6" x14ac:dyDescent="0.3">
      <c r="A29" s="1" t="s">
        <v>35</v>
      </c>
      <c r="B29" s="1" t="s">
        <v>7</v>
      </c>
      <c r="C29" s="2">
        <v>43932.532239629632</v>
      </c>
      <c r="D29" s="2">
        <v>43928.543067129627</v>
      </c>
      <c r="E29" s="2">
        <v>43932.532239618056</v>
      </c>
      <c r="F29" s="1" t="s">
        <v>8</v>
      </c>
    </row>
    <row r="30" spans="1:6" x14ac:dyDescent="0.3">
      <c r="A30" s="1" t="s">
        <v>36</v>
      </c>
      <c r="B30" s="1" t="s">
        <v>7</v>
      </c>
      <c r="C30" s="2">
        <v>43932.532239652777</v>
      </c>
      <c r="D30" s="2">
        <v>43928.543067129627</v>
      </c>
      <c r="E30" s="2">
        <v>43932.532239641201</v>
      </c>
      <c r="F30" s="1" t="s">
        <v>8</v>
      </c>
    </row>
    <row r="31" spans="1:6" x14ac:dyDescent="0.3">
      <c r="A31" s="1" t="s">
        <v>37</v>
      </c>
      <c r="B31" s="1" t="s">
        <v>7</v>
      </c>
      <c r="C31" s="2">
        <v>43932.532239675929</v>
      </c>
      <c r="D31" s="2">
        <v>43928.543067129627</v>
      </c>
      <c r="E31" s="2">
        <v>43932.532239664353</v>
      </c>
      <c r="F31" s="1" t="s">
        <v>8</v>
      </c>
    </row>
    <row r="32" spans="1:6" x14ac:dyDescent="0.3">
      <c r="A32" s="1" t="s">
        <v>38</v>
      </c>
      <c r="B32" s="1" t="s">
        <v>7</v>
      </c>
      <c r="C32" s="2">
        <v>43932.532239687498</v>
      </c>
      <c r="D32" s="2">
        <v>43928.543067129627</v>
      </c>
      <c r="E32" s="2">
        <v>43932.532239687498</v>
      </c>
      <c r="F32" s="1" t="s">
        <v>8</v>
      </c>
    </row>
    <row r="33" spans="1:6" x14ac:dyDescent="0.3">
      <c r="A33" s="1" t="s">
        <v>39</v>
      </c>
      <c r="B33" s="1" t="s">
        <v>7</v>
      </c>
      <c r="C33" s="2">
        <v>43932.53223971065</v>
      </c>
      <c r="D33" s="2">
        <v>43928.543067129627</v>
      </c>
      <c r="E33" s="2">
        <v>43932.53223971065</v>
      </c>
      <c r="F33" s="1" t="s">
        <v>8</v>
      </c>
    </row>
    <row r="34" spans="1:6" x14ac:dyDescent="0.3">
      <c r="A34" s="1" t="s">
        <v>40</v>
      </c>
      <c r="B34" s="1" t="s">
        <v>7</v>
      </c>
      <c r="C34" s="2">
        <v>43932.532239733795</v>
      </c>
      <c r="D34" s="2">
        <v>43928.543067129627</v>
      </c>
      <c r="E34" s="2">
        <v>43932.532239722219</v>
      </c>
      <c r="F34" s="1" t="s">
        <v>8</v>
      </c>
    </row>
    <row r="35" spans="1:6" x14ac:dyDescent="0.3">
      <c r="A35" s="1" t="s">
        <v>41</v>
      </c>
      <c r="B35" s="1" t="s">
        <v>7</v>
      </c>
      <c r="C35" s="2">
        <v>43932.532239756947</v>
      </c>
      <c r="D35" s="2">
        <v>43928.543067129627</v>
      </c>
      <c r="E35" s="2">
        <v>43932.532239745371</v>
      </c>
      <c r="F35" s="1" t="s">
        <v>8</v>
      </c>
    </row>
    <row r="36" spans="1:6" x14ac:dyDescent="0.3">
      <c r="A36" s="1" t="s">
        <v>42</v>
      </c>
      <c r="B36" s="1" t="s">
        <v>7</v>
      </c>
      <c r="C36" s="2">
        <v>43932.532239768516</v>
      </c>
      <c r="D36" s="2">
        <v>43928.543067129627</v>
      </c>
      <c r="E36" s="2">
        <v>43932.532239768516</v>
      </c>
      <c r="F36" s="1" t="s">
        <v>8</v>
      </c>
    </row>
    <row r="37" spans="1:6" x14ac:dyDescent="0.3">
      <c r="A37" s="1" t="s">
        <v>43</v>
      </c>
      <c r="B37" s="1" t="s">
        <v>7</v>
      </c>
      <c r="C37" s="2">
        <v>43932.532239791668</v>
      </c>
      <c r="D37" s="2">
        <v>43928.543067129627</v>
      </c>
      <c r="E37" s="2">
        <v>43932.532239791668</v>
      </c>
      <c r="F37" s="1" t="s">
        <v>8</v>
      </c>
    </row>
    <row r="38" spans="1:6" x14ac:dyDescent="0.3">
      <c r="A38" s="1" t="s">
        <v>44</v>
      </c>
      <c r="B38" s="1" t="s">
        <v>7</v>
      </c>
      <c r="C38" s="2">
        <v>43932.532239814813</v>
      </c>
      <c r="D38" s="2">
        <v>43928.543067129627</v>
      </c>
      <c r="E38" s="2">
        <v>43932.532239803244</v>
      </c>
      <c r="F38" s="1" t="s">
        <v>8</v>
      </c>
    </row>
    <row r="39" spans="1:6" x14ac:dyDescent="0.3">
      <c r="A39" s="1" t="s">
        <v>45</v>
      </c>
      <c r="B39" s="1" t="s">
        <v>7</v>
      </c>
      <c r="C39" s="2">
        <v>43932.532239837965</v>
      </c>
      <c r="D39" s="2">
        <v>43928.543067129627</v>
      </c>
      <c r="E39" s="2">
        <v>43932.532239826389</v>
      </c>
      <c r="F39" s="1" t="s">
        <v>8</v>
      </c>
    </row>
    <row r="40" spans="1:6" x14ac:dyDescent="0.3">
      <c r="A40" s="1" t="s">
        <v>46</v>
      </c>
      <c r="B40" s="1" t="s">
        <v>7</v>
      </c>
      <c r="C40" s="2">
        <v>43932.532239849534</v>
      </c>
      <c r="D40" s="2">
        <v>43928.543067129627</v>
      </c>
      <c r="E40" s="2">
        <v>43932.532239849534</v>
      </c>
      <c r="F40" s="1" t="s">
        <v>8</v>
      </c>
    </row>
    <row r="41" spans="1:6" x14ac:dyDescent="0.3">
      <c r="A41" s="1" t="s">
        <v>47</v>
      </c>
      <c r="B41" s="1" t="s">
        <v>7</v>
      </c>
      <c r="C41" s="2">
        <v>43932.532239872686</v>
      </c>
      <c r="D41" s="2">
        <v>43928.543067129627</v>
      </c>
      <c r="E41" s="2">
        <v>43932.532239872686</v>
      </c>
      <c r="F41" s="1" t="s">
        <v>8</v>
      </c>
    </row>
    <row r="42" spans="1:6" x14ac:dyDescent="0.3">
      <c r="A42" s="1" t="s">
        <v>48</v>
      </c>
      <c r="B42" s="1" t="s">
        <v>7</v>
      </c>
      <c r="C42" s="2">
        <v>43932.532239895831</v>
      </c>
      <c r="D42" s="2">
        <v>43928.543067129627</v>
      </c>
      <c r="E42" s="2">
        <v>43932.532239895831</v>
      </c>
      <c r="F42" s="1" t="s">
        <v>8</v>
      </c>
    </row>
    <row r="43" spans="1:6" x14ac:dyDescent="0.3">
      <c r="A43" s="1" t="s">
        <v>49</v>
      </c>
      <c r="B43" s="1" t="s">
        <v>7</v>
      </c>
      <c r="C43" s="2">
        <v>43932.532239918983</v>
      </c>
      <c r="D43" s="2">
        <v>43928.543067129627</v>
      </c>
      <c r="E43" s="2">
        <v>43932.532239907407</v>
      </c>
      <c r="F43" s="1" t="s">
        <v>8</v>
      </c>
    </row>
    <row r="44" spans="1:6" x14ac:dyDescent="0.3">
      <c r="A44" s="1" t="s">
        <v>50</v>
      </c>
      <c r="B44" s="1" t="s">
        <v>7</v>
      </c>
      <c r="C44" s="2">
        <v>43932.532239930559</v>
      </c>
      <c r="D44" s="2">
        <v>43928.543067129627</v>
      </c>
      <c r="E44" s="2">
        <v>43932.532239930559</v>
      </c>
      <c r="F44" s="1" t="s">
        <v>8</v>
      </c>
    </row>
    <row r="45" spans="1:6" x14ac:dyDescent="0.3">
      <c r="A45" s="1" t="s">
        <v>51</v>
      </c>
      <c r="B45" s="1" t="s">
        <v>7</v>
      </c>
      <c r="C45" s="2">
        <v>43932.532239953704</v>
      </c>
      <c r="D45" s="2">
        <v>43928.543067129627</v>
      </c>
      <c r="E45" s="2">
        <v>43932.532239953704</v>
      </c>
      <c r="F45" s="1" t="s">
        <v>8</v>
      </c>
    </row>
    <row r="46" spans="1:6" x14ac:dyDescent="0.3">
      <c r="A46" s="1" t="s">
        <v>52</v>
      </c>
      <c r="B46" s="1" t="s">
        <v>7</v>
      </c>
      <c r="C46" s="2">
        <v>43932.532239976848</v>
      </c>
      <c r="D46" s="2">
        <v>43928.543067129627</v>
      </c>
      <c r="E46" s="2">
        <v>43932.532239976848</v>
      </c>
      <c r="F46" s="1" t="s">
        <v>8</v>
      </c>
    </row>
    <row r="47" spans="1:6" x14ac:dyDescent="0.3">
      <c r="A47" s="1" t="s">
        <v>53</v>
      </c>
      <c r="B47" s="1" t="s">
        <v>7</v>
      </c>
      <c r="C47" s="2">
        <v>43932.53224</v>
      </c>
      <c r="D47" s="2">
        <v>43928.543067129627</v>
      </c>
      <c r="E47" s="2">
        <v>43932.53224</v>
      </c>
      <c r="F47" s="1" t="s">
        <v>8</v>
      </c>
    </row>
    <row r="48" spans="1:6" x14ac:dyDescent="0.3">
      <c r="A48" s="1" t="s">
        <v>54</v>
      </c>
      <c r="B48" s="1" t="s">
        <v>7</v>
      </c>
      <c r="C48" s="2">
        <v>43932.532240023145</v>
      </c>
      <c r="D48" s="2">
        <v>43928.543067129627</v>
      </c>
      <c r="E48" s="2">
        <v>43932.532240011577</v>
      </c>
      <c r="F48" s="1" t="s">
        <v>8</v>
      </c>
    </row>
    <row r="49" spans="1:6" x14ac:dyDescent="0.3">
      <c r="A49" s="1" t="s">
        <v>55</v>
      </c>
      <c r="B49" s="1" t="s">
        <v>7</v>
      </c>
      <c r="C49" s="2">
        <v>43932.532240034721</v>
      </c>
      <c r="D49" s="2">
        <v>43928.543067129627</v>
      </c>
      <c r="E49" s="2">
        <v>43932.532240034721</v>
      </c>
      <c r="F49" s="1" t="s">
        <v>8</v>
      </c>
    </row>
    <row r="50" spans="1:6" x14ac:dyDescent="0.3">
      <c r="A50" s="1" t="s">
        <v>56</v>
      </c>
      <c r="B50" s="1" t="s">
        <v>7</v>
      </c>
      <c r="C50" s="2">
        <v>43932.532240069442</v>
      </c>
      <c r="D50" s="2">
        <v>43928.543067129627</v>
      </c>
      <c r="E50" s="2">
        <v>43932.532240057873</v>
      </c>
      <c r="F50" s="1" t="s">
        <v>8</v>
      </c>
    </row>
    <row r="51" spans="1:6" x14ac:dyDescent="0.3">
      <c r="A51" s="1" t="s">
        <v>57</v>
      </c>
      <c r="B51" s="1" t="s">
        <v>7</v>
      </c>
      <c r="C51" s="2">
        <v>43932.532240081018</v>
      </c>
      <c r="D51" s="2">
        <v>43928.543067129627</v>
      </c>
      <c r="E51" s="2">
        <v>43932.532240081018</v>
      </c>
      <c r="F51" s="1" t="s">
        <v>8</v>
      </c>
    </row>
    <row r="52" spans="1:6" x14ac:dyDescent="0.3">
      <c r="A52" s="1" t="s">
        <v>58</v>
      </c>
      <c r="B52" s="1" t="s">
        <v>7</v>
      </c>
      <c r="C52" s="2">
        <v>43932.532240104163</v>
      </c>
      <c r="D52" s="2">
        <v>43928.543067129627</v>
      </c>
      <c r="E52" s="2">
        <v>43932.532240104163</v>
      </c>
      <c r="F52" s="1" t="s">
        <v>8</v>
      </c>
    </row>
    <row r="53" spans="1:6" x14ac:dyDescent="0.3">
      <c r="A53" s="1" t="s">
        <v>59</v>
      </c>
      <c r="B53" s="1" t="s">
        <v>7</v>
      </c>
      <c r="C53" s="2">
        <v>43932.532240127315</v>
      </c>
      <c r="D53" s="2">
        <v>43928.543067129627</v>
      </c>
      <c r="E53" s="2">
        <v>43932.532240127315</v>
      </c>
      <c r="F53" s="1" t="s">
        <v>8</v>
      </c>
    </row>
    <row r="54" spans="1:6" x14ac:dyDescent="0.3">
      <c r="A54" s="1" t="s">
        <v>60</v>
      </c>
      <c r="B54" s="1" t="s">
        <v>7</v>
      </c>
      <c r="C54" s="2">
        <v>43932.53224015046</v>
      </c>
      <c r="D54" s="2">
        <v>43928.543067129627</v>
      </c>
      <c r="E54" s="2">
        <v>43932.532240138891</v>
      </c>
      <c r="F54" s="1" t="s">
        <v>8</v>
      </c>
    </row>
    <row r="55" spans="1:6" x14ac:dyDescent="0.3">
      <c r="A55" s="1" t="s">
        <v>61</v>
      </c>
      <c r="B55" s="1" t="s">
        <v>7</v>
      </c>
      <c r="C55" s="2">
        <v>43932.532240162036</v>
      </c>
      <c r="D55" s="2">
        <v>43928.543067129627</v>
      </c>
      <c r="E55" s="2">
        <v>43932.532240162036</v>
      </c>
      <c r="F55" s="1" t="s">
        <v>8</v>
      </c>
    </row>
    <row r="56" spans="1:6" x14ac:dyDescent="0.3">
      <c r="A56" s="1" t="s">
        <v>62</v>
      </c>
      <c r="B56" s="1" t="s">
        <v>7</v>
      </c>
      <c r="C56" s="2">
        <v>43932.532240185188</v>
      </c>
      <c r="D56" s="2">
        <v>43928.543067129627</v>
      </c>
      <c r="E56" s="2">
        <v>43932.532240185188</v>
      </c>
      <c r="F56" s="1" t="s">
        <v>8</v>
      </c>
    </row>
    <row r="57" spans="1:6" x14ac:dyDescent="0.3">
      <c r="A57" s="1" t="s">
        <v>63</v>
      </c>
      <c r="B57" s="1" t="s">
        <v>7</v>
      </c>
      <c r="C57" s="2">
        <v>43932.532240208333</v>
      </c>
      <c r="D57" s="2">
        <v>43928.543067129627</v>
      </c>
      <c r="E57" s="2">
        <v>43932.532240208333</v>
      </c>
      <c r="F57" s="1" t="s">
        <v>8</v>
      </c>
    </row>
    <row r="58" spans="1:6" x14ac:dyDescent="0.3">
      <c r="A58" s="1" t="s">
        <v>64</v>
      </c>
      <c r="B58" s="1" t="s">
        <v>7</v>
      </c>
      <c r="C58" s="2">
        <v>43932.532240231485</v>
      </c>
      <c r="D58" s="2">
        <v>43928.543067129627</v>
      </c>
      <c r="E58" s="2">
        <v>43932.532240231485</v>
      </c>
      <c r="F58" s="1" t="s">
        <v>8</v>
      </c>
    </row>
    <row r="59" spans="1:6" x14ac:dyDescent="0.3">
      <c r="A59" s="1" t="s">
        <v>65</v>
      </c>
      <c r="B59" s="1" t="s">
        <v>7</v>
      </c>
      <c r="C59" s="2">
        <v>43932.53224025463</v>
      </c>
      <c r="D59" s="2">
        <v>43928.543067129627</v>
      </c>
      <c r="E59" s="2">
        <v>43932.532240243054</v>
      </c>
      <c r="F59" s="1" t="s">
        <v>8</v>
      </c>
    </row>
    <row r="60" spans="1:6" x14ac:dyDescent="0.3">
      <c r="A60" s="1" t="s">
        <v>66</v>
      </c>
      <c r="B60" s="1" t="s">
        <v>7</v>
      </c>
      <c r="C60" s="2">
        <v>43932.532240277775</v>
      </c>
      <c r="D60" s="2">
        <v>43928.543067129627</v>
      </c>
      <c r="E60" s="2">
        <v>43932.532240266206</v>
      </c>
      <c r="F60" s="1" t="s">
        <v>8</v>
      </c>
    </row>
    <row r="61" spans="1:6" x14ac:dyDescent="0.3">
      <c r="A61" s="1" t="s">
        <v>67</v>
      </c>
      <c r="B61" s="1" t="s">
        <v>7</v>
      </c>
      <c r="C61" s="2">
        <v>43932.532240289351</v>
      </c>
      <c r="D61" s="2">
        <v>43928.543067129627</v>
      </c>
      <c r="E61" s="2">
        <v>43932.532240289351</v>
      </c>
      <c r="F61" s="1" t="s">
        <v>8</v>
      </c>
    </row>
    <row r="62" spans="1:6" x14ac:dyDescent="0.3">
      <c r="A62" s="1" t="s">
        <v>68</v>
      </c>
      <c r="B62" s="1" t="s">
        <v>7</v>
      </c>
      <c r="C62" s="2">
        <v>43932.532240312503</v>
      </c>
      <c r="D62" s="2">
        <v>43928.543067129627</v>
      </c>
      <c r="E62" s="2">
        <v>43932.532240312503</v>
      </c>
      <c r="F62" s="1" t="s">
        <v>8</v>
      </c>
    </row>
    <row r="63" spans="1:6" x14ac:dyDescent="0.3">
      <c r="A63" s="1" t="s">
        <v>69</v>
      </c>
      <c r="B63" s="1" t="s">
        <v>7</v>
      </c>
      <c r="C63" s="2">
        <v>43932.532240335648</v>
      </c>
      <c r="D63" s="2">
        <v>43928.543067129627</v>
      </c>
      <c r="E63" s="2">
        <v>43932.532240335648</v>
      </c>
      <c r="F63" s="1" t="s">
        <v>8</v>
      </c>
    </row>
    <row r="64" spans="1:6" x14ac:dyDescent="0.3">
      <c r="A64" s="1" t="s">
        <v>70</v>
      </c>
      <c r="B64" s="1" t="s">
        <v>7</v>
      </c>
      <c r="C64" s="2">
        <v>43932.5322403588</v>
      </c>
      <c r="D64" s="2">
        <v>43928.543067129627</v>
      </c>
      <c r="E64" s="2">
        <v>43932.532240347224</v>
      </c>
      <c r="F64" s="1" t="s">
        <v>8</v>
      </c>
    </row>
    <row r="65" spans="1:6" x14ac:dyDescent="0.3">
      <c r="A65" s="1" t="s">
        <v>71</v>
      </c>
      <c r="B65" s="1" t="s">
        <v>7</v>
      </c>
      <c r="C65" s="2">
        <v>43932.532240370369</v>
      </c>
      <c r="D65" s="2">
        <v>43928.543067129627</v>
      </c>
      <c r="E65" s="2">
        <v>43932.532240370369</v>
      </c>
      <c r="F65" s="1" t="s">
        <v>8</v>
      </c>
    </row>
    <row r="66" spans="1:6" x14ac:dyDescent="0.3">
      <c r="A66" s="1" t="s">
        <v>72</v>
      </c>
      <c r="B66" s="1" t="s">
        <v>7</v>
      </c>
      <c r="C66" s="2">
        <v>43932.532240393521</v>
      </c>
      <c r="D66" s="2">
        <v>43928.543067129627</v>
      </c>
      <c r="E66" s="2">
        <v>43932.532240393521</v>
      </c>
      <c r="F66" s="1" t="s">
        <v>8</v>
      </c>
    </row>
    <row r="67" spans="1:6" x14ac:dyDescent="0.3">
      <c r="A67" s="1" t="s">
        <v>73</v>
      </c>
      <c r="B67" s="1" t="s">
        <v>7</v>
      </c>
      <c r="C67" s="2">
        <v>43932.532240416665</v>
      </c>
      <c r="D67" s="2">
        <v>43928.543067129627</v>
      </c>
      <c r="E67" s="2">
        <v>43932.532240416665</v>
      </c>
      <c r="F67" s="1" t="s">
        <v>8</v>
      </c>
    </row>
    <row r="68" spans="1:6" x14ac:dyDescent="0.3">
      <c r="A68" s="1" t="s">
        <v>74</v>
      </c>
      <c r="B68" s="1" t="s">
        <v>7</v>
      </c>
      <c r="C68" s="2">
        <v>43932.532240428241</v>
      </c>
      <c r="D68" s="2">
        <v>43928.543067129627</v>
      </c>
      <c r="E68" s="2">
        <v>43932.532240428241</v>
      </c>
      <c r="F68" s="1" t="s">
        <v>8</v>
      </c>
    </row>
    <row r="69" spans="1:6" x14ac:dyDescent="0.3">
      <c r="A69" s="1" t="s">
        <v>75</v>
      </c>
      <c r="B69" s="1" t="s">
        <v>7</v>
      </c>
      <c r="C69" s="2">
        <v>43932.532240451386</v>
      </c>
      <c r="D69" s="2">
        <v>43928.543067129627</v>
      </c>
      <c r="E69" s="2">
        <v>43932.532240439818</v>
      </c>
      <c r="F69" s="1" t="s">
        <v>8</v>
      </c>
    </row>
    <row r="70" spans="1:6" x14ac:dyDescent="0.3">
      <c r="A70" s="1" t="s">
        <v>76</v>
      </c>
      <c r="B70" s="1" t="s">
        <v>7</v>
      </c>
      <c r="C70" s="2">
        <v>43932.532240474538</v>
      </c>
      <c r="D70" s="2">
        <v>43928.543067129627</v>
      </c>
      <c r="E70" s="2">
        <v>43932.532240462962</v>
      </c>
      <c r="F70" s="1" t="s">
        <v>8</v>
      </c>
    </row>
    <row r="71" spans="1:6" x14ac:dyDescent="0.3">
      <c r="A71" s="1" t="s">
        <v>77</v>
      </c>
      <c r="B71" s="1" t="s">
        <v>7</v>
      </c>
      <c r="C71" s="2">
        <v>43932.532240497683</v>
      </c>
      <c r="D71" s="2">
        <v>43928.543067129627</v>
      </c>
      <c r="E71" s="2">
        <v>43932.532240486114</v>
      </c>
      <c r="F71" s="1" t="s">
        <v>8</v>
      </c>
    </row>
    <row r="72" spans="1:6" x14ac:dyDescent="0.3">
      <c r="A72" s="1" t="s">
        <v>78</v>
      </c>
      <c r="B72" s="1" t="s">
        <v>7</v>
      </c>
      <c r="C72" s="2">
        <v>43932.532240497683</v>
      </c>
      <c r="D72" s="2">
        <v>43928.543067129627</v>
      </c>
      <c r="E72" s="2">
        <v>43932.532240497683</v>
      </c>
      <c r="F72" s="1" t="s">
        <v>8</v>
      </c>
    </row>
    <row r="73" spans="1:6" x14ac:dyDescent="0.3">
      <c r="A73" s="1" t="s">
        <v>79</v>
      </c>
      <c r="B73" s="1" t="s">
        <v>7</v>
      </c>
      <c r="C73" s="2">
        <v>43932.532240532404</v>
      </c>
      <c r="D73" s="2">
        <v>43928.543067129627</v>
      </c>
      <c r="E73" s="2">
        <v>43932.532240520835</v>
      </c>
      <c r="F73" s="1" t="s">
        <v>8</v>
      </c>
    </row>
    <row r="74" spans="1:6" x14ac:dyDescent="0.3">
      <c r="A74" s="1" t="s">
        <v>80</v>
      </c>
      <c r="B74" s="1" t="s">
        <v>7</v>
      </c>
      <c r="C74" s="2">
        <v>43932.53224054398</v>
      </c>
      <c r="D74" s="2">
        <v>43928.543067129627</v>
      </c>
      <c r="E74" s="2">
        <v>43932.53224054398</v>
      </c>
      <c r="F74" s="1" t="s">
        <v>8</v>
      </c>
    </row>
    <row r="75" spans="1:6" x14ac:dyDescent="0.3">
      <c r="A75" s="1" t="s">
        <v>81</v>
      </c>
      <c r="B75" s="1" t="s">
        <v>7</v>
      </c>
      <c r="C75" s="2">
        <v>43932.532240567132</v>
      </c>
      <c r="D75" s="2">
        <v>43928.543067129627</v>
      </c>
      <c r="E75" s="2">
        <v>43932.532240555556</v>
      </c>
      <c r="F75" s="1" t="s">
        <v>8</v>
      </c>
    </row>
    <row r="76" spans="1:6" x14ac:dyDescent="0.3">
      <c r="A76" s="1" t="s">
        <v>82</v>
      </c>
      <c r="B76" s="1" t="s">
        <v>7</v>
      </c>
      <c r="C76" s="2">
        <v>43932.532240578701</v>
      </c>
      <c r="D76" s="2">
        <v>43928.543067129627</v>
      </c>
      <c r="E76" s="2">
        <v>43932.532240578701</v>
      </c>
      <c r="F76" s="1" t="s">
        <v>8</v>
      </c>
    </row>
    <row r="77" spans="1:6" x14ac:dyDescent="0.3">
      <c r="A77" s="1" t="s">
        <v>83</v>
      </c>
      <c r="B77" s="1" t="s">
        <v>7</v>
      </c>
      <c r="C77" s="2">
        <v>43932.532240601853</v>
      </c>
      <c r="D77" s="2">
        <v>43928.543067129627</v>
      </c>
      <c r="E77" s="2">
        <v>43932.532240601853</v>
      </c>
      <c r="F77" s="1" t="s">
        <v>8</v>
      </c>
    </row>
    <row r="78" spans="1:6" x14ac:dyDescent="0.3">
      <c r="A78" s="1" t="s">
        <v>84</v>
      </c>
      <c r="B78" s="1" t="s">
        <v>7</v>
      </c>
      <c r="C78" s="2">
        <v>43932.532240624998</v>
      </c>
      <c r="D78" s="2">
        <v>43928.543067129627</v>
      </c>
      <c r="E78" s="2">
        <v>43932.532240613429</v>
      </c>
      <c r="F78" s="1" t="s">
        <v>8</v>
      </c>
    </row>
    <row r="79" spans="1:6" x14ac:dyDescent="0.3">
      <c r="A79" s="1" t="s">
        <v>85</v>
      </c>
      <c r="B79" s="1" t="s">
        <v>7</v>
      </c>
      <c r="C79" s="2">
        <v>43932.53224064815</v>
      </c>
      <c r="D79" s="2">
        <v>43928.543067129627</v>
      </c>
      <c r="E79" s="2">
        <v>43932.532240636574</v>
      </c>
      <c r="F79" s="1" t="s">
        <v>8</v>
      </c>
    </row>
    <row r="80" spans="1:6" x14ac:dyDescent="0.3">
      <c r="A80" s="1" t="s">
        <v>86</v>
      </c>
      <c r="B80" s="1" t="s">
        <v>7</v>
      </c>
      <c r="C80" s="2">
        <v>43932.532240671295</v>
      </c>
      <c r="D80" s="2">
        <v>43928.543067129627</v>
      </c>
      <c r="E80" s="2">
        <v>43932.532240659719</v>
      </c>
      <c r="F80" s="1" t="s">
        <v>8</v>
      </c>
    </row>
    <row r="81" spans="1:6" x14ac:dyDescent="0.3">
      <c r="A81" s="1" t="s">
        <v>87</v>
      </c>
      <c r="B81" s="1" t="s">
        <v>7</v>
      </c>
      <c r="C81" s="2">
        <v>43932.532240682871</v>
      </c>
      <c r="D81" s="2">
        <v>43928.543067129627</v>
      </c>
      <c r="E81" s="2">
        <v>43932.532240682871</v>
      </c>
      <c r="F81" s="1" t="s">
        <v>8</v>
      </c>
    </row>
    <row r="82" spans="1:6" x14ac:dyDescent="0.3">
      <c r="A82" s="1" t="s">
        <v>88</v>
      </c>
      <c r="B82" s="1" t="s">
        <v>7</v>
      </c>
      <c r="C82" s="2">
        <v>43932.532240706016</v>
      </c>
      <c r="D82" s="2">
        <v>43928.543067129627</v>
      </c>
      <c r="E82" s="2">
        <v>43932.532240706016</v>
      </c>
      <c r="F82" s="1" t="s">
        <v>8</v>
      </c>
    </row>
    <row r="83" spans="1:6" x14ac:dyDescent="0.3">
      <c r="A83" s="1" t="s">
        <v>89</v>
      </c>
      <c r="B83" s="1" t="s">
        <v>7</v>
      </c>
      <c r="C83" s="2">
        <v>43932.532240729168</v>
      </c>
      <c r="D83" s="2">
        <v>43928.543067129627</v>
      </c>
      <c r="E83" s="2">
        <v>43932.532240717592</v>
      </c>
      <c r="F83" s="1" t="s">
        <v>8</v>
      </c>
    </row>
    <row r="84" spans="1:6" x14ac:dyDescent="0.3">
      <c r="A84" s="1" t="s">
        <v>90</v>
      </c>
      <c r="B84" s="1" t="s">
        <v>7</v>
      </c>
      <c r="C84" s="2">
        <v>43932.532240752313</v>
      </c>
      <c r="D84" s="2">
        <v>43928.543067129627</v>
      </c>
      <c r="E84" s="2">
        <v>43932.532240740744</v>
      </c>
      <c r="F84" s="1" t="s">
        <v>8</v>
      </c>
    </row>
    <row r="85" spans="1:6" x14ac:dyDescent="0.3">
      <c r="A85" s="1" t="s">
        <v>91</v>
      </c>
      <c r="B85" s="1" t="s">
        <v>7</v>
      </c>
      <c r="C85" s="2">
        <v>43932.532240763889</v>
      </c>
      <c r="D85" s="2">
        <v>43928.543067129627</v>
      </c>
      <c r="E85" s="2">
        <v>43932.532240763889</v>
      </c>
      <c r="F85" s="1" t="s">
        <v>8</v>
      </c>
    </row>
    <row r="86" spans="1:6" x14ac:dyDescent="0.3">
      <c r="A86" s="1" t="s">
        <v>92</v>
      </c>
      <c r="B86" s="1" t="s">
        <v>7</v>
      </c>
      <c r="C86" s="2">
        <v>43932.532240787034</v>
      </c>
      <c r="D86" s="2">
        <v>43928.543067129627</v>
      </c>
      <c r="E86" s="2">
        <v>43932.532240787034</v>
      </c>
      <c r="F86" s="1" t="s">
        <v>8</v>
      </c>
    </row>
    <row r="87" spans="1:6" x14ac:dyDescent="0.3">
      <c r="A87" s="1" t="s">
        <v>93</v>
      </c>
      <c r="B87" s="1" t="s">
        <v>7</v>
      </c>
      <c r="C87" s="2">
        <v>43932.532240810186</v>
      </c>
      <c r="D87" s="2">
        <v>43928.543067129627</v>
      </c>
      <c r="E87" s="2">
        <v>43932.53224079861</v>
      </c>
      <c r="F87" s="1" t="s">
        <v>8</v>
      </c>
    </row>
    <row r="88" spans="1:6" x14ac:dyDescent="0.3">
      <c r="A88" s="1" t="s">
        <v>94</v>
      </c>
      <c r="B88" s="1" t="s">
        <v>7</v>
      </c>
      <c r="C88" s="2">
        <v>43932.532240821762</v>
      </c>
      <c r="D88" s="2">
        <v>43928.543067129627</v>
      </c>
      <c r="E88" s="2">
        <v>43932.532240821762</v>
      </c>
      <c r="F88" s="1" t="s">
        <v>8</v>
      </c>
    </row>
    <row r="89" spans="1:6" x14ac:dyDescent="0.3">
      <c r="A89" s="1" t="s">
        <v>95</v>
      </c>
      <c r="B89" s="1" t="s">
        <v>7</v>
      </c>
      <c r="C89" s="2">
        <v>43932.532240856483</v>
      </c>
      <c r="D89" s="2">
        <v>43928.543067129627</v>
      </c>
      <c r="E89" s="2">
        <v>43932.532240844906</v>
      </c>
      <c r="F89" s="1" t="s">
        <v>8</v>
      </c>
    </row>
    <row r="90" spans="1:6" x14ac:dyDescent="0.3">
      <c r="A90" s="1" t="s">
        <v>96</v>
      </c>
      <c r="B90" s="1" t="s">
        <v>7</v>
      </c>
      <c r="C90" s="2">
        <v>43932.532240868059</v>
      </c>
      <c r="D90" s="2">
        <v>43928.543067129627</v>
      </c>
      <c r="E90" s="2">
        <v>43932.532240868059</v>
      </c>
      <c r="F90" s="1" t="s">
        <v>8</v>
      </c>
    </row>
    <row r="91" spans="1:6" x14ac:dyDescent="0.3">
      <c r="A91" s="1" t="s">
        <v>97</v>
      </c>
      <c r="B91" s="1" t="s">
        <v>7</v>
      </c>
      <c r="C91" s="2">
        <v>43932.532240891203</v>
      </c>
      <c r="D91" s="2">
        <v>43928.543067129627</v>
      </c>
      <c r="E91" s="2">
        <v>43932.532240879627</v>
      </c>
      <c r="F91" s="1" t="s">
        <v>8</v>
      </c>
    </row>
    <row r="92" spans="1:6" x14ac:dyDescent="0.3">
      <c r="A92" s="1" t="s">
        <v>98</v>
      </c>
      <c r="B92" s="1" t="s">
        <v>7</v>
      </c>
      <c r="C92" s="2">
        <v>43932.532240914348</v>
      </c>
      <c r="D92" s="2">
        <v>43928.543067129627</v>
      </c>
      <c r="E92" s="2">
        <v>43932.532240902779</v>
      </c>
      <c r="F92" s="1" t="s">
        <v>8</v>
      </c>
    </row>
    <row r="93" spans="1:6" x14ac:dyDescent="0.3">
      <c r="A93" s="1" t="s">
        <v>99</v>
      </c>
      <c r="B93" s="1" t="s">
        <v>7</v>
      </c>
      <c r="C93" s="2">
        <v>43932.532240925924</v>
      </c>
      <c r="D93" s="2">
        <v>43928.543067129627</v>
      </c>
      <c r="E93" s="2">
        <v>43932.532240925924</v>
      </c>
      <c r="F93" s="1" t="s">
        <v>8</v>
      </c>
    </row>
    <row r="94" spans="1:6" x14ac:dyDescent="0.3">
      <c r="A94" s="1" t="s">
        <v>100</v>
      </c>
      <c r="B94" s="1" t="s">
        <v>7</v>
      </c>
      <c r="C94" s="2">
        <v>43932.532240960645</v>
      </c>
      <c r="D94" s="2">
        <v>43928.543067129627</v>
      </c>
      <c r="E94" s="2">
        <v>43932.532240949076</v>
      </c>
      <c r="F94" s="1" t="s">
        <v>8</v>
      </c>
    </row>
    <row r="95" spans="1:6" x14ac:dyDescent="0.3">
      <c r="A95" s="1" t="s">
        <v>101</v>
      </c>
      <c r="B95" s="1" t="s">
        <v>7</v>
      </c>
      <c r="C95" s="2">
        <v>43932.532240972221</v>
      </c>
      <c r="D95" s="2">
        <v>43928.543067129627</v>
      </c>
      <c r="E95" s="2">
        <v>43932.532240972221</v>
      </c>
      <c r="F95" s="1" t="s">
        <v>8</v>
      </c>
    </row>
    <row r="96" spans="1:6" x14ac:dyDescent="0.3">
      <c r="A96" s="1" t="s">
        <v>102</v>
      </c>
      <c r="B96" s="1" t="s">
        <v>7</v>
      </c>
      <c r="C96" s="2">
        <v>43932.532240995373</v>
      </c>
      <c r="D96" s="2">
        <v>43928.543067129627</v>
      </c>
      <c r="E96" s="2">
        <v>43932.532240983797</v>
      </c>
      <c r="F96" s="1" t="s">
        <v>8</v>
      </c>
    </row>
    <row r="97" spans="1:6" x14ac:dyDescent="0.3">
      <c r="A97" s="1" t="s">
        <v>103</v>
      </c>
      <c r="B97" s="1" t="s">
        <v>7</v>
      </c>
      <c r="C97" s="2">
        <v>43932.532241018518</v>
      </c>
      <c r="D97" s="2">
        <v>43928.543067129627</v>
      </c>
      <c r="E97" s="2">
        <v>43932.532241006942</v>
      </c>
      <c r="F97" s="1" t="s">
        <v>8</v>
      </c>
    </row>
    <row r="98" spans="1:6" x14ac:dyDescent="0.3">
      <c r="A98" s="1" t="s">
        <v>104</v>
      </c>
      <c r="B98" s="1" t="s">
        <v>7</v>
      </c>
      <c r="C98" s="2">
        <v>43932.53224104167</v>
      </c>
      <c r="D98" s="2">
        <v>43928.543067129627</v>
      </c>
      <c r="E98" s="2">
        <v>43932.532241030094</v>
      </c>
      <c r="F98" s="1" t="s">
        <v>8</v>
      </c>
    </row>
    <row r="99" spans="1:6" x14ac:dyDescent="0.3">
      <c r="A99" s="1" t="s">
        <v>105</v>
      </c>
      <c r="B99" s="1" t="s">
        <v>7</v>
      </c>
      <c r="C99" s="2">
        <v>43932.532241053239</v>
      </c>
      <c r="D99" s="2">
        <v>43928.543067129627</v>
      </c>
      <c r="E99" s="2">
        <v>43932.532241053239</v>
      </c>
      <c r="F99" s="1" t="s">
        <v>8</v>
      </c>
    </row>
    <row r="100" spans="1:6" x14ac:dyDescent="0.3">
      <c r="A100" s="1" t="s">
        <v>106</v>
      </c>
      <c r="B100" s="1" t="s">
        <v>7</v>
      </c>
      <c r="C100" s="2">
        <v>43932.53224108796</v>
      </c>
      <c r="D100" s="2">
        <v>43928.543067129627</v>
      </c>
      <c r="E100" s="2">
        <v>43932.532241076391</v>
      </c>
      <c r="F100" s="1" t="s">
        <v>8</v>
      </c>
    </row>
    <row r="101" spans="1:6" x14ac:dyDescent="0.3">
      <c r="A101" s="1" t="s">
        <v>107</v>
      </c>
      <c r="B101" s="1" t="s">
        <v>7</v>
      </c>
      <c r="C101" s="2">
        <v>43932.532241099536</v>
      </c>
      <c r="D101" s="2">
        <v>43928.543067129627</v>
      </c>
      <c r="E101" s="2">
        <v>43932.532241099536</v>
      </c>
      <c r="F10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workbookViewId="0"/>
  </sheetViews>
  <sheetFormatPr defaultRowHeight="14" x14ac:dyDescent="0.3"/>
  <cols>
    <col min="1" max="1" width="15.09765625" bestFit="1" customWidth="1"/>
    <col min="2" max="2" width="11.3984375" bestFit="1" customWidth="1"/>
    <col min="3" max="3" width="15.19921875" bestFit="1" customWidth="1"/>
    <col min="4" max="4" width="15.296875" bestFit="1" customWidth="1"/>
    <col min="5" max="5" width="15.19921875" bestFit="1" customWidth="1"/>
    <col min="6" max="6" width="62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2">
        <v>43932.532239062501</v>
      </c>
      <c r="D2" s="2">
        <v>43928.543067129627</v>
      </c>
      <c r="E2" s="2">
        <v>43932.532239050925</v>
      </c>
      <c r="F2" s="1" t="s">
        <v>8</v>
      </c>
    </row>
    <row r="3" spans="1:6" x14ac:dyDescent="0.3">
      <c r="A3" s="1" t="s">
        <v>9</v>
      </c>
      <c r="B3" s="1" t="s">
        <v>7</v>
      </c>
      <c r="C3" s="2">
        <v>43932.532239074077</v>
      </c>
      <c r="D3" s="2">
        <v>43928.543067129627</v>
      </c>
      <c r="E3" s="2">
        <v>43932.532239074077</v>
      </c>
      <c r="F3" s="1" t="s">
        <v>8</v>
      </c>
    </row>
    <row r="4" spans="1:6" x14ac:dyDescent="0.3">
      <c r="A4" s="1" t="s">
        <v>10</v>
      </c>
      <c r="B4" s="1" t="s">
        <v>7</v>
      </c>
      <c r="C4" s="2">
        <v>43932.532239097221</v>
      </c>
      <c r="D4" s="2">
        <v>43928.543067129627</v>
      </c>
      <c r="E4" s="2">
        <v>43932.532239097221</v>
      </c>
      <c r="F4" s="1" t="s">
        <v>8</v>
      </c>
    </row>
    <row r="5" spans="1:6" x14ac:dyDescent="0.3">
      <c r="A5" s="1" t="s">
        <v>11</v>
      </c>
      <c r="B5" s="1" t="s">
        <v>7</v>
      </c>
      <c r="C5" s="2">
        <v>43932.532239120374</v>
      </c>
      <c r="D5" s="2">
        <v>43928.543067129627</v>
      </c>
      <c r="E5" s="2">
        <v>43932.532239108798</v>
      </c>
      <c r="F5" s="1" t="s">
        <v>8</v>
      </c>
    </row>
    <row r="6" spans="1:6" x14ac:dyDescent="0.3">
      <c r="A6" s="1" t="s">
        <v>12</v>
      </c>
      <c r="B6" s="1" t="s">
        <v>7</v>
      </c>
      <c r="C6" s="2">
        <v>43932.532239143518</v>
      </c>
      <c r="D6" s="2">
        <v>43928.543067129627</v>
      </c>
      <c r="E6" s="2">
        <v>43932.532239131942</v>
      </c>
      <c r="F6" s="1" t="s">
        <v>8</v>
      </c>
    </row>
    <row r="7" spans="1:6" x14ac:dyDescent="0.3">
      <c r="A7" s="1" t="s">
        <v>13</v>
      </c>
      <c r="B7" s="1" t="s">
        <v>7</v>
      </c>
      <c r="C7" s="2">
        <v>43932.532239155094</v>
      </c>
      <c r="D7" s="2">
        <v>43928.543067129627</v>
      </c>
      <c r="E7" s="2">
        <v>43932.532239155094</v>
      </c>
      <c r="F7" s="1" t="s">
        <v>8</v>
      </c>
    </row>
    <row r="8" spans="1:6" x14ac:dyDescent="0.3">
      <c r="A8" s="1" t="s">
        <v>14</v>
      </c>
      <c r="B8" s="1" t="s">
        <v>7</v>
      </c>
      <c r="C8" s="2">
        <v>43932.532239178239</v>
      </c>
      <c r="D8" s="2">
        <v>43928.543067129627</v>
      </c>
      <c r="E8" s="2">
        <v>43932.532239178239</v>
      </c>
      <c r="F8" s="1" t="s">
        <v>8</v>
      </c>
    </row>
    <row r="9" spans="1:6" x14ac:dyDescent="0.3">
      <c r="A9" s="1" t="s">
        <v>15</v>
      </c>
      <c r="B9" s="1" t="s">
        <v>7</v>
      </c>
      <c r="C9" s="2">
        <v>43932.532239201391</v>
      </c>
      <c r="D9" s="2">
        <v>43928.543067129627</v>
      </c>
      <c r="E9" s="2">
        <v>43932.532239201391</v>
      </c>
      <c r="F9" s="1" t="s">
        <v>8</v>
      </c>
    </row>
    <row r="10" spans="1:6" x14ac:dyDescent="0.3">
      <c r="A10" s="1" t="s">
        <v>16</v>
      </c>
      <c r="B10" s="1" t="s">
        <v>7</v>
      </c>
      <c r="C10" s="2">
        <v>43932.532239224536</v>
      </c>
      <c r="D10" s="2">
        <v>43928.543067129627</v>
      </c>
      <c r="E10" s="2">
        <v>43932.532239224536</v>
      </c>
      <c r="F10" s="1" t="s">
        <v>8</v>
      </c>
    </row>
    <row r="11" spans="1:6" x14ac:dyDescent="0.3">
      <c r="A11" s="1" t="s">
        <v>17</v>
      </c>
      <c r="B11" s="1" t="s">
        <v>7</v>
      </c>
      <c r="C11" s="2">
        <v>43932.532239247688</v>
      </c>
      <c r="D11" s="2">
        <v>43928.543067129627</v>
      </c>
      <c r="E11" s="2">
        <v>43932.532239247688</v>
      </c>
      <c r="F11" s="1" t="s">
        <v>8</v>
      </c>
    </row>
    <row r="12" spans="1:6" x14ac:dyDescent="0.3">
      <c r="A12" s="1" t="s">
        <v>18</v>
      </c>
      <c r="B12" s="1" t="s">
        <v>7</v>
      </c>
      <c r="C12" s="2">
        <v>43932.532239270833</v>
      </c>
      <c r="D12" s="2">
        <v>43928.543067129627</v>
      </c>
      <c r="E12" s="2">
        <v>43932.532239270833</v>
      </c>
      <c r="F12" s="1" t="s">
        <v>8</v>
      </c>
    </row>
    <row r="13" spans="1:6" x14ac:dyDescent="0.3">
      <c r="A13" s="1" t="s">
        <v>19</v>
      </c>
      <c r="B13" s="1" t="s">
        <v>7</v>
      </c>
      <c r="C13" s="2">
        <v>43932.532239293978</v>
      </c>
      <c r="D13" s="2">
        <v>43928.543067129627</v>
      </c>
      <c r="E13" s="2">
        <v>43932.532239293978</v>
      </c>
      <c r="F13" s="1" t="s">
        <v>8</v>
      </c>
    </row>
    <row r="14" spans="1:6" x14ac:dyDescent="0.3">
      <c r="A14" s="1" t="s">
        <v>20</v>
      </c>
      <c r="B14" s="1" t="s">
        <v>7</v>
      </c>
      <c r="C14" s="2">
        <v>43932.53223931713</v>
      </c>
      <c r="D14" s="2">
        <v>43928.543067129627</v>
      </c>
      <c r="E14" s="2">
        <v>43932.532239305554</v>
      </c>
      <c r="F14" s="1" t="s">
        <v>8</v>
      </c>
    </row>
    <row r="15" spans="1:6" x14ac:dyDescent="0.3">
      <c r="A15" s="1" t="s">
        <v>21</v>
      </c>
      <c r="B15" s="1" t="s">
        <v>7</v>
      </c>
      <c r="C15" s="2">
        <v>43932.532239328706</v>
      </c>
      <c r="D15" s="2">
        <v>43928.543067129627</v>
      </c>
      <c r="E15" s="2">
        <v>43932.532239328706</v>
      </c>
      <c r="F15" s="1" t="s">
        <v>8</v>
      </c>
    </row>
    <row r="16" spans="1:6" x14ac:dyDescent="0.3">
      <c r="A16" s="1" t="s">
        <v>22</v>
      </c>
      <c r="B16" s="1" t="s">
        <v>7</v>
      </c>
      <c r="C16" s="2">
        <v>43932.532239351851</v>
      </c>
      <c r="D16" s="2">
        <v>43928.543067129627</v>
      </c>
      <c r="E16" s="2">
        <v>43932.532239351851</v>
      </c>
      <c r="F16" s="1" t="s">
        <v>8</v>
      </c>
    </row>
    <row r="17" spans="1:6" x14ac:dyDescent="0.3">
      <c r="A17" s="1" t="s">
        <v>23</v>
      </c>
      <c r="B17" s="1" t="s">
        <v>7</v>
      </c>
      <c r="C17" s="2">
        <v>43932.532239375003</v>
      </c>
      <c r="D17" s="2">
        <v>43928.543067129627</v>
      </c>
      <c r="E17" s="2">
        <v>43932.532239375003</v>
      </c>
      <c r="F17" s="1" t="s">
        <v>8</v>
      </c>
    </row>
    <row r="18" spans="1:6" x14ac:dyDescent="0.3">
      <c r="A18" s="1" t="s">
        <v>24</v>
      </c>
      <c r="B18" s="1" t="s">
        <v>7</v>
      </c>
      <c r="C18" s="2">
        <v>43932.532239398148</v>
      </c>
      <c r="D18" s="2">
        <v>43928.543067129627</v>
      </c>
      <c r="E18" s="2">
        <v>43932.532239386572</v>
      </c>
      <c r="F18" s="1" t="s">
        <v>8</v>
      </c>
    </row>
    <row r="19" spans="1:6" x14ac:dyDescent="0.3">
      <c r="A19" s="1" t="s">
        <v>25</v>
      </c>
      <c r="B19" s="1" t="s">
        <v>7</v>
      </c>
      <c r="C19" s="2">
        <v>43932.5322394213</v>
      </c>
      <c r="D19" s="2">
        <v>43928.543067129627</v>
      </c>
      <c r="E19" s="2">
        <v>43932.532239409724</v>
      </c>
      <c r="F19" s="1" t="s">
        <v>8</v>
      </c>
    </row>
    <row r="20" spans="1:6" x14ac:dyDescent="0.3">
      <c r="A20" s="1" t="s">
        <v>26</v>
      </c>
      <c r="B20" s="1" t="s">
        <v>7</v>
      </c>
      <c r="C20" s="2">
        <v>43932.532239444445</v>
      </c>
      <c r="D20" s="2">
        <v>43928.543067129627</v>
      </c>
      <c r="E20" s="2">
        <v>43932.532239432869</v>
      </c>
      <c r="F20" s="1" t="s">
        <v>8</v>
      </c>
    </row>
    <row r="21" spans="1:6" x14ac:dyDescent="0.3">
      <c r="A21" s="1" t="s">
        <v>27</v>
      </c>
      <c r="B21" s="1" t="s">
        <v>7</v>
      </c>
      <c r="C21" s="2">
        <v>43932.532239456021</v>
      </c>
      <c r="D21" s="2">
        <v>43928.543067129627</v>
      </c>
      <c r="E21" s="2">
        <v>43932.532239456021</v>
      </c>
      <c r="F21" s="1" t="s">
        <v>8</v>
      </c>
    </row>
    <row r="22" spans="1:6" x14ac:dyDescent="0.3">
      <c r="A22" s="1" t="s">
        <v>28</v>
      </c>
      <c r="B22" s="1" t="s">
        <v>7</v>
      </c>
      <c r="C22" s="2">
        <v>43932.532239479166</v>
      </c>
      <c r="D22" s="2">
        <v>43928.543067129627</v>
      </c>
      <c r="E22" s="2">
        <v>43932.532239479166</v>
      </c>
      <c r="F22" s="1" t="s">
        <v>8</v>
      </c>
    </row>
    <row r="23" spans="1:6" x14ac:dyDescent="0.3">
      <c r="A23" s="1" t="s">
        <v>29</v>
      </c>
      <c r="B23" s="1" t="s">
        <v>7</v>
      </c>
      <c r="C23" s="2">
        <v>43932.532239502318</v>
      </c>
      <c r="D23" s="2">
        <v>43928.543067129627</v>
      </c>
      <c r="E23" s="2">
        <v>43932.532239490742</v>
      </c>
      <c r="F23" s="1" t="s">
        <v>8</v>
      </c>
    </row>
    <row r="24" spans="1:6" x14ac:dyDescent="0.3">
      <c r="A24" s="1" t="s">
        <v>30</v>
      </c>
      <c r="B24" s="1" t="s">
        <v>7</v>
      </c>
      <c r="C24" s="2">
        <v>43932.532239513886</v>
      </c>
      <c r="D24" s="2">
        <v>43928.543067129627</v>
      </c>
      <c r="E24" s="2">
        <v>43932.532239513886</v>
      </c>
      <c r="F24" s="1" t="s">
        <v>8</v>
      </c>
    </row>
    <row r="25" spans="1:6" x14ac:dyDescent="0.3">
      <c r="A25" s="1" t="s">
        <v>31</v>
      </c>
      <c r="B25" s="1" t="s">
        <v>7</v>
      </c>
      <c r="C25" s="2">
        <v>43932.532239537039</v>
      </c>
      <c r="D25" s="2">
        <v>43928.543067129627</v>
      </c>
      <c r="E25" s="2">
        <v>43932.532239537039</v>
      </c>
      <c r="F25" s="1" t="s">
        <v>8</v>
      </c>
    </row>
    <row r="26" spans="1:6" x14ac:dyDescent="0.3">
      <c r="A26" s="1" t="s">
        <v>32</v>
      </c>
      <c r="B26" s="1" t="s">
        <v>7</v>
      </c>
      <c r="C26" s="2">
        <v>43932.532239560183</v>
      </c>
      <c r="D26" s="2">
        <v>43928.543067129627</v>
      </c>
      <c r="E26" s="2">
        <v>43932.532239560183</v>
      </c>
      <c r="F26" s="1" t="s">
        <v>8</v>
      </c>
    </row>
    <row r="27" spans="1:6" x14ac:dyDescent="0.3">
      <c r="A27" s="1" t="s">
        <v>33</v>
      </c>
      <c r="B27" s="1" t="s">
        <v>7</v>
      </c>
      <c r="C27" s="2">
        <v>43932.532239583335</v>
      </c>
      <c r="D27" s="2">
        <v>43928.543067129627</v>
      </c>
      <c r="E27" s="2">
        <v>43932.532239571759</v>
      </c>
      <c r="F27" s="1" t="s">
        <v>8</v>
      </c>
    </row>
    <row r="28" spans="1:6" x14ac:dyDescent="0.3">
      <c r="A28" s="1" t="s">
        <v>34</v>
      </c>
      <c r="B28" s="1" t="s">
        <v>7</v>
      </c>
      <c r="C28" s="2">
        <v>43932.532239594904</v>
      </c>
      <c r="D28" s="2">
        <v>43928.543067129627</v>
      </c>
      <c r="E28" s="2">
        <v>43932.532239594904</v>
      </c>
      <c r="F28" s="1" t="s">
        <v>8</v>
      </c>
    </row>
    <row r="29" spans="1:6" x14ac:dyDescent="0.3">
      <c r="A29" s="1" t="s">
        <v>35</v>
      </c>
      <c r="B29" s="1" t="s">
        <v>7</v>
      </c>
      <c r="C29" s="2">
        <v>43932.532239629632</v>
      </c>
      <c r="D29" s="2">
        <v>43928.543067129627</v>
      </c>
      <c r="E29" s="2">
        <v>43932.532239618056</v>
      </c>
      <c r="F29" s="1" t="s">
        <v>8</v>
      </c>
    </row>
    <row r="30" spans="1:6" x14ac:dyDescent="0.3">
      <c r="A30" s="1" t="s">
        <v>36</v>
      </c>
      <c r="B30" s="1" t="s">
        <v>7</v>
      </c>
      <c r="C30" s="2">
        <v>43932.532239652777</v>
      </c>
      <c r="D30" s="2">
        <v>43928.543067129627</v>
      </c>
      <c r="E30" s="2">
        <v>43932.532239641201</v>
      </c>
      <c r="F30" s="1" t="s">
        <v>8</v>
      </c>
    </row>
    <row r="31" spans="1:6" x14ac:dyDescent="0.3">
      <c r="A31" s="1" t="s">
        <v>37</v>
      </c>
      <c r="B31" s="1" t="s">
        <v>7</v>
      </c>
      <c r="C31" s="2">
        <v>43932.532239675929</v>
      </c>
      <c r="D31" s="2">
        <v>43928.543067129627</v>
      </c>
      <c r="E31" s="2">
        <v>43932.532239664353</v>
      </c>
      <c r="F31" s="1" t="s">
        <v>8</v>
      </c>
    </row>
    <row r="32" spans="1:6" x14ac:dyDescent="0.3">
      <c r="A32" s="1" t="s">
        <v>38</v>
      </c>
      <c r="B32" s="1" t="s">
        <v>7</v>
      </c>
      <c r="C32" s="2">
        <v>43932.532239687498</v>
      </c>
      <c r="D32" s="2">
        <v>43928.543067129627</v>
      </c>
      <c r="E32" s="2">
        <v>43932.532239687498</v>
      </c>
      <c r="F32" s="1" t="s">
        <v>8</v>
      </c>
    </row>
    <row r="33" spans="1:6" x14ac:dyDescent="0.3">
      <c r="A33" s="1" t="s">
        <v>39</v>
      </c>
      <c r="B33" s="1" t="s">
        <v>7</v>
      </c>
      <c r="C33" s="2">
        <v>43932.53223971065</v>
      </c>
      <c r="D33" s="2">
        <v>43928.543067129627</v>
      </c>
      <c r="E33" s="2">
        <v>43932.53223971065</v>
      </c>
      <c r="F33" s="1" t="s">
        <v>8</v>
      </c>
    </row>
    <row r="34" spans="1:6" x14ac:dyDescent="0.3">
      <c r="A34" s="1" t="s">
        <v>40</v>
      </c>
      <c r="B34" s="1" t="s">
        <v>7</v>
      </c>
      <c r="C34" s="2">
        <v>43932.532239733795</v>
      </c>
      <c r="D34" s="2">
        <v>43928.543067129627</v>
      </c>
      <c r="E34" s="2">
        <v>43932.532239722219</v>
      </c>
      <c r="F34" s="1" t="s">
        <v>8</v>
      </c>
    </row>
    <row r="35" spans="1:6" x14ac:dyDescent="0.3">
      <c r="A35" s="1" t="s">
        <v>41</v>
      </c>
      <c r="B35" s="1" t="s">
        <v>7</v>
      </c>
      <c r="C35" s="2">
        <v>43932.532239756947</v>
      </c>
      <c r="D35" s="2">
        <v>43928.543067129627</v>
      </c>
      <c r="E35" s="2">
        <v>43932.532239745371</v>
      </c>
      <c r="F35" s="1" t="s">
        <v>8</v>
      </c>
    </row>
    <row r="36" spans="1:6" x14ac:dyDescent="0.3">
      <c r="A36" s="1" t="s">
        <v>42</v>
      </c>
      <c r="B36" s="1" t="s">
        <v>7</v>
      </c>
      <c r="C36" s="2">
        <v>43932.532239768516</v>
      </c>
      <c r="D36" s="2">
        <v>43928.543067129627</v>
      </c>
      <c r="E36" s="2">
        <v>43932.532239768516</v>
      </c>
      <c r="F36" s="1" t="s">
        <v>8</v>
      </c>
    </row>
    <row r="37" spans="1:6" x14ac:dyDescent="0.3">
      <c r="A37" s="1" t="s">
        <v>43</v>
      </c>
      <c r="B37" s="1" t="s">
        <v>7</v>
      </c>
      <c r="C37" s="2">
        <v>43932.532239791668</v>
      </c>
      <c r="D37" s="2">
        <v>43928.543067129627</v>
      </c>
      <c r="E37" s="2">
        <v>43932.532239791668</v>
      </c>
      <c r="F37" s="1" t="s">
        <v>8</v>
      </c>
    </row>
    <row r="38" spans="1:6" x14ac:dyDescent="0.3">
      <c r="A38" s="1" t="s">
        <v>44</v>
      </c>
      <c r="B38" s="1" t="s">
        <v>7</v>
      </c>
      <c r="C38" s="2">
        <v>43932.532239814813</v>
      </c>
      <c r="D38" s="2">
        <v>43928.543067129627</v>
      </c>
      <c r="E38" s="2">
        <v>43932.532239803244</v>
      </c>
      <c r="F38" s="1" t="s">
        <v>8</v>
      </c>
    </row>
    <row r="39" spans="1:6" x14ac:dyDescent="0.3">
      <c r="A39" s="1" t="s">
        <v>45</v>
      </c>
      <c r="B39" s="1" t="s">
        <v>7</v>
      </c>
      <c r="C39" s="2">
        <v>43932.532239837965</v>
      </c>
      <c r="D39" s="2">
        <v>43928.543067129627</v>
      </c>
      <c r="E39" s="2">
        <v>43932.532239826389</v>
      </c>
      <c r="F39" s="1" t="s">
        <v>8</v>
      </c>
    </row>
    <row r="40" spans="1:6" x14ac:dyDescent="0.3">
      <c r="A40" s="1" t="s">
        <v>46</v>
      </c>
      <c r="B40" s="1" t="s">
        <v>7</v>
      </c>
      <c r="C40" s="2">
        <v>43932.532239849534</v>
      </c>
      <c r="D40" s="2">
        <v>43928.543067129627</v>
      </c>
      <c r="E40" s="2">
        <v>43932.532239849534</v>
      </c>
      <c r="F40" s="1" t="s">
        <v>8</v>
      </c>
    </row>
    <row r="41" spans="1:6" x14ac:dyDescent="0.3">
      <c r="A41" s="1" t="s">
        <v>47</v>
      </c>
      <c r="B41" s="1" t="s">
        <v>7</v>
      </c>
      <c r="C41" s="2">
        <v>43932.532239872686</v>
      </c>
      <c r="D41" s="2">
        <v>43928.543067129627</v>
      </c>
      <c r="E41" s="2">
        <v>43932.532239872686</v>
      </c>
      <c r="F41" s="1" t="s">
        <v>8</v>
      </c>
    </row>
    <row r="42" spans="1:6" x14ac:dyDescent="0.3">
      <c r="A42" s="1" t="s">
        <v>48</v>
      </c>
      <c r="B42" s="1" t="s">
        <v>7</v>
      </c>
      <c r="C42" s="2">
        <v>43932.532239895831</v>
      </c>
      <c r="D42" s="2">
        <v>43928.543067129627</v>
      </c>
      <c r="E42" s="2">
        <v>43932.532239895831</v>
      </c>
      <c r="F42" s="1" t="s">
        <v>8</v>
      </c>
    </row>
    <row r="43" spans="1:6" x14ac:dyDescent="0.3">
      <c r="A43" s="1" t="s">
        <v>49</v>
      </c>
      <c r="B43" s="1" t="s">
        <v>7</v>
      </c>
      <c r="C43" s="2">
        <v>43932.532239918983</v>
      </c>
      <c r="D43" s="2">
        <v>43928.543067129627</v>
      </c>
      <c r="E43" s="2">
        <v>43932.532239907407</v>
      </c>
      <c r="F43" s="1" t="s">
        <v>8</v>
      </c>
    </row>
    <row r="44" spans="1:6" x14ac:dyDescent="0.3">
      <c r="A44" s="1" t="s">
        <v>50</v>
      </c>
      <c r="B44" s="1" t="s">
        <v>7</v>
      </c>
      <c r="C44" s="2">
        <v>43932.532239930559</v>
      </c>
      <c r="D44" s="2">
        <v>43928.543067129627</v>
      </c>
      <c r="E44" s="2">
        <v>43932.532239930559</v>
      </c>
      <c r="F44" s="1" t="s">
        <v>8</v>
      </c>
    </row>
    <row r="45" spans="1:6" x14ac:dyDescent="0.3">
      <c r="A45" s="1" t="s">
        <v>51</v>
      </c>
      <c r="B45" s="1" t="s">
        <v>7</v>
      </c>
      <c r="C45" s="2">
        <v>43932.532239953704</v>
      </c>
      <c r="D45" s="2">
        <v>43928.543067129627</v>
      </c>
      <c r="E45" s="2">
        <v>43932.532239953704</v>
      </c>
      <c r="F45" s="1" t="s">
        <v>8</v>
      </c>
    </row>
    <row r="46" spans="1:6" x14ac:dyDescent="0.3">
      <c r="A46" s="1" t="s">
        <v>52</v>
      </c>
      <c r="B46" s="1" t="s">
        <v>7</v>
      </c>
      <c r="C46" s="2">
        <v>43932.532239976848</v>
      </c>
      <c r="D46" s="2">
        <v>43928.543067129627</v>
      </c>
      <c r="E46" s="2">
        <v>43932.532239976848</v>
      </c>
      <c r="F46" s="1" t="s">
        <v>8</v>
      </c>
    </row>
    <row r="47" spans="1:6" x14ac:dyDescent="0.3">
      <c r="A47" s="1" t="s">
        <v>53</v>
      </c>
      <c r="B47" s="1" t="s">
        <v>7</v>
      </c>
      <c r="C47" s="2">
        <v>43932.53224</v>
      </c>
      <c r="D47" s="2">
        <v>43928.543067129627</v>
      </c>
      <c r="E47" s="2">
        <v>43932.53224</v>
      </c>
      <c r="F47" s="1" t="s">
        <v>8</v>
      </c>
    </row>
    <row r="48" spans="1:6" x14ac:dyDescent="0.3">
      <c r="A48" s="1" t="s">
        <v>54</v>
      </c>
      <c r="B48" s="1" t="s">
        <v>7</v>
      </c>
      <c r="C48" s="2">
        <v>43932.532240023145</v>
      </c>
      <c r="D48" s="2">
        <v>43928.543067129627</v>
      </c>
      <c r="E48" s="2">
        <v>43932.532240011577</v>
      </c>
      <c r="F48" s="1" t="s">
        <v>8</v>
      </c>
    </row>
    <row r="49" spans="1:6" x14ac:dyDescent="0.3">
      <c r="A49" s="1" t="s">
        <v>55</v>
      </c>
      <c r="B49" s="1" t="s">
        <v>7</v>
      </c>
      <c r="C49" s="2">
        <v>43932.532240034721</v>
      </c>
      <c r="D49" s="2">
        <v>43928.543067129627</v>
      </c>
      <c r="E49" s="2">
        <v>43932.532240034721</v>
      </c>
      <c r="F49" s="1" t="s">
        <v>8</v>
      </c>
    </row>
    <row r="50" spans="1:6" x14ac:dyDescent="0.3">
      <c r="A50" s="1" t="s">
        <v>56</v>
      </c>
      <c r="B50" s="1" t="s">
        <v>7</v>
      </c>
      <c r="C50" s="2">
        <v>43932.532240069442</v>
      </c>
      <c r="D50" s="2">
        <v>43928.543067129627</v>
      </c>
      <c r="E50" s="2">
        <v>43932.532240057873</v>
      </c>
      <c r="F50" s="1" t="s">
        <v>8</v>
      </c>
    </row>
    <row r="51" spans="1:6" x14ac:dyDescent="0.3">
      <c r="A51" s="1" t="s">
        <v>57</v>
      </c>
      <c r="B51" s="1" t="s">
        <v>7</v>
      </c>
      <c r="C51" s="2">
        <v>43932.532240081018</v>
      </c>
      <c r="D51" s="2">
        <v>43928.543067129627</v>
      </c>
      <c r="E51" s="2">
        <v>43932.532240081018</v>
      </c>
      <c r="F51" s="1" t="s">
        <v>8</v>
      </c>
    </row>
    <row r="52" spans="1:6" x14ac:dyDescent="0.3">
      <c r="A52" s="1" t="s">
        <v>58</v>
      </c>
      <c r="B52" s="1" t="s">
        <v>7</v>
      </c>
      <c r="C52" s="2">
        <v>43932.532240104163</v>
      </c>
      <c r="D52" s="2">
        <v>43928.543067129627</v>
      </c>
      <c r="E52" s="2">
        <v>43932.532240104163</v>
      </c>
      <c r="F52" s="1" t="s">
        <v>8</v>
      </c>
    </row>
    <row r="53" spans="1:6" x14ac:dyDescent="0.3">
      <c r="A53" s="1" t="s">
        <v>59</v>
      </c>
      <c r="B53" s="1" t="s">
        <v>7</v>
      </c>
      <c r="C53" s="2">
        <v>43932.532240127315</v>
      </c>
      <c r="D53" s="2">
        <v>43928.543067129627</v>
      </c>
      <c r="E53" s="2">
        <v>43932.532240127315</v>
      </c>
      <c r="F53" s="1" t="s">
        <v>8</v>
      </c>
    </row>
    <row r="54" spans="1:6" x14ac:dyDescent="0.3">
      <c r="A54" s="1" t="s">
        <v>60</v>
      </c>
      <c r="B54" s="1" t="s">
        <v>7</v>
      </c>
      <c r="C54" s="2">
        <v>43932.53224015046</v>
      </c>
      <c r="D54" s="2">
        <v>43928.543067129627</v>
      </c>
      <c r="E54" s="2">
        <v>43932.532240138891</v>
      </c>
      <c r="F54" s="1" t="s">
        <v>8</v>
      </c>
    </row>
    <row r="55" spans="1:6" x14ac:dyDescent="0.3">
      <c r="A55" s="1" t="s">
        <v>61</v>
      </c>
      <c r="B55" s="1" t="s">
        <v>7</v>
      </c>
      <c r="C55" s="2">
        <v>43932.532240162036</v>
      </c>
      <c r="D55" s="2">
        <v>43928.543067129627</v>
      </c>
      <c r="E55" s="2">
        <v>43932.532240162036</v>
      </c>
      <c r="F55" s="1" t="s">
        <v>8</v>
      </c>
    </row>
    <row r="56" spans="1:6" x14ac:dyDescent="0.3">
      <c r="A56" s="1" t="s">
        <v>62</v>
      </c>
      <c r="B56" s="1" t="s">
        <v>7</v>
      </c>
      <c r="C56" s="2">
        <v>43932.532240185188</v>
      </c>
      <c r="D56" s="2">
        <v>43928.543067129627</v>
      </c>
      <c r="E56" s="2">
        <v>43932.532240185188</v>
      </c>
      <c r="F56" s="1" t="s">
        <v>8</v>
      </c>
    </row>
    <row r="57" spans="1:6" x14ac:dyDescent="0.3">
      <c r="A57" s="1" t="s">
        <v>63</v>
      </c>
      <c r="B57" s="1" t="s">
        <v>7</v>
      </c>
      <c r="C57" s="2">
        <v>43932.532240208333</v>
      </c>
      <c r="D57" s="2">
        <v>43928.543067129627</v>
      </c>
      <c r="E57" s="2">
        <v>43932.532240208333</v>
      </c>
      <c r="F57" s="1" t="s">
        <v>8</v>
      </c>
    </row>
    <row r="58" spans="1:6" x14ac:dyDescent="0.3">
      <c r="A58" s="1" t="s">
        <v>64</v>
      </c>
      <c r="B58" s="1" t="s">
        <v>7</v>
      </c>
      <c r="C58" s="2">
        <v>43932.532240231485</v>
      </c>
      <c r="D58" s="2">
        <v>43928.543067129627</v>
      </c>
      <c r="E58" s="2">
        <v>43932.532240231485</v>
      </c>
      <c r="F58" s="1" t="s">
        <v>8</v>
      </c>
    </row>
    <row r="59" spans="1:6" x14ac:dyDescent="0.3">
      <c r="A59" s="1" t="s">
        <v>65</v>
      </c>
      <c r="B59" s="1" t="s">
        <v>7</v>
      </c>
      <c r="C59" s="2">
        <v>43932.53224025463</v>
      </c>
      <c r="D59" s="2">
        <v>43928.543067129627</v>
      </c>
      <c r="E59" s="2">
        <v>43932.532240243054</v>
      </c>
      <c r="F59" s="1" t="s">
        <v>8</v>
      </c>
    </row>
    <row r="60" spans="1:6" x14ac:dyDescent="0.3">
      <c r="A60" s="1" t="s">
        <v>66</v>
      </c>
      <c r="B60" s="1" t="s">
        <v>7</v>
      </c>
      <c r="C60" s="2">
        <v>43932.532240277775</v>
      </c>
      <c r="D60" s="2">
        <v>43928.543067129627</v>
      </c>
      <c r="E60" s="2">
        <v>43932.532240266206</v>
      </c>
      <c r="F60" s="1" t="s">
        <v>8</v>
      </c>
    </row>
    <row r="61" spans="1:6" x14ac:dyDescent="0.3">
      <c r="A61" s="1" t="s">
        <v>67</v>
      </c>
      <c r="B61" s="1" t="s">
        <v>7</v>
      </c>
      <c r="C61" s="2">
        <v>43932.532240289351</v>
      </c>
      <c r="D61" s="2">
        <v>43928.543067129627</v>
      </c>
      <c r="E61" s="2">
        <v>43932.532240289351</v>
      </c>
      <c r="F61" s="1" t="s">
        <v>8</v>
      </c>
    </row>
    <row r="62" spans="1:6" x14ac:dyDescent="0.3">
      <c r="A62" s="1" t="s">
        <v>68</v>
      </c>
      <c r="B62" s="1" t="s">
        <v>7</v>
      </c>
      <c r="C62" s="2">
        <v>43932.532240312503</v>
      </c>
      <c r="D62" s="2">
        <v>43928.543067129627</v>
      </c>
      <c r="E62" s="2">
        <v>43932.532240312503</v>
      </c>
      <c r="F62" s="1" t="s">
        <v>8</v>
      </c>
    </row>
    <row r="63" spans="1:6" x14ac:dyDescent="0.3">
      <c r="A63" s="1" t="s">
        <v>69</v>
      </c>
      <c r="B63" s="1" t="s">
        <v>7</v>
      </c>
      <c r="C63" s="2">
        <v>43932.532240335648</v>
      </c>
      <c r="D63" s="2">
        <v>43928.543067129627</v>
      </c>
      <c r="E63" s="2">
        <v>43932.532240335648</v>
      </c>
      <c r="F63" s="1" t="s">
        <v>8</v>
      </c>
    </row>
    <row r="64" spans="1:6" x14ac:dyDescent="0.3">
      <c r="A64" s="1" t="s">
        <v>70</v>
      </c>
      <c r="B64" s="1" t="s">
        <v>7</v>
      </c>
      <c r="C64" s="2">
        <v>43932.5322403588</v>
      </c>
      <c r="D64" s="2">
        <v>43928.543067129627</v>
      </c>
      <c r="E64" s="2">
        <v>43932.532240347224</v>
      </c>
      <c r="F64" s="1" t="s">
        <v>8</v>
      </c>
    </row>
    <row r="65" spans="1:6" x14ac:dyDescent="0.3">
      <c r="A65" s="1" t="s">
        <v>71</v>
      </c>
      <c r="B65" s="1" t="s">
        <v>7</v>
      </c>
      <c r="C65" s="2">
        <v>43932.532240370369</v>
      </c>
      <c r="D65" s="2">
        <v>43928.543067129627</v>
      </c>
      <c r="E65" s="2">
        <v>43932.532240370369</v>
      </c>
      <c r="F65" s="1" t="s">
        <v>8</v>
      </c>
    </row>
    <row r="66" spans="1:6" x14ac:dyDescent="0.3">
      <c r="A66" s="1" t="s">
        <v>72</v>
      </c>
      <c r="B66" s="1" t="s">
        <v>7</v>
      </c>
      <c r="C66" s="2">
        <v>43932.532240393521</v>
      </c>
      <c r="D66" s="2">
        <v>43928.543067129627</v>
      </c>
      <c r="E66" s="2">
        <v>43932.532240393521</v>
      </c>
      <c r="F66" s="1" t="s">
        <v>8</v>
      </c>
    </row>
    <row r="67" spans="1:6" x14ac:dyDescent="0.3">
      <c r="A67" s="1" t="s">
        <v>73</v>
      </c>
      <c r="B67" s="1" t="s">
        <v>7</v>
      </c>
      <c r="C67" s="2">
        <v>43932.532240416665</v>
      </c>
      <c r="D67" s="2">
        <v>43928.543067129627</v>
      </c>
      <c r="E67" s="2">
        <v>43932.532240416665</v>
      </c>
      <c r="F67" s="1" t="s">
        <v>8</v>
      </c>
    </row>
    <row r="68" spans="1:6" x14ac:dyDescent="0.3">
      <c r="A68" s="1" t="s">
        <v>74</v>
      </c>
      <c r="B68" s="1" t="s">
        <v>7</v>
      </c>
      <c r="C68" s="2">
        <v>43932.532240428241</v>
      </c>
      <c r="D68" s="2">
        <v>43928.543067129627</v>
      </c>
      <c r="E68" s="2">
        <v>43932.532240428241</v>
      </c>
      <c r="F68" s="1" t="s">
        <v>8</v>
      </c>
    </row>
    <row r="69" spans="1:6" x14ac:dyDescent="0.3">
      <c r="A69" s="1" t="s">
        <v>75</v>
      </c>
      <c r="B69" s="1" t="s">
        <v>7</v>
      </c>
      <c r="C69" s="2">
        <v>43932.532240451386</v>
      </c>
      <c r="D69" s="2">
        <v>43928.543067129627</v>
      </c>
      <c r="E69" s="2">
        <v>43932.532240439818</v>
      </c>
      <c r="F69" s="1" t="s">
        <v>8</v>
      </c>
    </row>
    <row r="70" spans="1:6" x14ac:dyDescent="0.3">
      <c r="A70" s="1" t="s">
        <v>76</v>
      </c>
      <c r="B70" s="1" t="s">
        <v>7</v>
      </c>
      <c r="C70" s="2">
        <v>43932.532240474538</v>
      </c>
      <c r="D70" s="2">
        <v>43928.543067129627</v>
      </c>
      <c r="E70" s="2">
        <v>43932.532240462962</v>
      </c>
      <c r="F70" s="1" t="s">
        <v>8</v>
      </c>
    </row>
    <row r="71" spans="1:6" x14ac:dyDescent="0.3">
      <c r="A71" s="1" t="s">
        <v>77</v>
      </c>
      <c r="B71" s="1" t="s">
        <v>7</v>
      </c>
      <c r="C71" s="2">
        <v>43932.532240497683</v>
      </c>
      <c r="D71" s="2">
        <v>43928.543067129627</v>
      </c>
      <c r="E71" s="2">
        <v>43932.532240486114</v>
      </c>
      <c r="F71" s="1" t="s">
        <v>8</v>
      </c>
    </row>
    <row r="72" spans="1:6" x14ac:dyDescent="0.3">
      <c r="A72" s="1" t="s">
        <v>78</v>
      </c>
      <c r="B72" s="1" t="s">
        <v>7</v>
      </c>
      <c r="C72" s="2">
        <v>43932.532240497683</v>
      </c>
      <c r="D72" s="2">
        <v>43928.543067129627</v>
      </c>
      <c r="E72" s="2">
        <v>43932.532240497683</v>
      </c>
      <c r="F72" s="1" t="s">
        <v>8</v>
      </c>
    </row>
    <row r="73" spans="1:6" x14ac:dyDescent="0.3">
      <c r="A73" s="1" t="s">
        <v>79</v>
      </c>
      <c r="B73" s="1" t="s">
        <v>7</v>
      </c>
      <c r="C73" s="2">
        <v>43932.532240532404</v>
      </c>
      <c r="D73" s="2">
        <v>43928.543067129627</v>
      </c>
      <c r="E73" s="2">
        <v>43932.532240520835</v>
      </c>
      <c r="F73" s="1" t="s">
        <v>8</v>
      </c>
    </row>
    <row r="74" spans="1:6" x14ac:dyDescent="0.3">
      <c r="A74" s="1" t="s">
        <v>80</v>
      </c>
      <c r="B74" s="1" t="s">
        <v>7</v>
      </c>
      <c r="C74" s="2">
        <v>43932.53224054398</v>
      </c>
      <c r="D74" s="2">
        <v>43928.543067129627</v>
      </c>
      <c r="E74" s="2">
        <v>43932.53224054398</v>
      </c>
      <c r="F74" s="1" t="s">
        <v>8</v>
      </c>
    </row>
    <row r="75" spans="1:6" x14ac:dyDescent="0.3">
      <c r="A75" s="1" t="s">
        <v>81</v>
      </c>
      <c r="B75" s="1" t="s">
        <v>7</v>
      </c>
      <c r="C75" s="2">
        <v>43932.532240567132</v>
      </c>
      <c r="D75" s="2">
        <v>43928.543067129627</v>
      </c>
      <c r="E75" s="2">
        <v>43932.532240555556</v>
      </c>
      <c r="F75" s="1" t="s">
        <v>8</v>
      </c>
    </row>
    <row r="76" spans="1:6" x14ac:dyDescent="0.3">
      <c r="A76" s="1" t="s">
        <v>82</v>
      </c>
      <c r="B76" s="1" t="s">
        <v>7</v>
      </c>
      <c r="C76" s="2">
        <v>43932.532240578701</v>
      </c>
      <c r="D76" s="2">
        <v>43928.543067129627</v>
      </c>
      <c r="E76" s="2">
        <v>43932.532240578701</v>
      </c>
      <c r="F76" s="1" t="s">
        <v>8</v>
      </c>
    </row>
    <row r="77" spans="1:6" x14ac:dyDescent="0.3">
      <c r="A77" s="1" t="s">
        <v>83</v>
      </c>
      <c r="B77" s="1" t="s">
        <v>7</v>
      </c>
      <c r="C77" s="2">
        <v>43932.532240601853</v>
      </c>
      <c r="D77" s="2">
        <v>43928.543067129627</v>
      </c>
      <c r="E77" s="2">
        <v>43932.532240601853</v>
      </c>
      <c r="F77" s="1" t="s">
        <v>8</v>
      </c>
    </row>
    <row r="78" spans="1:6" x14ac:dyDescent="0.3">
      <c r="A78" s="1" t="s">
        <v>84</v>
      </c>
      <c r="B78" s="1" t="s">
        <v>7</v>
      </c>
      <c r="C78" s="2">
        <v>43932.532240624998</v>
      </c>
      <c r="D78" s="2">
        <v>43928.543067129627</v>
      </c>
      <c r="E78" s="2">
        <v>43932.532240613429</v>
      </c>
      <c r="F78" s="1" t="s">
        <v>8</v>
      </c>
    </row>
    <row r="79" spans="1:6" x14ac:dyDescent="0.3">
      <c r="A79" s="1" t="s">
        <v>85</v>
      </c>
      <c r="B79" s="1" t="s">
        <v>7</v>
      </c>
      <c r="C79" s="2">
        <v>43932.53224064815</v>
      </c>
      <c r="D79" s="2">
        <v>43928.543067129627</v>
      </c>
      <c r="E79" s="2">
        <v>43932.532240636574</v>
      </c>
      <c r="F79" s="1" t="s">
        <v>8</v>
      </c>
    </row>
    <row r="80" spans="1:6" x14ac:dyDescent="0.3">
      <c r="A80" s="1" t="s">
        <v>86</v>
      </c>
      <c r="B80" s="1" t="s">
        <v>7</v>
      </c>
      <c r="C80" s="2">
        <v>43932.532240671295</v>
      </c>
      <c r="D80" s="2">
        <v>43928.543067129627</v>
      </c>
      <c r="E80" s="2">
        <v>43932.532240659719</v>
      </c>
      <c r="F80" s="1" t="s">
        <v>8</v>
      </c>
    </row>
    <row r="81" spans="1:6" x14ac:dyDescent="0.3">
      <c r="A81" s="1" t="s">
        <v>87</v>
      </c>
      <c r="B81" s="1" t="s">
        <v>7</v>
      </c>
      <c r="C81" s="2">
        <v>43932.532240682871</v>
      </c>
      <c r="D81" s="2">
        <v>43928.543067129627</v>
      </c>
      <c r="E81" s="2">
        <v>43932.532240682871</v>
      </c>
      <c r="F81" s="1" t="s">
        <v>8</v>
      </c>
    </row>
    <row r="82" spans="1:6" x14ac:dyDescent="0.3">
      <c r="A82" s="1" t="s">
        <v>88</v>
      </c>
      <c r="B82" s="1" t="s">
        <v>7</v>
      </c>
      <c r="C82" s="2">
        <v>43932.532240706016</v>
      </c>
      <c r="D82" s="2">
        <v>43928.543067129627</v>
      </c>
      <c r="E82" s="2">
        <v>43932.532240706016</v>
      </c>
      <c r="F82" s="1" t="s">
        <v>8</v>
      </c>
    </row>
    <row r="83" spans="1:6" x14ac:dyDescent="0.3">
      <c r="A83" s="1" t="s">
        <v>89</v>
      </c>
      <c r="B83" s="1" t="s">
        <v>7</v>
      </c>
      <c r="C83" s="2">
        <v>43932.532240729168</v>
      </c>
      <c r="D83" s="2">
        <v>43928.543067129627</v>
      </c>
      <c r="E83" s="2">
        <v>43932.532240717592</v>
      </c>
      <c r="F83" s="1" t="s">
        <v>8</v>
      </c>
    </row>
    <row r="84" spans="1:6" x14ac:dyDescent="0.3">
      <c r="A84" s="1" t="s">
        <v>90</v>
      </c>
      <c r="B84" s="1" t="s">
        <v>7</v>
      </c>
      <c r="C84" s="2">
        <v>43932.532240752313</v>
      </c>
      <c r="D84" s="2">
        <v>43928.543067129627</v>
      </c>
      <c r="E84" s="2">
        <v>43932.532240740744</v>
      </c>
      <c r="F84" s="1" t="s">
        <v>8</v>
      </c>
    </row>
    <row r="85" spans="1:6" x14ac:dyDescent="0.3">
      <c r="A85" s="1" t="s">
        <v>91</v>
      </c>
      <c r="B85" s="1" t="s">
        <v>7</v>
      </c>
      <c r="C85" s="2">
        <v>43932.532240763889</v>
      </c>
      <c r="D85" s="2">
        <v>43928.543067129627</v>
      </c>
      <c r="E85" s="2">
        <v>43932.532240763889</v>
      </c>
      <c r="F85" s="1" t="s">
        <v>8</v>
      </c>
    </row>
    <row r="86" spans="1:6" x14ac:dyDescent="0.3">
      <c r="A86" s="1" t="s">
        <v>92</v>
      </c>
      <c r="B86" s="1" t="s">
        <v>7</v>
      </c>
      <c r="C86" s="2">
        <v>43932.532240787034</v>
      </c>
      <c r="D86" s="2">
        <v>43928.543067129627</v>
      </c>
      <c r="E86" s="2">
        <v>43932.532240787034</v>
      </c>
      <c r="F86" s="1" t="s">
        <v>8</v>
      </c>
    </row>
    <row r="87" spans="1:6" x14ac:dyDescent="0.3">
      <c r="A87" s="1" t="s">
        <v>93</v>
      </c>
      <c r="B87" s="1" t="s">
        <v>7</v>
      </c>
      <c r="C87" s="2">
        <v>43932.532240810186</v>
      </c>
      <c r="D87" s="2">
        <v>43928.543067129627</v>
      </c>
      <c r="E87" s="2">
        <v>43932.53224079861</v>
      </c>
      <c r="F87" s="1" t="s">
        <v>8</v>
      </c>
    </row>
    <row r="88" spans="1:6" x14ac:dyDescent="0.3">
      <c r="A88" s="1" t="s">
        <v>94</v>
      </c>
      <c r="B88" s="1" t="s">
        <v>7</v>
      </c>
      <c r="C88" s="2">
        <v>43932.532240821762</v>
      </c>
      <c r="D88" s="2">
        <v>43928.543067129627</v>
      </c>
      <c r="E88" s="2">
        <v>43932.532240821762</v>
      </c>
      <c r="F88" s="1" t="s">
        <v>8</v>
      </c>
    </row>
    <row r="89" spans="1:6" x14ac:dyDescent="0.3">
      <c r="A89" s="1" t="s">
        <v>95</v>
      </c>
      <c r="B89" s="1" t="s">
        <v>7</v>
      </c>
      <c r="C89" s="2">
        <v>43932.532240856483</v>
      </c>
      <c r="D89" s="2">
        <v>43928.543067129627</v>
      </c>
      <c r="E89" s="2">
        <v>43932.532240844906</v>
      </c>
      <c r="F89" s="1" t="s">
        <v>8</v>
      </c>
    </row>
    <row r="90" spans="1:6" x14ac:dyDescent="0.3">
      <c r="A90" s="1" t="s">
        <v>96</v>
      </c>
      <c r="B90" s="1" t="s">
        <v>7</v>
      </c>
      <c r="C90" s="2">
        <v>43932.532240868059</v>
      </c>
      <c r="D90" s="2">
        <v>43928.543067129627</v>
      </c>
      <c r="E90" s="2">
        <v>43932.532240868059</v>
      </c>
      <c r="F90" s="1" t="s">
        <v>8</v>
      </c>
    </row>
    <row r="91" spans="1:6" x14ac:dyDescent="0.3">
      <c r="A91" s="1" t="s">
        <v>97</v>
      </c>
      <c r="B91" s="1" t="s">
        <v>7</v>
      </c>
      <c r="C91" s="2">
        <v>43932.532240891203</v>
      </c>
      <c r="D91" s="2">
        <v>43928.543067129627</v>
      </c>
      <c r="E91" s="2">
        <v>43932.532240879627</v>
      </c>
      <c r="F91" s="1" t="s">
        <v>8</v>
      </c>
    </row>
    <row r="92" spans="1:6" x14ac:dyDescent="0.3">
      <c r="A92" s="1" t="s">
        <v>98</v>
      </c>
      <c r="B92" s="1" t="s">
        <v>7</v>
      </c>
      <c r="C92" s="2">
        <v>43932.532240914348</v>
      </c>
      <c r="D92" s="2">
        <v>43928.543067129627</v>
      </c>
      <c r="E92" s="2">
        <v>43932.532240902779</v>
      </c>
      <c r="F92" s="1" t="s">
        <v>8</v>
      </c>
    </row>
    <row r="93" spans="1:6" x14ac:dyDescent="0.3">
      <c r="A93" s="1" t="s">
        <v>99</v>
      </c>
      <c r="B93" s="1" t="s">
        <v>7</v>
      </c>
      <c r="C93" s="2">
        <v>43932.532240925924</v>
      </c>
      <c r="D93" s="2">
        <v>43928.543067129627</v>
      </c>
      <c r="E93" s="2">
        <v>43932.532240925924</v>
      </c>
      <c r="F93" s="1" t="s">
        <v>8</v>
      </c>
    </row>
    <row r="94" spans="1:6" x14ac:dyDescent="0.3">
      <c r="A94" s="1" t="s">
        <v>100</v>
      </c>
      <c r="B94" s="1" t="s">
        <v>7</v>
      </c>
      <c r="C94" s="2">
        <v>43932.532240960645</v>
      </c>
      <c r="D94" s="2">
        <v>43928.543067129627</v>
      </c>
      <c r="E94" s="2">
        <v>43932.532240949076</v>
      </c>
      <c r="F94" s="1" t="s">
        <v>8</v>
      </c>
    </row>
    <row r="95" spans="1:6" x14ac:dyDescent="0.3">
      <c r="A95" s="1" t="s">
        <v>101</v>
      </c>
      <c r="B95" s="1" t="s">
        <v>7</v>
      </c>
      <c r="C95" s="2">
        <v>43932.532240972221</v>
      </c>
      <c r="D95" s="2">
        <v>43928.543067129627</v>
      </c>
      <c r="E95" s="2">
        <v>43932.532240972221</v>
      </c>
      <c r="F95" s="1" t="s">
        <v>8</v>
      </c>
    </row>
    <row r="96" spans="1:6" x14ac:dyDescent="0.3">
      <c r="A96" s="1" t="s">
        <v>102</v>
      </c>
      <c r="B96" s="1" t="s">
        <v>7</v>
      </c>
      <c r="C96" s="2">
        <v>43932.532240995373</v>
      </c>
      <c r="D96" s="2">
        <v>43928.543067129627</v>
      </c>
      <c r="E96" s="2">
        <v>43932.532240983797</v>
      </c>
      <c r="F96" s="1" t="s">
        <v>8</v>
      </c>
    </row>
    <row r="97" spans="1:6" x14ac:dyDescent="0.3">
      <c r="A97" s="1" t="s">
        <v>103</v>
      </c>
      <c r="B97" s="1" t="s">
        <v>7</v>
      </c>
      <c r="C97" s="2">
        <v>43932.532241018518</v>
      </c>
      <c r="D97" s="2">
        <v>43928.543067129627</v>
      </c>
      <c r="E97" s="2">
        <v>43932.532241006942</v>
      </c>
      <c r="F97" s="1" t="s">
        <v>8</v>
      </c>
    </row>
    <row r="98" spans="1:6" x14ac:dyDescent="0.3">
      <c r="A98" s="1" t="s">
        <v>104</v>
      </c>
      <c r="B98" s="1" t="s">
        <v>7</v>
      </c>
      <c r="C98" s="2">
        <v>43932.53224104167</v>
      </c>
      <c r="D98" s="2">
        <v>43928.543067129627</v>
      </c>
      <c r="E98" s="2">
        <v>43932.532241030094</v>
      </c>
      <c r="F98" s="1" t="s">
        <v>8</v>
      </c>
    </row>
    <row r="99" spans="1:6" x14ac:dyDescent="0.3">
      <c r="A99" s="1" t="s">
        <v>105</v>
      </c>
      <c r="B99" s="1" t="s">
        <v>7</v>
      </c>
      <c r="C99" s="2">
        <v>43932.532241053239</v>
      </c>
      <c r="D99" s="2">
        <v>43928.543067129627</v>
      </c>
      <c r="E99" s="2">
        <v>43932.532241053239</v>
      </c>
      <c r="F99" s="1" t="s">
        <v>8</v>
      </c>
    </row>
    <row r="100" spans="1:6" x14ac:dyDescent="0.3">
      <c r="A100" s="1" t="s">
        <v>106</v>
      </c>
      <c r="B100" s="1" t="s">
        <v>7</v>
      </c>
      <c r="C100" s="2">
        <v>43932.53224108796</v>
      </c>
      <c r="D100" s="2">
        <v>43928.543067129627</v>
      </c>
      <c r="E100" s="2">
        <v>43932.532241076391</v>
      </c>
      <c r="F100" s="1" t="s">
        <v>8</v>
      </c>
    </row>
    <row r="101" spans="1:6" x14ac:dyDescent="0.3">
      <c r="A101" s="1" t="s">
        <v>107</v>
      </c>
      <c r="B101" s="1" t="s">
        <v>7</v>
      </c>
      <c r="C101" s="2">
        <v>43932.532241099536</v>
      </c>
      <c r="D101" s="2">
        <v>43928.543067129627</v>
      </c>
      <c r="E101" s="2">
        <v>43932.532241099536</v>
      </c>
      <c r="F10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1"/>
  <sheetViews>
    <sheetView topLeftCell="A463" zoomScale="71" workbookViewId="0">
      <selection activeCell="A332" sqref="A332:H496"/>
    </sheetView>
  </sheetViews>
  <sheetFormatPr defaultRowHeight="14" x14ac:dyDescent="0.3"/>
  <cols>
    <col min="1" max="1" width="15.09765625" bestFit="1" customWidth="1"/>
    <col min="2" max="2" width="21.296875" bestFit="1" customWidth="1"/>
    <col min="3" max="3" width="10.69921875" bestFit="1" customWidth="1"/>
  </cols>
  <sheetData>
    <row r="1" spans="1:8" x14ac:dyDescent="0.3">
      <c r="A1" t="s">
        <v>108</v>
      </c>
      <c r="B1" t="s">
        <v>115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 x14ac:dyDescent="0.3">
      <c r="A2" s="1" t="s">
        <v>6</v>
      </c>
      <c r="B2" s="1" t="s">
        <v>116</v>
      </c>
      <c r="C2" s="1">
        <v>0.68559999999999999</v>
      </c>
      <c r="D2" s="1"/>
      <c r="E2" s="1"/>
      <c r="F2" s="1"/>
      <c r="G2" s="1"/>
      <c r="H2" s="1"/>
    </row>
    <row r="3" spans="1:8" x14ac:dyDescent="0.3">
      <c r="A3" s="1" t="s">
        <v>6</v>
      </c>
      <c r="B3" s="1" t="s">
        <v>117</v>
      </c>
      <c r="C3" s="1">
        <v>0.74629999999999996</v>
      </c>
      <c r="D3" s="1">
        <v>0.25530000000000003</v>
      </c>
      <c r="E3" s="1">
        <v>0</v>
      </c>
      <c r="F3" s="1">
        <v>0.67859999999999998</v>
      </c>
      <c r="G3" s="1">
        <v>0.56499999999999995</v>
      </c>
      <c r="H3" s="1">
        <v>0.86080000000000001</v>
      </c>
    </row>
    <row r="4" spans="1:8" x14ac:dyDescent="0.3">
      <c r="A4" s="1" t="s">
        <v>6</v>
      </c>
      <c r="B4" s="1" t="s">
        <v>118</v>
      </c>
      <c r="C4" s="1">
        <v>0.66579999999999995</v>
      </c>
      <c r="D4" s="1">
        <v>0.32</v>
      </c>
      <c r="E4" s="1">
        <v>0</v>
      </c>
      <c r="F4" s="1">
        <v>0.91490000000000005</v>
      </c>
      <c r="G4" s="1">
        <v>0.55620000000000003</v>
      </c>
      <c r="H4" s="1">
        <v>0.29199999999999998</v>
      </c>
    </row>
    <row r="5" spans="1:8" x14ac:dyDescent="0.3">
      <c r="A5" s="1" t="s">
        <v>6</v>
      </c>
      <c r="B5" s="1" t="s">
        <v>119</v>
      </c>
      <c r="C5" s="1">
        <v>0.70379999999999998</v>
      </c>
      <c r="D5" s="1">
        <v>0.28399999999999997</v>
      </c>
      <c r="E5" s="1">
        <v>0</v>
      </c>
      <c r="F5" s="1">
        <v>0.7792</v>
      </c>
      <c r="G5" s="1">
        <v>0.56059999999999999</v>
      </c>
      <c r="H5" s="1">
        <v>0.43609999999999999</v>
      </c>
    </row>
    <row r="6" spans="1:8" x14ac:dyDescent="0.3">
      <c r="A6" s="1" t="s">
        <v>6</v>
      </c>
      <c r="B6" s="1" t="s">
        <v>120</v>
      </c>
      <c r="C6" s="1">
        <v>0.46060000000000001</v>
      </c>
      <c r="D6" s="1">
        <v>0.65290000000000004</v>
      </c>
      <c r="E6" s="1"/>
      <c r="F6" s="1"/>
      <c r="G6" s="1"/>
      <c r="H6" s="1"/>
    </row>
    <row r="7" spans="1:8" x14ac:dyDescent="0.3">
      <c r="A7" s="1" t="s">
        <v>9</v>
      </c>
      <c r="B7" s="1" t="s">
        <v>116</v>
      </c>
      <c r="C7" s="1">
        <v>0.68559999999999999</v>
      </c>
      <c r="D7" s="1"/>
      <c r="E7" s="1"/>
      <c r="F7" s="1"/>
      <c r="G7" s="1"/>
      <c r="H7" s="1"/>
    </row>
    <row r="8" spans="1:8" x14ac:dyDescent="0.3">
      <c r="A8" s="1" t="s">
        <v>9</v>
      </c>
      <c r="B8" s="1" t="s">
        <v>117</v>
      </c>
      <c r="C8" s="1">
        <v>0.74629999999999996</v>
      </c>
      <c r="D8" s="1">
        <v>0.25530000000000003</v>
      </c>
      <c r="E8" s="1">
        <v>0</v>
      </c>
      <c r="F8" s="1">
        <v>0.67859999999999998</v>
      </c>
      <c r="G8" s="1">
        <v>0.56499999999999995</v>
      </c>
      <c r="H8" s="1">
        <v>0.86080000000000001</v>
      </c>
    </row>
    <row r="9" spans="1:8" x14ac:dyDescent="0.3">
      <c r="A9" s="1" t="s">
        <v>9</v>
      </c>
      <c r="B9" s="1" t="s">
        <v>118</v>
      </c>
      <c r="C9" s="1">
        <v>0.66579999999999995</v>
      </c>
      <c r="D9" s="1">
        <v>0.32</v>
      </c>
      <c r="E9" s="1">
        <v>0</v>
      </c>
      <c r="F9" s="1">
        <v>0.91490000000000005</v>
      </c>
      <c r="G9" s="1">
        <v>0.55620000000000003</v>
      </c>
      <c r="H9" s="1">
        <v>0.29199999999999998</v>
      </c>
    </row>
    <row r="10" spans="1:8" x14ac:dyDescent="0.3">
      <c r="A10" s="1" t="s">
        <v>9</v>
      </c>
      <c r="B10" s="1" t="s">
        <v>119</v>
      </c>
      <c r="C10" s="1">
        <v>0.70379999999999998</v>
      </c>
      <c r="D10" s="1">
        <v>0.28399999999999997</v>
      </c>
      <c r="E10" s="1">
        <v>0</v>
      </c>
      <c r="F10" s="1">
        <v>0.7792</v>
      </c>
      <c r="G10" s="1">
        <v>0.56059999999999999</v>
      </c>
      <c r="H10" s="1">
        <v>0.43609999999999999</v>
      </c>
    </row>
    <row r="11" spans="1:8" x14ac:dyDescent="0.3">
      <c r="A11" s="1" t="s">
        <v>9</v>
      </c>
      <c r="B11" s="1" t="s">
        <v>120</v>
      </c>
      <c r="C11" s="1">
        <v>0.46060000000000001</v>
      </c>
      <c r="D11" s="1">
        <v>0.65290000000000004</v>
      </c>
      <c r="E11" s="1"/>
      <c r="F11" s="1"/>
      <c r="G11" s="1"/>
      <c r="H11" s="1"/>
    </row>
    <row r="12" spans="1:8" x14ac:dyDescent="0.3">
      <c r="A12" s="1" t="s">
        <v>10</v>
      </c>
      <c r="B12" s="1" t="s">
        <v>116</v>
      </c>
      <c r="C12" s="1">
        <v>0.68559999999999999</v>
      </c>
      <c r="D12" s="1"/>
      <c r="E12" s="1"/>
      <c r="F12" s="1"/>
      <c r="G12" s="1"/>
      <c r="H12" s="1"/>
    </row>
    <row r="13" spans="1:8" x14ac:dyDescent="0.3">
      <c r="A13" s="1" t="s">
        <v>10</v>
      </c>
      <c r="B13" s="1" t="s">
        <v>117</v>
      </c>
      <c r="C13" s="1">
        <v>0.74629999999999996</v>
      </c>
      <c r="D13" s="1">
        <v>0.25530000000000003</v>
      </c>
      <c r="E13" s="1">
        <v>0</v>
      </c>
      <c r="F13" s="1">
        <v>0.67859999999999998</v>
      </c>
      <c r="G13" s="1">
        <v>0.56499999999999995</v>
      </c>
      <c r="H13" s="1">
        <v>0.86080000000000001</v>
      </c>
    </row>
    <row r="14" spans="1:8" x14ac:dyDescent="0.3">
      <c r="A14" s="1" t="s">
        <v>10</v>
      </c>
      <c r="B14" s="1" t="s">
        <v>118</v>
      </c>
      <c r="C14" s="1">
        <v>0.66579999999999995</v>
      </c>
      <c r="D14" s="1">
        <v>0.32</v>
      </c>
      <c r="E14" s="1">
        <v>0</v>
      </c>
      <c r="F14" s="1">
        <v>0.91490000000000005</v>
      </c>
      <c r="G14" s="1">
        <v>0.55620000000000003</v>
      </c>
      <c r="H14" s="1">
        <v>0.29199999999999998</v>
      </c>
    </row>
    <row r="15" spans="1:8" x14ac:dyDescent="0.3">
      <c r="A15" s="1" t="s">
        <v>10</v>
      </c>
      <c r="B15" s="1" t="s">
        <v>119</v>
      </c>
      <c r="C15" s="1">
        <v>0.70379999999999998</v>
      </c>
      <c r="D15" s="1">
        <v>0.28399999999999997</v>
      </c>
      <c r="E15" s="1">
        <v>0</v>
      </c>
      <c r="F15" s="1">
        <v>0.7792</v>
      </c>
      <c r="G15" s="1">
        <v>0.56059999999999999</v>
      </c>
      <c r="H15" s="1">
        <v>0.43609999999999999</v>
      </c>
    </row>
    <row r="16" spans="1:8" x14ac:dyDescent="0.3">
      <c r="A16" s="1" t="s">
        <v>10</v>
      </c>
      <c r="B16" s="1" t="s">
        <v>120</v>
      </c>
      <c r="C16" s="1">
        <v>0.46060000000000001</v>
      </c>
      <c r="D16" s="1">
        <v>0.65290000000000004</v>
      </c>
      <c r="E16" s="1"/>
      <c r="F16" s="1"/>
      <c r="G16" s="1"/>
      <c r="H16" s="1"/>
    </row>
    <row r="17" spans="1:8" x14ac:dyDescent="0.3">
      <c r="A17" s="1" t="s">
        <v>11</v>
      </c>
      <c r="B17" s="1" t="s">
        <v>116</v>
      </c>
      <c r="C17" s="1">
        <v>0.68559999999999999</v>
      </c>
      <c r="D17" s="1"/>
      <c r="E17" s="1"/>
      <c r="F17" s="1"/>
      <c r="G17" s="1"/>
      <c r="H17" s="1"/>
    </row>
    <row r="18" spans="1:8" x14ac:dyDescent="0.3">
      <c r="A18" s="1" t="s">
        <v>11</v>
      </c>
      <c r="B18" s="1" t="s">
        <v>117</v>
      </c>
      <c r="C18" s="1">
        <v>0.74629999999999996</v>
      </c>
      <c r="D18" s="1">
        <v>0.25530000000000003</v>
      </c>
      <c r="E18" s="1">
        <v>0</v>
      </c>
      <c r="F18" s="1">
        <v>0.67859999999999998</v>
      </c>
      <c r="G18" s="1">
        <v>0.56499999999999995</v>
      </c>
      <c r="H18" s="1">
        <v>0.86080000000000001</v>
      </c>
    </row>
    <row r="19" spans="1:8" x14ac:dyDescent="0.3">
      <c r="A19" s="1" t="s">
        <v>11</v>
      </c>
      <c r="B19" s="1" t="s">
        <v>118</v>
      </c>
      <c r="C19" s="1">
        <v>0.66579999999999995</v>
      </c>
      <c r="D19" s="1">
        <v>0.32</v>
      </c>
      <c r="E19" s="1">
        <v>0</v>
      </c>
      <c r="F19" s="1">
        <v>0.91490000000000005</v>
      </c>
      <c r="G19" s="1">
        <v>0.55620000000000003</v>
      </c>
      <c r="H19" s="1">
        <v>0.29199999999999998</v>
      </c>
    </row>
    <row r="20" spans="1:8" x14ac:dyDescent="0.3">
      <c r="A20" s="1" t="s">
        <v>11</v>
      </c>
      <c r="B20" s="1" t="s">
        <v>119</v>
      </c>
      <c r="C20" s="1">
        <v>0.70379999999999998</v>
      </c>
      <c r="D20" s="1">
        <v>0.28399999999999997</v>
      </c>
      <c r="E20" s="1">
        <v>0</v>
      </c>
      <c r="F20" s="1">
        <v>0.7792</v>
      </c>
      <c r="G20" s="1">
        <v>0.56059999999999999</v>
      </c>
      <c r="H20" s="1">
        <v>0.43609999999999999</v>
      </c>
    </row>
    <row r="21" spans="1:8" x14ac:dyDescent="0.3">
      <c r="A21" s="1" t="s">
        <v>11</v>
      </c>
      <c r="B21" s="1" t="s">
        <v>120</v>
      </c>
      <c r="C21" s="1">
        <v>0.46060000000000001</v>
      </c>
      <c r="D21" s="1">
        <v>0.65290000000000004</v>
      </c>
      <c r="E21" s="1"/>
      <c r="F21" s="1"/>
      <c r="G21" s="1"/>
      <c r="H21" s="1"/>
    </row>
    <row r="22" spans="1:8" x14ac:dyDescent="0.3">
      <c r="A22" s="1" t="s">
        <v>12</v>
      </c>
      <c r="B22" s="1" t="s">
        <v>116</v>
      </c>
      <c r="C22" s="1">
        <v>0.68559999999999999</v>
      </c>
      <c r="D22" s="1"/>
      <c r="E22" s="1"/>
      <c r="F22" s="1"/>
      <c r="G22" s="1"/>
      <c r="H22" s="1"/>
    </row>
    <row r="23" spans="1:8" x14ac:dyDescent="0.3">
      <c r="A23" s="1" t="s">
        <v>12</v>
      </c>
      <c r="B23" s="1" t="s">
        <v>117</v>
      </c>
      <c r="C23" s="1">
        <v>0.74629999999999996</v>
      </c>
      <c r="D23" s="1">
        <v>0.25530000000000003</v>
      </c>
      <c r="E23" s="1">
        <v>0</v>
      </c>
      <c r="F23" s="1">
        <v>0.67859999999999998</v>
      </c>
      <c r="G23" s="1">
        <v>0.56499999999999995</v>
      </c>
      <c r="H23" s="1">
        <v>0.86080000000000001</v>
      </c>
    </row>
    <row r="24" spans="1:8" x14ac:dyDescent="0.3">
      <c r="A24" s="1" t="s">
        <v>12</v>
      </c>
      <c r="B24" s="1" t="s">
        <v>118</v>
      </c>
      <c r="C24" s="1">
        <v>0.66579999999999995</v>
      </c>
      <c r="D24" s="1">
        <v>0.32</v>
      </c>
      <c r="E24" s="1">
        <v>0</v>
      </c>
      <c r="F24" s="1">
        <v>0.91490000000000005</v>
      </c>
      <c r="G24" s="1">
        <v>0.55620000000000003</v>
      </c>
      <c r="H24" s="1">
        <v>0.29199999999999998</v>
      </c>
    </row>
    <row r="25" spans="1:8" x14ac:dyDescent="0.3">
      <c r="A25" s="1" t="s">
        <v>12</v>
      </c>
      <c r="B25" s="1" t="s">
        <v>119</v>
      </c>
      <c r="C25" s="1">
        <v>0.70379999999999998</v>
      </c>
      <c r="D25" s="1">
        <v>0.28399999999999997</v>
      </c>
      <c r="E25" s="1">
        <v>0</v>
      </c>
      <c r="F25" s="1">
        <v>0.7792</v>
      </c>
      <c r="G25" s="1">
        <v>0.56059999999999999</v>
      </c>
      <c r="H25" s="1">
        <v>0.43609999999999999</v>
      </c>
    </row>
    <row r="26" spans="1:8" x14ac:dyDescent="0.3">
      <c r="A26" s="1" t="s">
        <v>12</v>
      </c>
      <c r="B26" s="1" t="s">
        <v>120</v>
      </c>
      <c r="C26" s="1">
        <v>0.46060000000000001</v>
      </c>
      <c r="D26" s="1">
        <v>0.65290000000000004</v>
      </c>
      <c r="E26" s="1"/>
      <c r="F26" s="1"/>
      <c r="G26" s="1"/>
      <c r="H26" s="1"/>
    </row>
    <row r="27" spans="1:8" x14ac:dyDescent="0.3">
      <c r="A27" s="1" t="s">
        <v>13</v>
      </c>
      <c r="B27" s="1" t="s">
        <v>116</v>
      </c>
      <c r="C27" s="1">
        <v>0.68559999999999999</v>
      </c>
      <c r="D27" s="1"/>
      <c r="E27" s="1"/>
      <c r="F27" s="1"/>
      <c r="G27" s="1"/>
      <c r="H27" s="1"/>
    </row>
    <row r="28" spans="1:8" x14ac:dyDescent="0.3">
      <c r="A28" s="1" t="s">
        <v>13</v>
      </c>
      <c r="B28" s="1" t="s">
        <v>117</v>
      </c>
      <c r="C28" s="1">
        <v>0.74629999999999996</v>
      </c>
      <c r="D28" s="1">
        <v>0.25530000000000003</v>
      </c>
      <c r="E28" s="1">
        <v>0</v>
      </c>
      <c r="F28" s="1">
        <v>0.67859999999999998</v>
      </c>
      <c r="G28" s="1">
        <v>0.56499999999999995</v>
      </c>
      <c r="H28" s="1">
        <v>0.86080000000000001</v>
      </c>
    </row>
    <row r="29" spans="1:8" x14ac:dyDescent="0.3">
      <c r="A29" s="1" t="s">
        <v>13</v>
      </c>
      <c r="B29" s="1" t="s">
        <v>118</v>
      </c>
      <c r="C29" s="1">
        <v>0.66579999999999995</v>
      </c>
      <c r="D29" s="1">
        <v>0.32</v>
      </c>
      <c r="E29" s="1">
        <v>0</v>
      </c>
      <c r="F29" s="1">
        <v>0.91490000000000005</v>
      </c>
      <c r="G29" s="1">
        <v>0.55620000000000003</v>
      </c>
      <c r="H29" s="1">
        <v>0.29199999999999998</v>
      </c>
    </row>
    <row r="30" spans="1:8" x14ac:dyDescent="0.3">
      <c r="A30" s="1" t="s">
        <v>13</v>
      </c>
      <c r="B30" s="1" t="s">
        <v>119</v>
      </c>
      <c r="C30" s="1">
        <v>0.70379999999999998</v>
      </c>
      <c r="D30" s="1">
        <v>0.28399999999999997</v>
      </c>
      <c r="E30" s="1">
        <v>0</v>
      </c>
      <c r="F30" s="1">
        <v>0.7792</v>
      </c>
      <c r="G30" s="1">
        <v>0.56059999999999999</v>
      </c>
      <c r="H30" s="1">
        <v>0.43609999999999999</v>
      </c>
    </row>
    <row r="31" spans="1:8" x14ac:dyDescent="0.3">
      <c r="A31" s="1" t="s">
        <v>13</v>
      </c>
      <c r="B31" s="1" t="s">
        <v>120</v>
      </c>
      <c r="C31" s="1">
        <v>0.46060000000000001</v>
      </c>
      <c r="D31" s="1">
        <v>0.65290000000000004</v>
      </c>
      <c r="E31" s="1"/>
      <c r="F31" s="1"/>
      <c r="G31" s="1"/>
      <c r="H31" s="1"/>
    </row>
    <row r="32" spans="1:8" x14ac:dyDescent="0.3">
      <c r="A32" s="1" t="s">
        <v>14</v>
      </c>
      <c r="B32" s="1" t="s">
        <v>116</v>
      </c>
      <c r="C32" s="1">
        <v>0.68559999999999999</v>
      </c>
      <c r="D32" s="1"/>
      <c r="E32" s="1"/>
      <c r="F32" s="1"/>
      <c r="G32" s="1"/>
      <c r="H32" s="1"/>
    </row>
    <row r="33" spans="1:8" x14ac:dyDescent="0.3">
      <c r="A33" s="1" t="s">
        <v>14</v>
      </c>
      <c r="B33" s="1" t="s">
        <v>117</v>
      </c>
      <c r="C33" s="1">
        <v>0.74629999999999996</v>
      </c>
      <c r="D33" s="1">
        <v>0.25530000000000003</v>
      </c>
      <c r="E33" s="1">
        <v>0</v>
      </c>
      <c r="F33" s="1">
        <v>0.67859999999999998</v>
      </c>
      <c r="G33" s="1">
        <v>0.56499999999999995</v>
      </c>
      <c r="H33" s="1">
        <v>0.86080000000000001</v>
      </c>
    </row>
    <row r="34" spans="1:8" x14ac:dyDescent="0.3">
      <c r="A34" s="1" t="s">
        <v>14</v>
      </c>
      <c r="B34" s="1" t="s">
        <v>118</v>
      </c>
      <c r="C34" s="1">
        <v>0.66579999999999995</v>
      </c>
      <c r="D34" s="1">
        <v>0.32</v>
      </c>
      <c r="E34" s="1">
        <v>0</v>
      </c>
      <c r="F34" s="1">
        <v>0.91490000000000005</v>
      </c>
      <c r="G34" s="1">
        <v>0.55620000000000003</v>
      </c>
      <c r="H34" s="1">
        <v>0.29199999999999998</v>
      </c>
    </row>
    <row r="35" spans="1:8" x14ac:dyDescent="0.3">
      <c r="A35" s="1" t="s">
        <v>14</v>
      </c>
      <c r="B35" s="1" t="s">
        <v>119</v>
      </c>
      <c r="C35" s="1">
        <v>0.70379999999999998</v>
      </c>
      <c r="D35" s="1">
        <v>0.28399999999999997</v>
      </c>
      <c r="E35" s="1">
        <v>0</v>
      </c>
      <c r="F35" s="1">
        <v>0.7792</v>
      </c>
      <c r="G35" s="1">
        <v>0.56059999999999999</v>
      </c>
      <c r="H35" s="1">
        <v>0.43609999999999999</v>
      </c>
    </row>
    <row r="36" spans="1:8" x14ac:dyDescent="0.3">
      <c r="A36" s="1" t="s">
        <v>14</v>
      </c>
      <c r="B36" s="1" t="s">
        <v>120</v>
      </c>
      <c r="C36" s="1">
        <v>0.46060000000000001</v>
      </c>
      <c r="D36" s="1">
        <v>0.65290000000000004</v>
      </c>
      <c r="E36" s="1"/>
      <c r="F36" s="1"/>
      <c r="G36" s="1"/>
      <c r="H36" s="1"/>
    </row>
    <row r="37" spans="1:8" x14ac:dyDescent="0.3">
      <c r="A37" s="1" t="s">
        <v>15</v>
      </c>
      <c r="B37" s="1" t="s">
        <v>116</v>
      </c>
      <c r="C37" s="1">
        <v>0.68559999999999999</v>
      </c>
      <c r="D37" s="1"/>
      <c r="E37" s="1"/>
      <c r="F37" s="1"/>
      <c r="G37" s="1"/>
      <c r="H37" s="1"/>
    </row>
    <row r="38" spans="1:8" x14ac:dyDescent="0.3">
      <c r="A38" s="1" t="s">
        <v>15</v>
      </c>
      <c r="B38" s="1" t="s">
        <v>117</v>
      </c>
      <c r="C38" s="1">
        <v>0.74629999999999996</v>
      </c>
      <c r="D38" s="1">
        <v>0.25530000000000003</v>
      </c>
      <c r="E38" s="1">
        <v>0</v>
      </c>
      <c r="F38" s="1">
        <v>0.67859999999999998</v>
      </c>
      <c r="G38" s="1">
        <v>0.56499999999999995</v>
      </c>
      <c r="H38" s="1">
        <v>0.86080000000000001</v>
      </c>
    </row>
    <row r="39" spans="1:8" x14ac:dyDescent="0.3">
      <c r="A39" s="1" t="s">
        <v>15</v>
      </c>
      <c r="B39" s="1" t="s">
        <v>118</v>
      </c>
      <c r="C39" s="1">
        <v>0.66579999999999995</v>
      </c>
      <c r="D39" s="1">
        <v>0.32</v>
      </c>
      <c r="E39" s="1">
        <v>0</v>
      </c>
      <c r="F39" s="1">
        <v>0.91490000000000005</v>
      </c>
      <c r="G39" s="1">
        <v>0.55620000000000003</v>
      </c>
      <c r="H39" s="1">
        <v>0.29199999999999998</v>
      </c>
    </row>
    <row r="40" spans="1:8" x14ac:dyDescent="0.3">
      <c r="A40" s="1" t="s">
        <v>15</v>
      </c>
      <c r="B40" s="1" t="s">
        <v>119</v>
      </c>
      <c r="C40" s="1">
        <v>0.70379999999999998</v>
      </c>
      <c r="D40" s="1">
        <v>0.28399999999999997</v>
      </c>
      <c r="E40" s="1">
        <v>0</v>
      </c>
      <c r="F40" s="1">
        <v>0.7792</v>
      </c>
      <c r="G40" s="1">
        <v>0.56059999999999999</v>
      </c>
      <c r="H40" s="1">
        <v>0.43609999999999999</v>
      </c>
    </row>
    <row r="41" spans="1:8" x14ac:dyDescent="0.3">
      <c r="A41" s="1" t="s">
        <v>15</v>
      </c>
      <c r="B41" s="1" t="s">
        <v>120</v>
      </c>
      <c r="C41" s="1">
        <v>0.46060000000000001</v>
      </c>
      <c r="D41" s="1">
        <v>0.65290000000000004</v>
      </c>
      <c r="E41" s="1"/>
      <c r="F41" s="1"/>
      <c r="G41" s="1"/>
      <c r="H41" s="1"/>
    </row>
    <row r="42" spans="1:8" x14ac:dyDescent="0.3">
      <c r="A42" s="1" t="s">
        <v>16</v>
      </c>
      <c r="B42" s="1" t="s">
        <v>116</v>
      </c>
      <c r="C42" s="1">
        <v>0.68559999999999999</v>
      </c>
      <c r="D42" s="1"/>
      <c r="E42" s="1"/>
      <c r="F42" s="1"/>
      <c r="G42" s="1"/>
      <c r="H42" s="1"/>
    </row>
    <row r="43" spans="1:8" x14ac:dyDescent="0.3">
      <c r="A43" s="1" t="s">
        <v>16</v>
      </c>
      <c r="B43" s="1" t="s">
        <v>117</v>
      </c>
      <c r="C43" s="1">
        <v>0.74629999999999996</v>
      </c>
      <c r="D43" s="1">
        <v>0.25530000000000003</v>
      </c>
      <c r="E43" s="1">
        <v>0</v>
      </c>
      <c r="F43" s="1">
        <v>0.67859999999999998</v>
      </c>
      <c r="G43" s="1">
        <v>0.56499999999999995</v>
      </c>
      <c r="H43" s="1">
        <v>0.86080000000000001</v>
      </c>
    </row>
    <row r="44" spans="1:8" x14ac:dyDescent="0.3">
      <c r="A44" s="1" t="s">
        <v>16</v>
      </c>
      <c r="B44" s="1" t="s">
        <v>118</v>
      </c>
      <c r="C44" s="1">
        <v>0.66579999999999995</v>
      </c>
      <c r="D44" s="1">
        <v>0.32</v>
      </c>
      <c r="E44" s="1">
        <v>0</v>
      </c>
      <c r="F44" s="1">
        <v>0.91490000000000005</v>
      </c>
      <c r="G44" s="1">
        <v>0.55620000000000003</v>
      </c>
      <c r="H44" s="1">
        <v>0.29199999999999998</v>
      </c>
    </row>
    <row r="45" spans="1:8" x14ac:dyDescent="0.3">
      <c r="A45" s="1" t="s">
        <v>16</v>
      </c>
      <c r="B45" s="1" t="s">
        <v>119</v>
      </c>
      <c r="C45" s="1">
        <v>0.70379999999999998</v>
      </c>
      <c r="D45" s="1">
        <v>0.28399999999999997</v>
      </c>
      <c r="E45" s="1">
        <v>0</v>
      </c>
      <c r="F45" s="1">
        <v>0.7792</v>
      </c>
      <c r="G45" s="1">
        <v>0.56059999999999999</v>
      </c>
      <c r="H45" s="1">
        <v>0.43609999999999999</v>
      </c>
    </row>
    <row r="46" spans="1:8" x14ac:dyDescent="0.3">
      <c r="A46" s="1" t="s">
        <v>16</v>
      </c>
      <c r="B46" s="1" t="s">
        <v>120</v>
      </c>
      <c r="C46" s="1">
        <v>0.46060000000000001</v>
      </c>
      <c r="D46" s="1">
        <v>0.65290000000000004</v>
      </c>
      <c r="E46" s="1"/>
      <c r="F46" s="1"/>
      <c r="G46" s="1"/>
      <c r="H46" s="1"/>
    </row>
    <row r="47" spans="1:8" x14ac:dyDescent="0.3">
      <c r="A47" s="1" t="s">
        <v>17</v>
      </c>
      <c r="B47" s="1" t="s">
        <v>116</v>
      </c>
      <c r="C47" s="1">
        <v>0.68559999999999999</v>
      </c>
      <c r="D47" s="1"/>
      <c r="E47" s="1"/>
      <c r="F47" s="1"/>
      <c r="G47" s="1"/>
      <c r="H47" s="1"/>
    </row>
    <row r="48" spans="1:8" x14ac:dyDescent="0.3">
      <c r="A48" s="1" t="s">
        <v>17</v>
      </c>
      <c r="B48" s="1" t="s">
        <v>117</v>
      </c>
      <c r="C48" s="1">
        <v>0.74629999999999996</v>
      </c>
      <c r="D48" s="1">
        <v>0.25530000000000003</v>
      </c>
      <c r="E48" s="1">
        <v>0</v>
      </c>
      <c r="F48" s="1">
        <v>0.67859999999999998</v>
      </c>
      <c r="G48" s="1">
        <v>0.56499999999999995</v>
      </c>
      <c r="H48" s="1">
        <v>0.86080000000000001</v>
      </c>
    </row>
    <row r="49" spans="1:8" x14ac:dyDescent="0.3">
      <c r="A49" s="1" t="s">
        <v>17</v>
      </c>
      <c r="B49" s="1" t="s">
        <v>118</v>
      </c>
      <c r="C49" s="1">
        <v>0.66579999999999995</v>
      </c>
      <c r="D49" s="1">
        <v>0.32</v>
      </c>
      <c r="E49" s="1">
        <v>0</v>
      </c>
      <c r="F49" s="1">
        <v>0.91490000000000005</v>
      </c>
      <c r="G49" s="1">
        <v>0.55620000000000003</v>
      </c>
      <c r="H49" s="1">
        <v>0.29199999999999998</v>
      </c>
    </row>
    <row r="50" spans="1:8" x14ac:dyDescent="0.3">
      <c r="A50" s="1" t="s">
        <v>17</v>
      </c>
      <c r="B50" s="1" t="s">
        <v>119</v>
      </c>
      <c r="C50" s="1">
        <v>0.70379999999999998</v>
      </c>
      <c r="D50" s="1">
        <v>0.28399999999999997</v>
      </c>
      <c r="E50" s="1">
        <v>0</v>
      </c>
      <c r="F50" s="1">
        <v>0.7792</v>
      </c>
      <c r="G50" s="1">
        <v>0.56059999999999999</v>
      </c>
      <c r="H50" s="1">
        <v>0.43609999999999999</v>
      </c>
    </row>
    <row r="51" spans="1:8" x14ac:dyDescent="0.3">
      <c r="A51" s="1" t="s">
        <v>17</v>
      </c>
      <c r="B51" s="1" t="s">
        <v>120</v>
      </c>
      <c r="C51" s="1">
        <v>0.46060000000000001</v>
      </c>
      <c r="D51" s="1">
        <v>0.65290000000000004</v>
      </c>
      <c r="E51" s="1"/>
      <c r="F51" s="1"/>
      <c r="G51" s="1"/>
      <c r="H51" s="1"/>
    </row>
    <row r="52" spans="1:8" x14ac:dyDescent="0.3">
      <c r="A52" s="1" t="s">
        <v>18</v>
      </c>
      <c r="B52" s="1" t="s">
        <v>116</v>
      </c>
      <c r="C52" s="1">
        <v>0.68559999999999999</v>
      </c>
      <c r="D52" s="1"/>
      <c r="E52" s="1"/>
      <c r="F52" s="1"/>
      <c r="G52" s="1"/>
      <c r="H52" s="1"/>
    </row>
    <row r="53" spans="1:8" x14ac:dyDescent="0.3">
      <c r="A53" s="1" t="s">
        <v>18</v>
      </c>
      <c r="B53" s="1" t="s">
        <v>117</v>
      </c>
      <c r="C53" s="1">
        <v>0.74629999999999996</v>
      </c>
      <c r="D53" s="1">
        <v>0.25530000000000003</v>
      </c>
      <c r="E53" s="1">
        <v>0</v>
      </c>
      <c r="F53" s="1">
        <v>0.67859999999999998</v>
      </c>
      <c r="G53" s="1">
        <v>0.56499999999999995</v>
      </c>
      <c r="H53" s="1">
        <v>0.86080000000000001</v>
      </c>
    </row>
    <row r="54" spans="1:8" x14ac:dyDescent="0.3">
      <c r="A54" s="1" t="s">
        <v>18</v>
      </c>
      <c r="B54" s="1" t="s">
        <v>118</v>
      </c>
      <c r="C54" s="1">
        <v>0.66579999999999995</v>
      </c>
      <c r="D54" s="1">
        <v>0.32</v>
      </c>
      <c r="E54" s="1">
        <v>0</v>
      </c>
      <c r="F54" s="1">
        <v>0.91490000000000005</v>
      </c>
      <c r="G54" s="1">
        <v>0.55620000000000003</v>
      </c>
      <c r="H54" s="1">
        <v>0.29199999999999998</v>
      </c>
    </row>
    <row r="55" spans="1:8" x14ac:dyDescent="0.3">
      <c r="A55" s="1" t="s">
        <v>18</v>
      </c>
      <c r="B55" s="1" t="s">
        <v>119</v>
      </c>
      <c r="C55" s="1">
        <v>0.70379999999999998</v>
      </c>
      <c r="D55" s="1">
        <v>0.28399999999999997</v>
      </c>
      <c r="E55" s="1">
        <v>0</v>
      </c>
      <c r="F55" s="1">
        <v>0.7792</v>
      </c>
      <c r="G55" s="1">
        <v>0.56059999999999999</v>
      </c>
      <c r="H55" s="1">
        <v>0.43609999999999999</v>
      </c>
    </row>
    <row r="56" spans="1:8" x14ac:dyDescent="0.3">
      <c r="A56" s="1" t="s">
        <v>18</v>
      </c>
      <c r="B56" s="1" t="s">
        <v>120</v>
      </c>
      <c r="C56" s="1">
        <v>0.46060000000000001</v>
      </c>
      <c r="D56" s="1">
        <v>0.65290000000000004</v>
      </c>
      <c r="E56" s="1"/>
      <c r="F56" s="1"/>
      <c r="G56" s="1"/>
      <c r="H56" s="1"/>
    </row>
    <row r="57" spans="1:8" x14ac:dyDescent="0.3">
      <c r="A57" s="1" t="s">
        <v>19</v>
      </c>
      <c r="B57" s="1" t="s">
        <v>116</v>
      </c>
      <c r="C57" s="1">
        <v>0.83360000000000001</v>
      </c>
      <c r="D57" s="1"/>
      <c r="E57" s="1"/>
      <c r="F57" s="1"/>
      <c r="G57" s="1"/>
      <c r="H57" s="1"/>
    </row>
    <row r="58" spans="1:8" x14ac:dyDescent="0.3">
      <c r="A58" s="1" t="s">
        <v>19</v>
      </c>
      <c r="B58" s="1" t="s">
        <v>117</v>
      </c>
      <c r="C58" s="1">
        <v>0.75219999999999998</v>
      </c>
      <c r="D58" s="1">
        <v>0.26419999999999999</v>
      </c>
      <c r="E58" s="1">
        <v>0</v>
      </c>
      <c r="F58" s="1">
        <v>0.84450000000000003</v>
      </c>
      <c r="G58" s="1">
        <v>0.79369999999999996</v>
      </c>
      <c r="H58" s="1">
        <v>0.93830000000000002</v>
      </c>
    </row>
    <row r="59" spans="1:8" x14ac:dyDescent="0.3">
      <c r="A59" s="1" t="s">
        <v>19</v>
      </c>
      <c r="B59" s="1" t="s">
        <v>118</v>
      </c>
      <c r="C59" s="1">
        <v>0.68679999999999997</v>
      </c>
      <c r="D59" s="1">
        <v>0.74670000000000003</v>
      </c>
      <c r="E59" s="1">
        <v>0</v>
      </c>
      <c r="F59" s="1">
        <v>0.92520000000000002</v>
      </c>
      <c r="G59" s="1">
        <v>0.73839999999999995</v>
      </c>
      <c r="H59" s="1">
        <v>0.71089999999999998</v>
      </c>
    </row>
    <row r="60" spans="1:8" x14ac:dyDescent="0.3">
      <c r="A60" s="1" t="s">
        <v>19</v>
      </c>
      <c r="B60" s="1" t="s">
        <v>119</v>
      </c>
      <c r="C60" s="1">
        <v>0.71799999999999997</v>
      </c>
      <c r="D60" s="1">
        <v>0.39029999999999998</v>
      </c>
      <c r="E60" s="1">
        <v>0</v>
      </c>
      <c r="F60" s="1">
        <v>0.88300000000000001</v>
      </c>
      <c r="G60" s="1">
        <v>0.7651</v>
      </c>
      <c r="H60" s="1">
        <v>0.80889999999999995</v>
      </c>
    </row>
    <row r="61" spans="1:8" x14ac:dyDescent="0.3">
      <c r="A61" s="1" t="s">
        <v>19</v>
      </c>
      <c r="B61" s="1" t="s">
        <v>120</v>
      </c>
      <c r="C61" s="1">
        <v>0.59419999999999995</v>
      </c>
      <c r="D61" s="1">
        <v>0.83819999999999995</v>
      </c>
      <c r="E61" s="1"/>
      <c r="F61" s="1"/>
      <c r="G61" s="1"/>
      <c r="H61" s="1"/>
    </row>
    <row r="62" spans="1:8" x14ac:dyDescent="0.3">
      <c r="A62" s="1" t="s">
        <v>20</v>
      </c>
      <c r="B62" s="1" t="s">
        <v>116</v>
      </c>
      <c r="C62" s="1">
        <v>0.84440000000000004</v>
      </c>
      <c r="D62" s="1"/>
      <c r="E62" s="1"/>
      <c r="F62" s="1"/>
      <c r="G62" s="1"/>
      <c r="H62" s="1"/>
    </row>
    <row r="63" spans="1:8" x14ac:dyDescent="0.3">
      <c r="A63" s="1" t="s">
        <v>20</v>
      </c>
      <c r="B63" s="1" t="s">
        <v>117</v>
      </c>
      <c r="C63" s="1">
        <v>0.73319999999999996</v>
      </c>
      <c r="D63" s="1">
        <v>0.29380000000000001</v>
      </c>
      <c r="E63" s="1">
        <v>0</v>
      </c>
      <c r="F63" s="1">
        <v>0.8589</v>
      </c>
      <c r="G63" s="1">
        <v>0.80810000000000004</v>
      </c>
      <c r="H63" s="1">
        <v>0.93910000000000005</v>
      </c>
    </row>
    <row r="64" spans="1:8" x14ac:dyDescent="0.3">
      <c r="A64" s="1" t="s">
        <v>20</v>
      </c>
      <c r="B64" s="1" t="s">
        <v>118</v>
      </c>
      <c r="C64" s="1">
        <v>0.80259999999999998</v>
      </c>
      <c r="D64" s="1">
        <v>0.76</v>
      </c>
      <c r="E64" s="1">
        <v>0</v>
      </c>
      <c r="F64" s="1">
        <v>0.91920000000000002</v>
      </c>
      <c r="G64" s="1">
        <v>0.80810000000000004</v>
      </c>
      <c r="H64" s="1">
        <v>0.72019999999999995</v>
      </c>
    </row>
    <row r="65" spans="1:8" x14ac:dyDescent="0.3">
      <c r="A65" s="1" t="s">
        <v>20</v>
      </c>
      <c r="B65" s="1" t="s">
        <v>119</v>
      </c>
      <c r="C65" s="1">
        <v>0.76629999999999998</v>
      </c>
      <c r="D65" s="1">
        <v>0.42380000000000001</v>
      </c>
      <c r="E65" s="1">
        <v>0</v>
      </c>
      <c r="F65" s="1">
        <v>0.88800000000000001</v>
      </c>
      <c r="G65" s="1">
        <v>0.80810000000000004</v>
      </c>
      <c r="H65" s="1">
        <v>0.81520000000000004</v>
      </c>
    </row>
    <row r="66" spans="1:8" x14ac:dyDescent="0.3">
      <c r="A66" s="1" t="s">
        <v>20</v>
      </c>
      <c r="B66" s="1" t="s">
        <v>120</v>
      </c>
      <c r="C66" s="1">
        <v>0.6169</v>
      </c>
      <c r="D66" s="1">
        <v>0.84899999999999998</v>
      </c>
      <c r="E66" s="1"/>
      <c r="F66" s="1"/>
      <c r="G66" s="1"/>
      <c r="H66" s="1"/>
    </row>
    <row r="67" spans="1:8" x14ac:dyDescent="0.3">
      <c r="A67" s="1" t="s">
        <v>21</v>
      </c>
      <c r="B67" s="1" t="s">
        <v>116</v>
      </c>
      <c r="C67" s="1">
        <v>0.84489999999999998</v>
      </c>
      <c r="D67" s="1"/>
      <c r="E67" s="1"/>
      <c r="F67" s="1"/>
      <c r="G67" s="1"/>
      <c r="H67" s="1"/>
    </row>
    <row r="68" spans="1:8" x14ac:dyDescent="0.3">
      <c r="A68" s="1" t="s">
        <v>21</v>
      </c>
      <c r="B68" s="1" t="s">
        <v>117</v>
      </c>
      <c r="C68" s="1">
        <v>0.72970000000000002</v>
      </c>
      <c r="D68" s="1">
        <v>0.2984</v>
      </c>
      <c r="E68" s="1">
        <v>0</v>
      </c>
      <c r="F68" s="1">
        <v>0.85970000000000002</v>
      </c>
      <c r="G68" s="1">
        <v>0.80579999999999996</v>
      </c>
      <c r="H68" s="1">
        <v>0.93979999999999997</v>
      </c>
    </row>
    <row r="69" spans="1:8" x14ac:dyDescent="0.3">
      <c r="A69" s="1" t="s">
        <v>21</v>
      </c>
      <c r="B69" s="1" t="s">
        <v>118</v>
      </c>
      <c r="C69" s="1">
        <v>0.80259999999999998</v>
      </c>
      <c r="D69" s="1">
        <v>0.76</v>
      </c>
      <c r="E69" s="1">
        <v>0</v>
      </c>
      <c r="F69" s="1">
        <v>0.91900000000000004</v>
      </c>
      <c r="G69" s="1">
        <v>0.81200000000000006</v>
      </c>
      <c r="H69" s="1">
        <v>0.72119999999999995</v>
      </c>
    </row>
    <row r="70" spans="1:8" x14ac:dyDescent="0.3">
      <c r="A70" s="1" t="s">
        <v>21</v>
      </c>
      <c r="B70" s="1" t="s">
        <v>119</v>
      </c>
      <c r="C70" s="1">
        <v>0.76439999999999997</v>
      </c>
      <c r="D70" s="1">
        <v>0.42849999999999999</v>
      </c>
      <c r="E70" s="1">
        <v>0</v>
      </c>
      <c r="F70" s="1">
        <v>0.88839999999999997</v>
      </c>
      <c r="G70" s="1">
        <v>0.80889999999999995</v>
      </c>
      <c r="H70" s="1">
        <v>0.81610000000000005</v>
      </c>
    </row>
    <row r="71" spans="1:8" x14ac:dyDescent="0.3">
      <c r="A71" s="1" t="s">
        <v>21</v>
      </c>
      <c r="B71" s="1" t="s">
        <v>120</v>
      </c>
      <c r="C71" s="1">
        <v>0.61770000000000003</v>
      </c>
      <c r="D71" s="1">
        <v>0.84950000000000003</v>
      </c>
      <c r="E71" s="1"/>
      <c r="F71" s="1"/>
      <c r="G71" s="1"/>
      <c r="H71" s="1"/>
    </row>
    <row r="72" spans="1:8" x14ac:dyDescent="0.3">
      <c r="A72" s="1" t="s">
        <v>22</v>
      </c>
      <c r="B72" s="1" t="s">
        <v>116</v>
      </c>
      <c r="C72" s="1">
        <v>0.84399999999999997</v>
      </c>
      <c r="D72" s="1"/>
      <c r="E72" s="1"/>
      <c r="F72" s="1"/>
      <c r="G72" s="1"/>
      <c r="H72" s="1"/>
    </row>
    <row r="73" spans="1:8" x14ac:dyDescent="0.3">
      <c r="A73" s="1" t="s">
        <v>22</v>
      </c>
      <c r="B73" s="1" t="s">
        <v>117</v>
      </c>
      <c r="C73" s="1">
        <v>0.72270000000000001</v>
      </c>
      <c r="D73" s="1">
        <v>0.29380000000000001</v>
      </c>
      <c r="E73" s="1">
        <v>0</v>
      </c>
      <c r="F73" s="1">
        <v>0.85919999999999996</v>
      </c>
      <c r="G73" s="1">
        <v>0.80810000000000004</v>
      </c>
      <c r="H73" s="1">
        <v>0.94079999999999997</v>
      </c>
    </row>
    <row r="74" spans="1:8" x14ac:dyDescent="0.3">
      <c r="A74" s="1" t="s">
        <v>22</v>
      </c>
      <c r="B74" s="1" t="s">
        <v>118</v>
      </c>
      <c r="C74" s="1">
        <v>0.80259999999999998</v>
      </c>
      <c r="D74" s="1">
        <v>0.76</v>
      </c>
      <c r="E74" s="1">
        <v>0</v>
      </c>
      <c r="F74" s="1">
        <v>0.91820000000000002</v>
      </c>
      <c r="G74" s="1">
        <v>0.81589999999999996</v>
      </c>
      <c r="H74" s="1">
        <v>0.71870000000000001</v>
      </c>
    </row>
    <row r="75" spans="1:8" x14ac:dyDescent="0.3">
      <c r="A75" s="1" t="s">
        <v>22</v>
      </c>
      <c r="B75" s="1" t="s">
        <v>119</v>
      </c>
      <c r="C75" s="1">
        <v>0.76060000000000005</v>
      </c>
      <c r="D75" s="1">
        <v>0.42380000000000001</v>
      </c>
      <c r="E75" s="1">
        <v>0</v>
      </c>
      <c r="F75" s="1">
        <v>0.88770000000000004</v>
      </c>
      <c r="G75" s="1">
        <v>0.81200000000000006</v>
      </c>
      <c r="H75" s="1">
        <v>0.81489999999999996</v>
      </c>
    </row>
    <row r="76" spans="1:8" x14ac:dyDescent="0.3">
      <c r="A76" s="1" t="s">
        <v>22</v>
      </c>
      <c r="B76" s="1" t="s">
        <v>120</v>
      </c>
      <c r="C76" s="1">
        <v>0.61650000000000005</v>
      </c>
      <c r="D76" s="1">
        <v>0.8488</v>
      </c>
      <c r="E76" s="1"/>
      <c r="F76" s="1"/>
      <c r="G76" s="1"/>
      <c r="H76" s="1"/>
    </row>
    <row r="77" spans="1:8" x14ac:dyDescent="0.3">
      <c r="A77" s="1" t="s">
        <v>23</v>
      </c>
      <c r="B77" s="1" t="s">
        <v>116</v>
      </c>
      <c r="C77" s="1">
        <v>0.84360000000000002</v>
      </c>
      <c r="D77" s="1"/>
      <c r="E77" s="1"/>
      <c r="F77" s="1"/>
      <c r="G77" s="1"/>
      <c r="H77" s="1"/>
    </row>
    <row r="78" spans="1:8" x14ac:dyDescent="0.3">
      <c r="A78" s="1" t="s">
        <v>23</v>
      </c>
      <c r="B78" s="1" t="s">
        <v>117</v>
      </c>
      <c r="C78" s="1">
        <v>0.72130000000000005</v>
      </c>
      <c r="D78" s="1">
        <v>0.29380000000000001</v>
      </c>
      <c r="E78" s="1">
        <v>0</v>
      </c>
      <c r="F78" s="1">
        <v>0.85929999999999995</v>
      </c>
      <c r="G78" s="1">
        <v>0.80649999999999999</v>
      </c>
      <c r="H78" s="1">
        <v>0.94130000000000003</v>
      </c>
    </row>
    <row r="79" spans="1:8" x14ac:dyDescent="0.3">
      <c r="A79" s="1" t="s">
        <v>23</v>
      </c>
      <c r="B79" s="1" t="s">
        <v>118</v>
      </c>
      <c r="C79" s="1">
        <v>0.8105</v>
      </c>
      <c r="D79" s="1">
        <v>0.76</v>
      </c>
      <c r="E79" s="1">
        <v>0</v>
      </c>
      <c r="F79" s="1">
        <v>0.91739999999999999</v>
      </c>
      <c r="G79" s="1">
        <v>0.81589999999999996</v>
      </c>
      <c r="H79" s="1">
        <v>0.71730000000000005</v>
      </c>
    </row>
    <row r="80" spans="1:8" x14ac:dyDescent="0.3">
      <c r="A80" s="1" t="s">
        <v>23</v>
      </c>
      <c r="B80" s="1" t="s">
        <v>119</v>
      </c>
      <c r="C80" s="1">
        <v>0.76329999999999998</v>
      </c>
      <c r="D80" s="1">
        <v>0.42380000000000001</v>
      </c>
      <c r="E80" s="1">
        <v>0</v>
      </c>
      <c r="F80" s="1">
        <v>0.88739999999999997</v>
      </c>
      <c r="G80" s="1">
        <v>0.81120000000000003</v>
      </c>
      <c r="H80" s="1">
        <v>0.81420000000000003</v>
      </c>
    </row>
    <row r="81" spans="1:8" x14ac:dyDescent="0.3">
      <c r="A81" s="1" t="s">
        <v>23</v>
      </c>
      <c r="B81" s="1" t="s">
        <v>120</v>
      </c>
      <c r="C81" s="1">
        <v>0.61670000000000003</v>
      </c>
      <c r="D81" s="1">
        <v>0.84850000000000003</v>
      </c>
      <c r="E81" s="1"/>
      <c r="F81" s="1"/>
      <c r="G81" s="1"/>
      <c r="H81" s="1"/>
    </row>
    <row r="82" spans="1:8" x14ac:dyDescent="0.3">
      <c r="A82" s="1" t="s">
        <v>24</v>
      </c>
      <c r="B82" s="1" t="s">
        <v>116</v>
      </c>
      <c r="C82" s="1">
        <v>0.84309999999999996</v>
      </c>
      <c r="D82" s="1"/>
      <c r="E82" s="1"/>
      <c r="F82" s="1"/>
      <c r="G82" s="1"/>
      <c r="H82" s="1"/>
    </row>
    <row r="83" spans="1:8" x14ac:dyDescent="0.3">
      <c r="A83" s="1" t="s">
        <v>24</v>
      </c>
      <c r="B83" s="1" t="s">
        <v>117</v>
      </c>
      <c r="C83" s="1">
        <v>0.71689999999999998</v>
      </c>
      <c r="D83" s="1">
        <v>0.29380000000000001</v>
      </c>
      <c r="E83" s="1">
        <v>0</v>
      </c>
      <c r="F83" s="1">
        <v>0.85919999999999996</v>
      </c>
      <c r="G83" s="1">
        <v>0.80649999999999999</v>
      </c>
      <c r="H83" s="1">
        <v>0.94179999999999997</v>
      </c>
    </row>
    <row r="84" spans="1:8" x14ac:dyDescent="0.3">
      <c r="A84" s="1" t="s">
        <v>24</v>
      </c>
      <c r="B84" s="1" t="s">
        <v>118</v>
      </c>
      <c r="C84" s="1">
        <v>0.81320000000000003</v>
      </c>
      <c r="D84" s="1">
        <v>0.76</v>
      </c>
      <c r="E84" s="1">
        <v>0</v>
      </c>
      <c r="F84" s="1">
        <v>0.91669999999999996</v>
      </c>
      <c r="G84" s="1">
        <v>0.81589999999999996</v>
      </c>
      <c r="H84" s="1">
        <v>0.71679999999999999</v>
      </c>
    </row>
    <row r="85" spans="1:8" x14ac:dyDescent="0.3">
      <c r="A85" s="1" t="s">
        <v>24</v>
      </c>
      <c r="B85" s="1" t="s">
        <v>119</v>
      </c>
      <c r="C85" s="1">
        <v>0.76200000000000001</v>
      </c>
      <c r="D85" s="1">
        <v>0.42380000000000001</v>
      </c>
      <c r="E85" s="1">
        <v>0</v>
      </c>
      <c r="F85" s="1">
        <v>0.88700000000000001</v>
      </c>
      <c r="G85" s="1">
        <v>0.81120000000000003</v>
      </c>
      <c r="H85" s="1">
        <v>0.81399999999999995</v>
      </c>
    </row>
    <row r="86" spans="1:8" x14ac:dyDescent="0.3">
      <c r="A86" s="1" t="s">
        <v>24</v>
      </c>
      <c r="B86" s="1" t="s">
        <v>120</v>
      </c>
      <c r="C86" s="1">
        <v>0.61629999999999996</v>
      </c>
      <c r="D86" s="1">
        <v>0.84809999999999997</v>
      </c>
      <c r="E86" s="1"/>
      <c r="F86" s="1"/>
      <c r="G86" s="1"/>
      <c r="H86" s="1"/>
    </row>
    <row r="87" spans="1:8" x14ac:dyDescent="0.3">
      <c r="A87" s="1" t="s">
        <v>25</v>
      </c>
      <c r="B87" s="1" t="s">
        <v>116</v>
      </c>
      <c r="C87" s="1">
        <v>0.84370000000000001</v>
      </c>
      <c r="D87" s="1"/>
      <c r="E87" s="1"/>
      <c r="F87" s="1"/>
      <c r="G87" s="1"/>
      <c r="H87" s="1"/>
    </row>
    <row r="88" spans="1:8" x14ac:dyDescent="0.3">
      <c r="A88" s="1" t="s">
        <v>25</v>
      </c>
      <c r="B88" s="1" t="s">
        <v>117</v>
      </c>
      <c r="C88" s="1">
        <v>0.72030000000000005</v>
      </c>
      <c r="D88" s="1">
        <v>0.29170000000000001</v>
      </c>
      <c r="E88" s="1">
        <v>0</v>
      </c>
      <c r="F88" s="1">
        <v>0.85929999999999995</v>
      </c>
      <c r="G88" s="1">
        <v>0.80500000000000005</v>
      </c>
      <c r="H88" s="1">
        <v>0.94299999999999995</v>
      </c>
    </row>
    <row r="89" spans="1:8" x14ac:dyDescent="0.3">
      <c r="A89" s="1" t="s">
        <v>25</v>
      </c>
      <c r="B89" s="1" t="s">
        <v>118</v>
      </c>
      <c r="C89" s="1">
        <v>0.81320000000000003</v>
      </c>
      <c r="D89" s="1">
        <v>0.74670000000000003</v>
      </c>
      <c r="E89" s="1">
        <v>0</v>
      </c>
      <c r="F89" s="1">
        <v>0.91790000000000005</v>
      </c>
      <c r="G89" s="1">
        <v>0.81589999999999996</v>
      </c>
      <c r="H89" s="1">
        <v>0.71679999999999999</v>
      </c>
    </row>
    <row r="90" spans="1:8" x14ac:dyDescent="0.3">
      <c r="A90" s="1" t="s">
        <v>25</v>
      </c>
      <c r="B90" s="1" t="s">
        <v>119</v>
      </c>
      <c r="C90" s="1">
        <v>0.76390000000000002</v>
      </c>
      <c r="D90" s="1">
        <v>0.41949999999999998</v>
      </c>
      <c r="E90" s="1">
        <v>0</v>
      </c>
      <c r="F90" s="1">
        <v>0.88759999999999994</v>
      </c>
      <c r="G90" s="1">
        <v>0.81040000000000001</v>
      </c>
      <c r="H90" s="1">
        <v>0.8145</v>
      </c>
    </row>
    <row r="91" spans="1:8" x14ac:dyDescent="0.3">
      <c r="A91" s="1" t="s">
        <v>25</v>
      </c>
      <c r="B91" s="1" t="s">
        <v>120</v>
      </c>
      <c r="C91" s="1">
        <v>0.61599999999999999</v>
      </c>
      <c r="D91" s="1">
        <v>0.84860000000000002</v>
      </c>
      <c r="E91" s="1"/>
      <c r="F91" s="1"/>
      <c r="G91" s="1"/>
      <c r="H91" s="1"/>
    </row>
    <row r="92" spans="1:8" x14ac:dyDescent="0.3">
      <c r="A92" s="1" t="s">
        <v>26</v>
      </c>
      <c r="B92" s="1" t="s">
        <v>116</v>
      </c>
      <c r="C92" s="1">
        <v>0.84489999999999998</v>
      </c>
      <c r="D92" s="1"/>
      <c r="E92" s="1"/>
      <c r="F92" s="1"/>
      <c r="G92" s="1"/>
      <c r="H92" s="1"/>
    </row>
    <row r="93" spans="1:8" x14ac:dyDescent="0.3">
      <c r="A93" s="1" t="s">
        <v>26</v>
      </c>
      <c r="B93" s="1" t="s">
        <v>117</v>
      </c>
      <c r="C93" s="1">
        <v>0.72430000000000005</v>
      </c>
      <c r="D93" s="1">
        <v>0.28870000000000001</v>
      </c>
      <c r="E93" s="1">
        <v>0</v>
      </c>
      <c r="F93" s="1">
        <v>0.86</v>
      </c>
      <c r="G93" s="1">
        <v>0.80810000000000004</v>
      </c>
      <c r="H93" s="1">
        <v>0.94320000000000004</v>
      </c>
    </row>
    <row r="94" spans="1:8" x14ac:dyDescent="0.3">
      <c r="A94" s="1" t="s">
        <v>26</v>
      </c>
      <c r="B94" s="1" t="s">
        <v>118</v>
      </c>
      <c r="C94" s="1">
        <v>0.81579999999999997</v>
      </c>
      <c r="D94" s="1">
        <v>0.74670000000000003</v>
      </c>
      <c r="E94" s="1">
        <v>0</v>
      </c>
      <c r="F94" s="1">
        <v>0.91869999999999996</v>
      </c>
      <c r="G94" s="1">
        <v>0.81589999999999996</v>
      </c>
      <c r="H94" s="1">
        <v>0.71870000000000001</v>
      </c>
    </row>
    <row r="95" spans="1:8" x14ac:dyDescent="0.3">
      <c r="A95" s="1" t="s">
        <v>26</v>
      </c>
      <c r="B95" s="1" t="s">
        <v>119</v>
      </c>
      <c r="C95" s="1">
        <v>0.76729999999999998</v>
      </c>
      <c r="D95" s="1">
        <v>0.41639999999999999</v>
      </c>
      <c r="E95" s="1">
        <v>0</v>
      </c>
      <c r="F95" s="1">
        <v>0.88839999999999997</v>
      </c>
      <c r="G95" s="1">
        <v>0.81200000000000006</v>
      </c>
      <c r="H95" s="1">
        <v>0.81579999999999997</v>
      </c>
    </row>
    <row r="96" spans="1:8" x14ac:dyDescent="0.3">
      <c r="A96" s="1" t="s">
        <v>26</v>
      </c>
      <c r="B96" s="1" t="s">
        <v>120</v>
      </c>
      <c r="C96" s="1">
        <v>0.61670000000000003</v>
      </c>
      <c r="D96" s="1">
        <v>0.84970000000000001</v>
      </c>
      <c r="E96" s="1"/>
      <c r="F96" s="1"/>
      <c r="G96" s="1"/>
      <c r="H96" s="1"/>
    </row>
    <row r="97" spans="1:8" x14ac:dyDescent="0.3">
      <c r="A97" s="1" t="s">
        <v>27</v>
      </c>
      <c r="B97" s="1" t="s">
        <v>116</v>
      </c>
      <c r="C97" s="1">
        <v>0.84460000000000002</v>
      </c>
      <c r="D97" s="1"/>
      <c r="E97" s="1"/>
      <c r="F97" s="1"/>
      <c r="G97" s="1"/>
      <c r="H97" s="1"/>
    </row>
    <row r="98" spans="1:8" x14ac:dyDescent="0.3">
      <c r="A98" s="1" t="s">
        <v>27</v>
      </c>
      <c r="B98" s="1" t="s">
        <v>117</v>
      </c>
      <c r="C98" s="1">
        <v>0.72260000000000002</v>
      </c>
      <c r="D98" s="1">
        <v>0.28870000000000001</v>
      </c>
      <c r="E98" s="1">
        <v>0</v>
      </c>
      <c r="F98" s="1">
        <v>0.86</v>
      </c>
      <c r="G98" s="1">
        <v>0.80810000000000004</v>
      </c>
      <c r="H98" s="1">
        <v>0.94369999999999998</v>
      </c>
    </row>
    <row r="99" spans="1:8" x14ac:dyDescent="0.3">
      <c r="A99" s="1" t="s">
        <v>27</v>
      </c>
      <c r="B99" s="1" t="s">
        <v>118</v>
      </c>
      <c r="C99" s="1">
        <v>0.81579999999999997</v>
      </c>
      <c r="D99" s="1">
        <v>0.74670000000000003</v>
      </c>
      <c r="E99" s="1">
        <v>0</v>
      </c>
      <c r="F99" s="1">
        <v>0.91839999999999999</v>
      </c>
      <c r="G99" s="1">
        <v>0.81589999999999996</v>
      </c>
      <c r="H99" s="1">
        <v>0.71819999999999995</v>
      </c>
    </row>
    <row r="100" spans="1:8" x14ac:dyDescent="0.3">
      <c r="A100" s="1" t="s">
        <v>27</v>
      </c>
      <c r="B100" s="1" t="s">
        <v>119</v>
      </c>
      <c r="C100" s="1">
        <v>0.76639999999999997</v>
      </c>
      <c r="D100" s="1">
        <v>0.41639999999999999</v>
      </c>
      <c r="E100" s="1">
        <v>0</v>
      </c>
      <c r="F100" s="1">
        <v>0.88819999999999999</v>
      </c>
      <c r="G100" s="1">
        <v>0.81200000000000006</v>
      </c>
      <c r="H100" s="1">
        <v>0.81569999999999998</v>
      </c>
    </row>
    <row r="101" spans="1:8" x14ac:dyDescent="0.3">
      <c r="A101" s="1" t="s">
        <v>27</v>
      </c>
      <c r="B101" s="1" t="s">
        <v>120</v>
      </c>
      <c r="C101" s="1">
        <v>0.61650000000000005</v>
      </c>
      <c r="D101" s="1">
        <v>0.84950000000000003</v>
      </c>
      <c r="E101" s="1"/>
      <c r="F101" s="1"/>
      <c r="G101" s="1"/>
      <c r="H101" s="1"/>
    </row>
    <row r="102" spans="1:8" x14ac:dyDescent="0.3">
      <c r="A102" s="1" t="s">
        <v>28</v>
      </c>
      <c r="B102" s="1" t="s">
        <v>116</v>
      </c>
      <c r="C102" s="1">
        <v>0.84440000000000004</v>
      </c>
      <c r="D102" s="1"/>
      <c r="E102" s="1"/>
      <c r="F102" s="1"/>
      <c r="G102" s="1"/>
      <c r="H102" s="1"/>
    </row>
    <row r="103" spans="1:8" x14ac:dyDescent="0.3">
      <c r="A103" s="1" t="s">
        <v>28</v>
      </c>
      <c r="B103" s="1" t="s">
        <v>117</v>
      </c>
      <c r="C103" s="1">
        <v>0.72430000000000005</v>
      </c>
      <c r="D103" s="1">
        <v>0.28870000000000001</v>
      </c>
      <c r="E103" s="1">
        <v>0</v>
      </c>
      <c r="F103" s="1">
        <v>0.85980000000000001</v>
      </c>
      <c r="G103" s="1">
        <v>0.80769999999999997</v>
      </c>
      <c r="H103" s="1">
        <v>0.94320000000000004</v>
      </c>
    </row>
    <row r="104" spans="1:8" x14ac:dyDescent="0.3">
      <c r="A104" s="1" t="s">
        <v>28</v>
      </c>
      <c r="B104" s="1" t="s">
        <v>118</v>
      </c>
      <c r="C104" s="1">
        <v>0.81579999999999997</v>
      </c>
      <c r="D104" s="1">
        <v>0.74670000000000003</v>
      </c>
      <c r="E104" s="1">
        <v>0</v>
      </c>
      <c r="F104" s="1">
        <v>0.91820000000000002</v>
      </c>
      <c r="G104" s="1">
        <v>0.81399999999999995</v>
      </c>
      <c r="H104" s="1">
        <v>0.71870000000000001</v>
      </c>
    </row>
    <row r="105" spans="1:8" x14ac:dyDescent="0.3">
      <c r="A105" s="1" t="s">
        <v>28</v>
      </c>
      <c r="B105" s="1" t="s">
        <v>119</v>
      </c>
      <c r="C105" s="1">
        <v>0.76729999999999998</v>
      </c>
      <c r="D105" s="1">
        <v>0.41639999999999999</v>
      </c>
      <c r="E105" s="1">
        <v>0</v>
      </c>
      <c r="F105" s="1">
        <v>0.88800000000000001</v>
      </c>
      <c r="G105" s="1">
        <v>0.81079999999999997</v>
      </c>
      <c r="H105" s="1">
        <v>0.81579999999999997</v>
      </c>
    </row>
    <row r="106" spans="1:8" x14ac:dyDescent="0.3">
      <c r="A106" s="1" t="s">
        <v>28</v>
      </c>
      <c r="B106" s="1" t="s">
        <v>120</v>
      </c>
      <c r="C106" s="1">
        <v>0.61639999999999995</v>
      </c>
      <c r="D106" s="1">
        <v>0.84940000000000004</v>
      </c>
      <c r="E106" s="1"/>
      <c r="F106" s="1"/>
      <c r="G106" s="1"/>
      <c r="H106" s="1"/>
    </row>
    <row r="107" spans="1:8" x14ac:dyDescent="0.3">
      <c r="A107" s="1" t="s">
        <v>29</v>
      </c>
      <c r="B107" s="1" t="s">
        <v>116</v>
      </c>
      <c r="C107" s="1">
        <v>0.84399999999999997</v>
      </c>
      <c r="D107" s="1"/>
      <c r="E107" s="1"/>
      <c r="F107" s="1"/>
      <c r="G107" s="1"/>
      <c r="H107" s="1"/>
    </row>
    <row r="108" spans="1:8" x14ac:dyDescent="0.3">
      <c r="A108" s="1" t="s">
        <v>29</v>
      </c>
      <c r="B108" s="1" t="s">
        <v>117</v>
      </c>
      <c r="C108" s="1">
        <v>0.72770000000000001</v>
      </c>
      <c r="D108" s="1">
        <v>0.28570000000000001</v>
      </c>
      <c r="E108" s="1">
        <v>0</v>
      </c>
      <c r="F108" s="1">
        <v>0.85960000000000003</v>
      </c>
      <c r="G108" s="1">
        <v>0.80889999999999995</v>
      </c>
      <c r="H108" s="1">
        <v>0.94369999999999998</v>
      </c>
    </row>
    <row r="109" spans="1:8" x14ac:dyDescent="0.3">
      <c r="A109" s="1" t="s">
        <v>29</v>
      </c>
      <c r="B109" s="1" t="s">
        <v>118</v>
      </c>
      <c r="C109" s="1">
        <v>0.81579999999999997</v>
      </c>
      <c r="D109" s="1">
        <v>0.74670000000000003</v>
      </c>
      <c r="E109" s="1">
        <v>0</v>
      </c>
      <c r="F109" s="1">
        <v>0.91820000000000002</v>
      </c>
      <c r="G109" s="1">
        <v>0.81200000000000006</v>
      </c>
      <c r="H109" s="1">
        <v>0.71779999999999999</v>
      </c>
    </row>
    <row r="110" spans="1:8" x14ac:dyDescent="0.3">
      <c r="A110" s="1" t="s">
        <v>29</v>
      </c>
      <c r="B110" s="1" t="s">
        <v>119</v>
      </c>
      <c r="C110" s="1">
        <v>0.76919999999999999</v>
      </c>
      <c r="D110" s="1">
        <v>0.4133</v>
      </c>
      <c r="E110" s="1">
        <v>0</v>
      </c>
      <c r="F110" s="1">
        <v>0.88790000000000002</v>
      </c>
      <c r="G110" s="1">
        <v>0.81040000000000001</v>
      </c>
      <c r="H110" s="1">
        <v>0.81540000000000001</v>
      </c>
    </row>
    <row r="111" spans="1:8" x14ac:dyDescent="0.3">
      <c r="A111" s="1" t="s">
        <v>29</v>
      </c>
      <c r="B111" s="1" t="s">
        <v>120</v>
      </c>
      <c r="C111" s="1">
        <v>0.61599999999999999</v>
      </c>
      <c r="D111" s="1">
        <v>0.84919999999999995</v>
      </c>
      <c r="E111" s="1"/>
      <c r="F111" s="1"/>
      <c r="G111" s="1"/>
      <c r="H111" s="1"/>
    </row>
    <row r="112" spans="1:8" x14ac:dyDescent="0.3">
      <c r="A112" s="1" t="s">
        <v>30</v>
      </c>
      <c r="B112" s="1" t="s">
        <v>116</v>
      </c>
      <c r="C112" s="1">
        <v>0.72799999999999998</v>
      </c>
      <c r="D112" s="1"/>
      <c r="E112" s="1"/>
      <c r="F112" s="1"/>
      <c r="G112" s="1"/>
      <c r="H112" s="1"/>
    </row>
    <row r="113" spans="1:8" x14ac:dyDescent="0.3">
      <c r="A113" s="1" t="s">
        <v>30</v>
      </c>
      <c r="B113" s="1" t="s">
        <v>117</v>
      </c>
      <c r="C113" s="1">
        <v>0.8165</v>
      </c>
      <c r="D113" s="1">
        <v>5.2200000000000003E-2</v>
      </c>
      <c r="E113" s="1">
        <v>0</v>
      </c>
      <c r="F113" s="1">
        <v>0.82250000000000001</v>
      </c>
      <c r="G113" s="1">
        <v>0.87870000000000004</v>
      </c>
      <c r="H113" s="1">
        <v>0.97230000000000005</v>
      </c>
    </row>
    <row r="114" spans="1:8" x14ac:dyDescent="0.3">
      <c r="A114" s="1" t="s">
        <v>30</v>
      </c>
      <c r="B114" s="1" t="s">
        <v>118</v>
      </c>
      <c r="C114" s="1">
        <v>0.33950000000000002</v>
      </c>
      <c r="D114" s="1">
        <v>0.76</v>
      </c>
      <c r="E114" s="1">
        <v>0</v>
      </c>
      <c r="F114" s="1">
        <v>0.84899999999999998</v>
      </c>
      <c r="G114" s="1">
        <v>0.4632</v>
      </c>
      <c r="H114" s="1">
        <v>0.63160000000000005</v>
      </c>
    </row>
    <row r="115" spans="1:8" x14ac:dyDescent="0.3">
      <c r="A115" s="1" t="s">
        <v>30</v>
      </c>
      <c r="B115" s="1" t="s">
        <v>119</v>
      </c>
      <c r="C115" s="1">
        <v>0.47960000000000003</v>
      </c>
      <c r="D115" s="1">
        <v>9.7699999999999995E-2</v>
      </c>
      <c r="E115" s="1">
        <v>0</v>
      </c>
      <c r="F115" s="1">
        <v>0.83550000000000002</v>
      </c>
      <c r="G115" s="1">
        <v>0.60660000000000003</v>
      </c>
      <c r="H115" s="1">
        <v>0.76580000000000004</v>
      </c>
    </row>
    <row r="116" spans="1:8" x14ac:dyDescent="0.3">
      <c r="A116" s="1" t="s">
        <v>30</v>
      </c>
      <c r="B116" s="1" t="s">
        <v>120</v>
      </c>
      <c r="C116" s="1">
        <v>0.4642</v>
      </c>
      <c r="D116" s="1">
        <v>0.77080000000000004</v>
      </c>
      <c r="E116" s="1"/>
      <c r="F116" s="1"/>
      <c r="G116" s="1"/>
      <c r="H116" s="1"/>
    </row>
    <row r="117" spans="1:8" x14ac:dyDescent="0.3">
      <c r="A117" s="1" t="s">
        <v>31</v>
      </c>
      <c r="B117" s="1" t="s">
        <v>116</v>
      </c>
      <c r="C117" s="1">
        <v>0.89839999999999998</v>
      </c>
      <c r="D117" s="1"/>
      <c r="E117" s="1"/>
      <c r="F117" s="1"/>
      <c r="G117" s="1"/>
      <c r="H117" s="1"/>
    </row>
    <row r="118" spans="1:8" x14ac:dyDescent="0.3">
      <c r="A118" s="1" t="s">
        <v>31</v>
      </c>
      <c r="B118" s="1" t="s">
        <v>117</v>
      </c>
      <c r="C118" s="1">
        <v>0.8337</v>
      </c>
      <c r="D118" s="1">
        <v>0.37890000000000001</v>
      </c>
      <c r="E118" s="1">
        <v>0</v>
      </c>
      <c r="F118" s="1">
        <v>0.90859999999999996</v>
      </c>
      <c r="G118" s="1">
        <v>0.88370000000000004</v>
      </c>
      <c r="H118" s="1">
        <v>0.97240000000000004</v>
      </c>
    </row>
    <row r="119" spans="1:8" x14ac:dyDescent="0.3">
      <c r="A119" s="1" t="s">
        <v>31</v>
      </c>
      <c r="B119" s="1" t="s">
        <v>118</v>
      </c>
      <c r="C119" s="1">
        <v>0.88419999999999999</v>
      </c>
      <c r="D119" s="1">
        <v>0.81330000000000002</v>
      </c>
      <c r="E119" s="1">
        <v>0</v>
      </c>
      <c r="F119" s="1">
        <v>0.94840000000000002</v>
      </c>
      <c r="G119" s="1">
        <v>0.83909999999999996</v>
      </c>
      <c r="H119" s="1">
        <v>0.82289999999999996</v>
      </c>
    </row>
    <row r="120" spans="1:8" x14ac:dyDescent="0.3">
      <c r="A120" s="1" t="s">
        <v>31</v>
      </c>
      <c r="B120" s="1" t="s">
        <v>119</v>
      </c>
      <c r="C120" s="1">
        <v>0.85819999999999996</v>
      </c>
      <c r="D120" s="1">
        <v>0.51700000000000002</v>
      </c>
      <c r="E120" s="1">
        <v>0</v>
      </c>
      <c r="F120" s="1">
        <v>0.92810000000000004</v>
      </c>
      <c r="G120" s="1">
        <v>0.86080000000000001</v>
      </c>
      <c r="H120" s="1">
        <v>0.89139999999999997</v>
      </c>
    </row>
    <row r="121" spans="1:8" x14ac:dyDescent="0.3">
      <c r="A121" s="1" t="s">
        <v>31</v>
      </c>
      <c r="B121" s="1" t="s">
        <v>120</v>
      </c>
      <c r="C121" s="1">
        <v>0.67589999999999995</v>
      </c>
      <c r="D121" s="1">
        <v>0.90400000000000003</v>
      </c>
      <c r="E121" s="1"/>
      <c r="F121" s="1"/>
      <c r="G121" s="1"/>
      <c r="H121" s="1"/>
    </row>
    <row r="122" spans="1:8" x14ac:dyDescent="0.3">
      <c r="A122" s="1" t="s">
        <v>32</v>
      </c>
      <c r="B122" s="1" t="s">
        <v>116</v>
      </c>
      <c r="C122" s="1">
        <v>0.90200000000000002</v>
      </c>
      <c r="D122" s="1"/>
      <c r="E122" s="1"/>
      <c r="F122" s="1"/>
      <c r="G122" s="1"/>
      <c r="H122" s="1"/>
    </row>
    <row r="123" spans="1:8" x14ac:dyDescent="0.3">
      <c r="A123" s="1" t="s">
        <v>32</v>
      </c>
      <c r="B123" s="1" t="s">
        <v>117</v>
      </c>
      <c r="C123" s="1">
        <v>0.84689999999999999</v>
      </c>
      <c r="D123" s="1">
        <v>0.40129999999999999</v>
      </c>
      <c r="E123" s="1">
        <v>0</v>
      </c>
      <c r="F123" s="1">
        <v>0.90590000000000004</v>
      </c>
      <c r="G123" s="1">
        <v>0.8891</v>
      </c>
      <c r="H123" s="1">
        <v>0.97409999999999997</v>
      </c>
    </row>
    <row r="124" spans="1:8" x14ac:dyDescent="0.3">
      <c r="A124" s="1" t="s">
        <v>32</v>
      </c>
      <c r="B124" s="1" t="s">
        <v>118</v>
      </c>
      <c r="C124" s="1">
        <v>0.87370000000000003</v>
      </c>
      <c r="D124" s="1">
        <v>0.81330000000000002</v>
      </c>
      <c r="E124" s="1">
        <v>0</v>
      </c>
      <c r="F124" s="1">
        <v>0.95469999999999999</v>
      </c>
      <c r="G124" s="1">
        <v>0.83909999999999996</v>
      </c>
      <c r="H124" s="1">
        <v>0.82479999999999998</v>
      </c>
    </row>
    <row r="125" spans="1:8" x14ac:dyDescent="0.3">
      <c r="A125" s="1" t="s">
        <v>32</v>
      </c>
      <c r="B125" s="1" t="s">
        <v>119</v>
      </c>
      <c r="C125" s="1">
        <v>0.86009999999999998</v>
      </c>
      <c r="D125" s="1">
        <v>0.53739999999999999</v>
      </c>
      <c r="E125" s="1">
        <v>0</v>
      </c>
      <c r="F125" s="1">
        <v>0.92969999999999997</v>
      </c>
      <c r="G125" s="1">
        <v>0.86339999999999995</v>
      </c>
      <c r="H125" s="1">
        <v>0.89329999999999998</v>
      </c>
    </row>
    <row r="126" spans="1:8" x14ac:dyDescent="0.3">
      <c r="A126" s="1" t="s">
        <v>32</v>
      </c>
      <c r="B126" s="1" t="s">
        <v>120</v>
      </c>
      <c r="C126" s="1">
        <v>0.68059999999999998</v>
      </c>
      <c r="D126" s="1">
        <v>0.90600000000000003</v>
      </c>
      <c r="E126" s="1"/>
      <c r="F126" s="1"/>
      <c r="G126" s="1"/>
      <c r="H126" s="1"/>
    </row>
    <row r="127" spans="1:8" x14ac:dyDescent="0.3">
      <c r="A127" s="1" t="s">
        <v>33</v>
      </c>
      <c r="B127" s="1" t="s">
        <v>116</v>
      </c>
      <c r="C127" s="1">
        <v>0.90269999999999995</v>
      </c>
      <c r="D127" s="1"/>
      <c r="E127" s="1"/>
      <c r="F127" s="1"/>
      <c r="G127" s="1"/>
      <c r="H127" s="1"/>
    </row>
    <row r="128" spans="1:8" x14ac:dyDescent="0.3">
      <c r="A128" s="1" t="s">
        <v>33</v>
      </c>
      <c r="B128" s="1" t="s">
        <v>117</v>
      </c>
      <c r="C128" s="1">
        <v>0.85680000000000001</v>
      </c>
      <c r="D128" s="1">
        <v>0.40939999999999999</v>
      </c>
      <c r="E128" s="1">
        <v>0</v>
      </c>
      <c r="F128" s="1">
        <v>0.90190000000000003</v>
      </c>
      <c r="G128" s="1">
        <v>0.89749999999999996</v>
      </c>
      <c r="H128" s="1">
        <v>0.97509999999999997</v>
      </c>
    </row>
    <row r="129" spans="1:8" x14ac:dyDescent="0.3">
      <c r="A129" s="1" t="s">
        <v>33</v>
      </c>
      <c r="B129" s="1" t="s">
        <v>118</v>
      </c>
      <c r="C129" s="1">
        <v>0.86580000000000001</v>
      </c>
      <c r="D129" s="1">
        <v>0.81330000000000002</v>
      </c>
      <c r="E129" s="1">
        <v>0</v>
      </c>
      <c r="F129" s="1">
        <v>0.96</v>
      </c>
      <c r="G129" s="1">
        <v>0.83140000000000003</v>
      </c>
      <c r="H129" s="1">
        <v>0.82040000000000002</v>
      </c>
    </row>
    <row r="130" spans="1:8" x14ac:dyDescent="0.3">
      <c r="A130" s="1" t="s">
        <v>33</v>
      </c>
      <c r="B130" s="1" t="s">
        <v>119</v>
      </c>
      <c r="C130" s="1">
        <v>0.86129999999999995</v>
      </c>
      <c r="D130" s="1">
        <v>0.54459999999999997</v>
      </c>
      <c r="E130" s="1">
        <v>0</v>
      </c>
      <c r="F130" s="1">
        <v>0.93</v>
      </c>
      <c r="G130" s="1">
        <v>0.86319999999999997</v>
      </c>
      <c r="H130" s="1">
        <v>0.8911</v>
      </c>
    </row>
    <row r="131" spans="1:8" x14ac:dyDescent="0.3">
      <c r="A131" s="1" t="s">
        <v>33</v>
      </c>
      <c r="B131" s="1" t="s">
        <v>120</v>
      </c>
      <c r="C131" s="1">
        <v>0.68169999999999997</v>
      </c>
      <c r="D131" s="1">
        <v>0.90569999999999995</v>
      </c>
      <c r="E131" s="1"/>
      <c r="F131" s="1"/>
      <c r="G131" s="1"/>
      <c r="H131" s="1"/>
    </row>
    <row r="132" spans="1:8" x14ac:dyDescent="0.3">
      <c r="A132" s="1" t="s">
        <v>34</v>
      </c>
      <c r="B132" s="1" t="s">
        <v>116</v>
      </c>
      <c r="C132" s="1">
        <v>0.90210000000000001</v>
      </c>
      <c r="D132" s="1"/>
      <c r="E132" s="1"/>
      <c r="F132" s="1"/>
      <c r="G132" s="1"/>
      <c r="H132" s="1"/>
    </row>
    <row r="133" spans="1:8" x14ac:dyDescent="0.3">
      <c r="A133" s="1" t="s">
        <v>34</v>
      </c>
      <c r="B133" s="1" t="s">
        <v>117</v>
      </c>
      <c r="C133" s="1">
        <v>0.87670000000000003</v>
      </c>
      <c r="D133" s="1">
        <v>0.42859999999999998</v>
      </c>
      <c r="E133" s="1">
        <v>0</v>
      </c>
      <c r="F133" s="1">
        <v>0.89549999999999996</v>
      </c>
      <c r="G133" s="1">
        <v>0.90269999999999995</v>
      </c>
      <c r="H133" s="1">
        <v>0.97560000000000002</v>
      </c>
    </row>
    <row r="134" spans="1:8" x14ac:dyDescent="0.3">
      <c r="A134" s="1" t="s">
        <v>34</v>
      </c>
      <c r="B134" s="1" t="s">
        <v>118</v>
      </c>
      <c r="C134" s="1">
        <v>0.84209999999999996</v>
      </c>
      <c r="D134" s="1">
        <v>0.8</v>
      </c>
      <c r="E134" s="1">
        <v>0</v>
      </c>
      <c r="F134" s="1">
        <v>0.96399999999999997</v>
      </c>
      <c r="G134" s="1">
        <v>0.82750000000000001</v>
      </c>
      <c r="H134" s="1">
        <v>0.8165</v>
      </c>
    </row>
    <row r="135" spans="1:8" x14ac:dyDescent="0.3">
      <c r="A135" s="1" t="s">
        <v>34</v>
      </c>
      <c r="B135" s="1" t="s">
        <v>119</v>
      </c>
      <c r="C135" s="1">
        <v>0.85909999999999997</v>
      </c>
      <c r="D135" s="1">
        <v>0.55820000000000003</v>
      </c>
      <c r="E135" s="1">
        <v>0</v>
      </c>
      <c r="F135" s="1">
        <v>0.92849999999999999</v>
      </c>
      <c r="G135" s="1">
        <v>0.86350000000000005</v>
      </c>
      <c r="H135" s="1">
        <v>0.88900000000000001</v>
      </c>
    </row>
    <row r="136" spans="1:8" x14ac:dyDescent="0.3">
      <c r="A136" s="1" t="s">
        <v>34</v>
      </c>
      <c r="B136" s="1" t="s">
        <v>120</v>
      </c>
      <c r="C136" s="1">
        <v>0.68310000000000004</v>
      </c>
      <c r="D136" s="1">
        <v>0.9042</v>
      </c>
      <c r="E136" s="1"/>
      <c r="F136" s="1"/>
      <c r="G136" s="1"/>
      <c r="H136" s="1"/>
    </row>
    <row r="137" spans="1:8" x14ac:dyDescent="0.3">
      <c r="A137" s="1" t="s">
        <v>35</v>
      </c>
      <c r="B137" s="1" t="s">
        <v>116</v>
      </c>
      <c r="C137" s="1">
        <v>0.90139999999999998</v>
      </c>
      <c r="D137" s="1"/>
      <c r="E137" s="1"/>
      <c r="F137" s="1"/>
      <c r="G137" s="1"/>
      <c r="H137" s="1"/>
    </row>
    <row r="138" spans="1:8" x14ac:dyDescent="0.3">
      <c r="A138" s="1" t="s">
        <v>35</v>
      </c>
      <c r="B138" s="1" t="s">
        <v>117</v>
      </c>
      <c r="C138" s="1">
        <v>0.88060000000000005</v>
      </c>
      <c r="D138" s="1">
        <v>0.44779999999999998</v>
      </c>
      <c r="E138" s="1">
        <v>0</v>
      </c>
      <c r="F138" s="1">
        <v>0.89090000000000003</v>
      </c>
      <c r="G138" s="1">
        <v>0.90600000000000003</v>
      </c>
      <c r="H138" s="1">
        <v>0.97550000000000003</v>
      </c>
    </row>
    <row r="139" spans="1:8" x14ac:dyDescent="0.3">
      <c r="A139" s="1" t="s">
        <v>35</v>
      </c>
      <c r="B139" s="1" t="s">
        <v>118</v>
      </c>
      <c r="C139" s="1">
        <v>0.83420000000000005</v>
      </c>
      <c r="D139" s="1">
        <v>0.8</v>
      </c>
      <c r="E139" s="1">
        <v>0</v>
      </c>
      <c r="F139" s="1">
        <v>0.96599999999999997</v>
      </c>
      <c r="G139" s="1">
        <v>0.82169999999999999</v>
      </c>
      <c r="H139" s="1">
        <v>0.81310000000000004</v>
      </c>
    </row>
    <row r="140" spans="1:8" x14ac:dyDescent="0.3">
      <c r="A140" s="1" t="s">
        <v>35</v>
      </c>
      <c r="B140" s="1" t="s">
        <v>119</v>
      </c>
      <c r="C140" s="1">
        <v>0.85680000000000001</v>
      </c>
      <c r="D140" s="1">
        <v>0.57420000000000004</v>
      </c>
      <c r="E140" s="1">
        <v>0</v>
      </c>
      <c r="F140" s="1">
        <v>0.92689999999999995</v>
      </c>
      <c r="G140" s="1">
        <v>0.86180000000000001</v>
      </c>
      <c r="H140" s="1">
        <v>0.88690000000000002</v>
      </c>
    </row>
    <row r="141" spans="1:8" x14ac:dyDescent="0.3">
      <c r="A141" s="1" t="s">
        <v>35</v>
      </c>
      <c r="B141" s="1" t="s">
        <v>120</v>
      </c>
      <c r="C141" s="1">
        <v>0.68440000000000001</v>
      </c>
      <c r="D141" s="1">
        <v>0.90259999999999996</v>
      </c>
      <c r="E141" s="1"/>
      <c r="F141" s="1"/>
      <c r="G141" s="1"/>
      <c r="H141" s="1"/>
    </row>
    <row r="142" spans="1:8" x14ac:dyDescent="0.3">
      <c r="A142" s="1" t="s">
        <v>36</v>
      </c>
      <c r="B142" s="1" t="s">
        <v>116</v>
      </c>
      <c r="C142" s="1">
        <v>0.89900000000000002</v>
      </c>
      <c r="D142" s="1"/>
      <c r="E142" s="1"/>
      <c r="F142" s="1"/>
      <c r="G142" s="1"/>
      <c r="H142" s="1"/>
    </row>
    <row r="143" spans="1:8" x14ac:dyDescent="0.3">
      <c r="A143" s="1" t="s">
        <v>36</v>
      </c>
      <c r="B143" s="1" t="s">
        <v>117</v>
      </c>
      <c r="C143" s="1">
        <v>0.88539999999999996</v>
      </c>
      <c r="D143" s="1">
        <v>0.44119999999999998</v>
      </c>
      <c r="E143" s="1">
        <v>0</v>
      </c>
      <c r="F143" s="1">
        <v>0.88570000000000004</v>
      </c>
      <c r="G143" s="1">
        <v>0.91090000000000004</v>
      </c>
      <c r="H143" s="1">
        <v>0.97589999999999999</v>
      </c>
    </row>
    <row r="144" spans="1:8" x14ac:dyDescent="0.3">
      <c r="A144" s="1" t="s">
        <v>36</v>
      </c>
      <c r="B144" s="1" t="s">
        <v>118</v>
      </c>
      <c r="C144" s="1">
        <v>0.81320000000000003</v>
      </c>
      <c r="D144" s="1">
        <v>0.8</v>
      </c>
      <c r="E144" s="1">
        <v>0</v>
      </c>
      <c r="F144" s="1">
        <v>0.96750000000000003</v>
      </c>
      <c r="G144" s="1">
        <v>0.81200000000000006</v>
      </c>
      <c r="H144" s="1">
        <v>0.80830000000000002</v>
      </c>
    </row>
    <row r="145" spans="1:8" x14ac:dyDescent="0.3">
      <c r="A145" s="1" t="s">
        <v>36</v>
      </c>
      <c r="B145" s="1" t="s">
        <v>119</v>
      </c>
      <c r="C145" s="1">
        <v>0.8478</v>
      </c>
      <c r="D145" s="1">
        <v>0.56869999999999998</v>
      </c>
      <c r="E145" s="1">
        <v>0</v>
      </c>
      <c r="F145" s="1">
        <v>0.92479999999999996</v>
      </c>
      <c r="G145" s="1">
        <v>0.85860000000000003</v>
      </c>
      <c r="H145" s="1">
        <v>0.88419999999999999</v>
      </c>
    </row>
    <row r="146" spans="1:8" x14ac:dyDescent="0.3">
      <c r="A146" s="1" t="s">
        <v>36</v>
      </c>
      <c r="B146" s="1" t="s">
        <v>120</v>
      </c>
      <c r="C146" s="1">
        <v>0.68069999999999997</v>
      </c>
      <c r="D146" s="1">
        <v>0.89990000000000003</v>
      </c>
      <c r="E146" s="1"/>
      <c r="F146" s="1"/>
      <c r="G146" s="1"/>
      <c r="H146" s="1"/>
    </row>
    <row r="147" spans="1:8" x14ac:dyDescent="0.3">
      <c r="A147" s="1" t="s">
        <v>37</v>
      </c>
      <c r="B147" s="1" t="s">
        <v>116</v>
      </c>
      <c r="C147" s="1">
        <v>0.89470000000000005</v>
      </c>
      <c r="D147" s="1"/>
      <c r="E147" s="1"/>
      <c r="F147" s="1"/>
      <c r="G147" s="1"/>
      <c r="H147" s="1"/>
    </row>
    <row r="148" spans="1:8" x14ac:dyDescent="0.3">
      <c r="A148" s="1" t="s">
        <v>37</v>
      </c>
      <c r="B148" s="1" t="s">
        <v>117</v>
      </c>
      <c r="C148" s="1">
        <v>0.89119999999999999</v>
      </c>
      <c r="D148" s="1">
        <v>0.43169999999999997</v>
      </c>
      <c r="E148" s="1">
        <v>0</v>
      </c>
      <c r="F148" s="1">
        <v>0.87870000000000004</v>
      </c>
      <c r="G148" s="1">
        <v>0.91869999999999996</v>
      </c>
      <c r="H148" s="1">
        <v>0.97489999999999999</v>
      </c>
    </row>
    <row r="149" spans="1:8" x14ac:dyDescent="0.3">
      <c r="A149" s="1" t="s">
        <v>37</v>
      </c>
      <c r="B149" s="1" t="s">
        <v>118</v>
      </c>
      <c r="C149" s="1">
        <v>0.7974</v>
      </c>
      <c r="D149" s="1">
        <v>0.8</v>
      </c>
      <c r="E149" s="1">
        <v>0</v>
      </c>
      <c r="F149" s="1">
        <v>0.96850000000000003</v>
      </c>
      <c r="G149" s="1">
        <v>0.81010000000000004</v>
      </c>
      <c r="H149" s="1">
        <v>0.79510000000000003</v>
      </c>
    </row>
    <row r="150" spans="1:8" x14ac:dyDescent="0.3">
      <c r="A150" s="1" t="s">
        <v>37</v>
      </c>
      <c r="B150" s="1" t="s">
        <v>119</v>
      </c>
      <c r="C150" s="1">
        <v>0.8417</v>
      </c>
      <c r="D150" s="1">
        <v>0.56079999999999997</v>
      </c>
      <c r="E150" s="1">
        <v>0</v>
      </c>
      <c r="F150" s="1">
        <v>0.9214</v>
      </c>
      <c r="G150" s="1">
        <v>0.86099999999999999</v>
      </c>
      <c r="H150" s="1">
        <v>0.87590000000000001</v>
      </c>
    </row>
    <row r="151" spans="1:8" x14ac:dyDescent="0.3">
      <c r="A151" s="1" t="s">
        <v>37</v>
      </c>
      <c r="B151" s="1" t="s">
        <v>120</v>
      </c>
      <c r="C151" s="1">
        <v>0.67679999999999996</v>
      </c>
      <c r="D151" s="1">
        <v>0.89529999999999998</v>
      </c>
      <c r="E151" s="1"/>
      <c r="F151" s="1"/>
      <c r="G151" s="1"/>
      <c r="H151" s="1"/>
    </row>
    <row r="152" spans="1:8" x14ac:dyDescent="0.3">
      <c r="A152" s="1" t="s">
        <v>38</v>
      </c>
      <c r="B152" s="1" t="s">
        <v>116</v>
      </c>
      <c r="C152" s="1">
        <v>0.89090000000000003</v>
      </c>
      <c r="D152" s="1"/>
      <c r="E152" s="1"/>
      <c r="F152" s="1"/>
      <c r="G152" s="1"/>
      <c r="H152" s="1"/>
    </row>
    <row r="153" spans="1:8" x14ac:dyDescent="0.3">
      <c r="A153" s="1" t="s">
        <v>38</v>
      </c>
      <c r="B153" s="1" t="s">
        <v>117</v>
      </c>
      <c r="C153" s="1">
        <v>0.89539999999999997</v>
      </c>
      <c r="D153" s="1">
        <v>0.44359999999999999</v>
      </c>
      <c r="E153" s="1">
        <v>0</v>
      </c>
      <c r="F153" s="1">
        <v>0.871</v>
      </c>
      <c r="G153" s="1">
        <v>0.91959999999999997</v>
      </c>
      <c r="H153" s="1">
        <v>0.97529999999999994</v>
      </c>
    </row>
    <row r="154" spans="1:8" x14ac:dyDescent="0.3">
      <c r="A154" s="1" t="s">
        <v>38</v>
      </c>
      <c r="B154" s="1" t="s">
        <v>118</v>
      </c>
      <c r="C154" s="1">
        <v>0.76580000000000004</v>
      </c>
      <c r="D154" s="1">
        <v>0.78669999999999995</v>
      </c>
      <c r="E154" s="1">
        <v>0</v>
      </c>
      <c r="F154" s="1">
        <v>0.9708</v>
      </c>
      <c r="G154" s="1">
        <v>0.7984</v>
      </c>
      <c r="H154" s="1">
        <v>0.78690000000000004</v>
      </c>
    </row>
    <row r="155" spans="1:8" x14ac:dyDescent="0.3">
      <c r="A155" s="1" t="s">
        <v>38</v>
      </c>
      <c r="B155" s="1" t="s">
        <v>119</v>
      </c>
      <c r="C155" s="1">
        <v>0.82550000000000001</v>
      </c>
      <c r="D155" s="1">
        <v>0.56730000000000003</v>
      </c>
      <c r="E155" s="1">
        <v>0</v>
      </c>
      <c r="F155" s="1">
        <v>0.91820000000000002</v>
      </c>
      <c r="G155" s="1">
        <v>0.85470000000000002</v>
      </c>
      <c r="H155" s="1">
        <v>0.871</v>
      </c>
    </row>
    <row r="156" spans="1:8" x14ac:dyDescent="0.3">
      <c r="A156" s="1" t="s">
        <v>38</v>
      </c>
      <c r="B156" s="1" t="s">
        <v>120</v>
      </c>
      <c r="C156" s="1">
        <v>0.67279999999999995</v>
      </c>
      <c r="D156" s="1">
        <v>0.89070000000000005</v>
      </c>
      <c r="E156" s="1"/>
      <c r="F156" s="1"/>
      <c r="G156" s="1"/>
      <c r="H156" s="1"/>
    </row>
    <row r="157" spans="1:8" x14ac:dyDescent="0.3">
      <c r="A157" s="1" t="s">
        <v>39</v>
      </c>
      <c r="B157" s="1" t="s">
        <v>116</v>
      </c>
      <c r="C157" s="1">
        <v>0.88829999999999998</v>
      </c>
      <c r="D157" s="1"/>
      <c r="E157" s="1"/>
      <c r="F157" s="1"/>
      <c r="G157" s="1"/>
      <c r="H157" s="1"/>
    </row>
    <row r="158" spans="1:8" x14ac:dyDescent="0.3">
      <c r="A158" s="1" t="s">
        <v>39</v>
      </c>
      <c r="B158" s="1" t="s">
        <v>117</v>
      </c>
      <c r="C158" s="1">
        <v>0.90100000000000002</v>
      </c>
      <c r="D158" s="1">
        <v>0.46460000000000001</v>
      </c>
      <c r="E158" s="1">
        <v>0</v>
      </c>
      <c r="F158" s="1">
        <v>0.86509999999999998</v>
      </c>
      <c r="G158" s="1">
        <v>0.9234</v>
      </c>
      <c r="H158" s="1">
        <v>0.97560000000000002</v>
      </c>
    </row>
    <row r="159" spans="1:8" x14ac:dyDescent="0.3">
      <c r="A159" s="1" t="s">
        <v>39</v>
      </c>
      <c r="B159" s="1" t="s">
        <v>118</v>
      </c>
      <c r="C159" s="1">
        <v>0.74209999999999998</v>
      </c>
      <c r="D159" s="1">
        <v>0.78669999999999995</v>
      </c>
      <c r="E159" s="1">
        <v>0</v>
      </c>
      <c r="F159" s="1">
        <v>0.97360000000000002</v>
      </c>
      <c r="G159" s="1">
        <v>0.79459999999999997</v>
      </c>
      <c r="H159" s="1">
        <v>0.77810000000000001</v>
      </c>
    </row>
    <row r="160" spans="1:8" x14ac:dyDescent="0.3">
      <c r="A160" s="1" t="s">
        <v>39</v>
      </c>
      <c r="B160" s="1" t="s">
        <v>119</v>
      </c>
      <c r="C160" s="1">
        <v>0.81389999999999996</v>
      </c>
      <c r="D160" s="1">
        <v>0.58420000000000005</v>
      </c>
      <c r="E160" s="1">
        <v>0</v>
      </c>
      <c r="F160" s="1">
        <v>0.91610000000000003</v>
      </c>
      <c r="G160" s="1">
        <v>0.85419999999999996</v>
      </c>
      <c r="H160" s="1">
        <v>0.86570000000000003</v>
      </c>
    </row>
    <row r="161" spans="1:8" x14ac:dyDescent="0.3">
      <c r="A161" s="1" t="s">
        <v>39</v>
      </c>
      <c r="B161" s="1" t="s">
        <v>120</v>
      </c>
      <c r="C161" s="1">
        <v>0.6724</v>
      </c>
      <c r="D161" s="1">
        <v>0.88749999999999996</v>
      </c>
      <c r="E161" s="1"/>
      <c r="F161" s="1"/>
      <c r="G161" s="1"/>
      <c r="H161" s="1"/>
    </row>
    <row r="162" spans="1:8" x14ac:dyDescent="0.3">
      <c r="A162" s="1" t="s">
        <v>40</v>
      </c>
      <c r="B162" s="1" t="s">
        <v>116</v>
      </c>
      <c r="C162" s="1">
        <v>0.88390000000000002</v>
      </c>
      <c r="D162" s="1"/>
      <c r="E162" s="1"/>
      <c r="F162" s="1"/>
      <c r="G162" s="1"/>
      <c r="H162" s="1"/>
    </row>
    <row r="163" spans="1:8" x14ac:dyDescent="0.3">
      <c r="A163" s="1" t="s">
        <v>40</v>
      </c>
      <c r="B163" s="1" t="s">
        <v>117</v>
      </c>
      <c r="C163" s="1">
        <v>0.90429999999999999</v>
      </c>
      <c r="D163" s="1">
        <v>0.46339999999999998</v>
      </c>
      <c r="E163" s="1">
        <v>0</v>
      </c>
      <c r="F163" s="1">
        <v>0.85799999999999998</v>
      </c>
      <c r="G163" s="1">
        <v>0.92059999999999997</v>
      </c>
      <c r="H163" s="1">
        <v>0.97650000000000003</v>
      </c>
    </row>
    <row r="164" spans="1:8" x14ac:dyDescent="0.3">
      <c r="A164" s="1" t="s">
        <v>40</v>
      </c>
      <c r="B164" s="1" t="s">
        <v>118</v>
      </c>
      <c r="C164" s="1">
        <v>0.72109999999999996</v>
      </c>
      <c r="D164" s="1">
        <v>0.76</v>
      </c>
      <c r="E164" s="1">
        <v>0</v>
      </c>
      <c r="F164" s="1">
        <v>0.97460000000000002</v>
      </c>
      <c r="G164" s="1">
        <v>0.78680000000000005</v>
      </c>
      <c r="H164" s="1">
        <v>0.76790000000000003</v>
      </c>
    </row>
    <row r="165" spans="1:8" x14ac:dyDescent="0.3">
      <c r="A165" s="1" t="s">
        <v>40</v>
      </c>
      <c r="B165" s="1" t="s">
        <v>119</v>
      </c>
      <c r="C165" s="1">
        <v>0.8024</v>
      </c>
      <c r="D165" s="1">
        <v>0.57569999999999999</v>
      </c>
      <c r="E165" s="1">
        <v>0</v>
      </c>
      <c r="F165" s="1">
        <v>0.91259999999999997</v>
      </c>
      <c r="G165" s="1">
        <v>0.84850000000000003</v>
      </c>
      <c r="H165" s="1">
        <v>0.85970000000000002</v>
      </c>
    </row>
    <row r="166" spans="1:8" x14ac:dyDescent="0.3">
      <c r="A166" s="1" t="s">
        <v>40</v>
      </c>
      <c r="B166" s="1" t="s">
        <v>120</v>
      </c>
      <c r="C166" s="1">
        <v>0.66649999999999998</v>
      </c>
      <c r="D166" s="1">
        <v>0.88260000000000005</v>
      </c>
      <c r="E166" s="1"/>
      <c r="F166" s="1"/>
      <c r="G166" s="1"/>
      <c r="H166" s="1"/>
    </row>
    <row r="167" spans="1:8" x14ac:dyDescent="0.3">
      <c r="A167" s="1" t="s">
        <v>41</v>
      </c>
      <c r="B167" s="1" t="s">
        <v>116</v>
      </c>
      <c r="C167" s="1">
        <v>0.50729999999999997</v>
      </c>
      <c r="D167" s="1"/>
      <c r="E167" s="1"/>
      <c r="F167" s="1"/>
      <c r="G167" s="1"/>
      <c r="H167" s="1"/>
    </row>
    <row r="168" spans="1:8" x14ac:dyDescent="0.3">
      <c r="A168" s="1" t="s">
        <v>41</v>
      </c>
      <c r="B168" s="1" t="s">
        <v>117</v>
      </c>
      <c r="C168" s="1">
        <v>0.51149999999999995</v>
      </c>
      <c r="D168" s="1">
        <v>5.8099999999999999E-2</v>
      </c>
      <c r="E168" s="1">
        <v>0</v>
      </c>
      <c r="F168" s="1">
        <v>0.92210000000000003</v>
      </c>
      <c r="G168" s="1">
        <v>0.39379999999999998</v>
      </c>
      <c r="H168" s="1">
        <v>0.66620000000000001</v>
      </c>
    </row>
    <row r="169" spans="1:8" x14ac:dyDescent="0.3">
      <c r="A169" s="1" t="s">
        <v>41</v>
      </c>
      <c r="B169" s="1" t="s">
        <v>118</v>
      </c>
      <c r="C169" s="1">
        <v>0.82110000000000005</v>
      </c>
      <c r="D169" s="1">
        <v>0.61329999999999996</v>
      </c>
      <c r="E169" s="1">
        <v>0</v>
      </c>
      <c r="F169" s="1">
        <v>0.36919999999999997</v>
      </c>
      <c r="G169" s="1">
        <v>0.76939999999999997</v>
      </c>
      <c r="H169" s="1">
        <v>0.64670000000000005</v>
      </c>
    </row>
    <row r="170" spans="1:8" x14ac:dyDescent="0.3">
      <c r="A170" s="1" t="s">
        <v>41</v>
      </c>
      <c r="B170" s="1" t="s">
        <v>119</v>
      </c>
      <c r="C170" s="1">
        <v>0.63029999999999997</v>
      </c>
      <c r="D170" s="1">
        <v>0.1061</v>
      </c>
      <c r="E170" s="1">
        <v>0</v>
      </c>
      <c r="F170" s="1">
        <v>0.52729999999999999</v>
      </c>
      <c r="G170" s="1">
        <v>0.52100000000000002</v>
      </c>
      <c r="H170" s="1">
        <v>0.65629999999999999</v>
      </c>
    </row>
    <row r="171" spans="1:8" x14ac:dyDescent="0.3">
      <c r="A171" s="1" t="s">
        <v>41</v>
      </c>
      <c r="B171" s="1" t="s">
        <v>120</v>
      </c>
      <c r="C171" s="1">
        <v>0.40679999999999999</v>
      </c>
      <c r="D171" s="1">
        <v>0.56569999999999998</v>
      </c>
      <c r="E171" s="1"/>
      <c r="F171" s="1"/>
      <c r="G171" s="1"/>
      <c r="H171" s="1"/>
    </row>
    <row r="172" spans="1:8" x14ac:dyDescent="0.3">
      <c r="A172" s="1" t="s">
        <v>42</v>
      </c>
      <c r="B172" s="1" t="s">
        <v>116</v>
      </c>
      <c r="C172" s="1">
        <v>0.50729999999999997</v>
      </c>
      <c r="D172" s="1"/>
      <c r="E172" s="1"/>
      <c r="F172" s="1"/>
      <c r="G172" s="1"/>
      <c r="H172" s="1"/>
    </row>
    <row r="173" spans="1:8" x14ac:dyDescent="0.3">
      <c r="A173" s="1" t="s">
        <v>42</v>
      </c>
      <c r="B173" s="1" t="s">
        <v>117</v>
      </c>
      <c r="C173" s="1">
        <v>0.51149999999999995</v>
      </c>
      <c r="D173" s="1">
        <v>5.8099999999999999E-2</v>
      </c>
      <c r="E173" s="1">
        <v>0</v>
      </c>
      <c r="F173" s="1">
        <v>0.92210000000000003</v>
      </c>
      <c r="G173" s="1">
        <v>0.39379999999999998</v>
      </c>
      <c r="H173" s="1">
        <v>0.66620000000000001</v>
      </c>
    </row>
    <row r="174" spans="1:8" x14ac:dyDescent="0.3">
      <c r="A174" s="1" t="s">
        <v>42</v>
      </c>
      <c r="B174" s="1" t="s">
        <v>118</v>
      </c>
      <c r="C174" s="1">
        <v>0.82110000000000005</v>
      </c>
      <c r="D174" s="1">
        <v>0.61329999999999996</v>
      </c>
      <c r="E174" s="1">
        <v>0</v>
      </c>
      <c r="F174" s="1">
        <v>0.36919999999999997</v>
      </c>
      <c r="G174" s="1">
        <v>0.76939999999999997</v>
      </c>
      <c r="H174" s="1">
        <v>0.64670000000000005</v>
      </c>
    </row>
    <row r="175" spans="1:8" x14ac:dyDescent="0.3">
      <c r="A175" s="1" t="s">
        <v>42</v>
      </c>
      <c r="B175" s="1" t="s">
        <v>119</v>
      </c>
      <c r="C175" s="1">
        <v>0.63029999999999997</v>
      </c>
      <c r="D175" s="1">
        <v>0.1061</v>
      </c>
      <c r="E175" s="1">
        <v>0</v>
      </c>
      <c r="F175" s="1">
        <v>0.52729999999999999</v>
      </c>
      <c r="G175" s="1">
        <v>0.52100000000000002</v>
      </c>
      <c r="H175" s="1">
        <v>0.65629999999999999</v>
      </c>
    </row>
    <row r="176" spans="1:8" x14ac:dyDescent="0.3">
      <c r="A176" s="1" t="s">
        <v>42</v>
      </c>
      <c r="B176" s="1" t="s">
        <v>120</v>
      </c>
      <c r="C176" s="1">
        <v>0.40679999999999999</v>
      </c>
      <c r="D176" s="1">
        <v>0.56569999999999998</v>
      </c>
      <c r="E176" s="1"/>
      <c r="F176" s="1"/>
      <c r="G176" s="1"/>
      <c r="H176" s="1"/>
    </row>
    <row r="177" spans="1:8" x14ac:dyDescent="0.3">
      <c r="A177" s="1" t="s">
        <v>43</v>
      </c>
      <c r="B177" s="1" t="s">
        <v>116</v>
      </c>
      <c r="C177" s="1">
        <v>0.50729999999999997</v>
      </c>
      <c r="D177" s="1"/>
      <c r="E177" s="1"/>
      <c r="F177" s="1"/>
      <c r="G177" s="1"/>
      <c r="H177" s="1"/>
    </row>
    <row r="178" spans="1:8" x14ac:dyDescent="0.3">
      <c r="A178" s="1" t="s">
        <v>43</v>
      </c>
      <c r="B178" s="1" t="s">
        <v>117</v>
      </c>
      <c r="C178" s="1">
        <v>0.51149999999999995</v>
      </c>
      <c r="D178" s="1">
        <v>5.8099999999999999E-2</v>
      </c>
      <c r="E178" s="1">
        <v>0</v>
      </c>
      <c r="F178" s="1">
        <v>0.92210000000000003</v>
      </c>
      <c r="G178" s="1">
        <v>0.39379999999999998</v>
      </c>
      <c r="H178" s="1">
        <v>0.66620000000000001</v>
      </c>
    </row>
    <row r="179" spans="1:8" x14ac:dyDescent="0.3">
      <c r="A179" s="1" t="s">
        <v>43</v>
      </c>
      <c r="B179" s="1" t="s">
        <v>118</v>
      </c>
      <c r="C179" s="1">
        <v>0.82110000000000005</v>
      </c>
      <c r="D179" s="1">
        <v>0.61329999999999996</v>
      </c>
      <c r="E179" s="1">
        <v>0</v>
      </c>
      <c r="F179" s="1">
        <v>0.36919999999999997</v>
      </c>
      <c r="G179" s="1">
        <v>0.76939999999999997</v>
      </c>
      <c r="H179" s="1">
        <v>0.64670000000000005</v>
      </c>
    </row>
    <row r="180" spans="1:8" x14ac:dyDescent="0.3">
      <c r="A180" s="1" t="s">
        <v>43</v>
      </c>
      <c r="B180" s="1" t="s">
        <v>119</v>
      </c>
      <c r="C180" s="1">
        <v>0.63029999999999997</v>
      </c>
      <c r="D180" s="1">
        <v>0.1061</v>
      </c>
      <c r="E180" s="1">
        <v>0</v>
      </c>
      <c r="F180" s="1">
        <v>0.52729999999999999</v>
      </c>
      <c r="G180" s="1">
        <v>0.52100000000000002</v>
      </c>
      <c r="H180" s="1">
        <v>0.65629999999999999</v>
      </c>
    </row>
    <row r="181" spans="1:8" x14ac:dyDescent="0.3">
      <c r="A181" s="1" t="s">
        <v>43</v>
      </c>
      <c r="B181" s="1" t="s">
        <v>120</v>
      </c>
      <c r="C181" s="1">
        <v>0.40679999999999999</v>
      </c>
      <c r="D181" s="1">
        <v>0.56569999999999998</v>
      </c>
      <c r="E181" s="1"/>
      <c r="F181" s="1"/>
      <c r="G181" s="1"/>
      <c r="H181" s="1"/>
    </row>
    <row r="182" spans="1:8" x14ac:dyDescent="0.3">
      <c r="A182" s="1" t="s">
        <v>44</v>
      </c>
      <c r="B182" s="1" t="s">
        <v>116</v>
      </c>
      <c r="C182" s="1">
        <v>0.50729999999999997</v>
      </c>
      <c r="D182" s="1"/>
      <c r="E182" s="1"/>
      <c r="F182" s="1"/>
      <c r="G182" s="1"/>
      <c r="H182" s="1"/>
    </row>
    <row r="183" spans="1:8" x14ac:dyDescent="0.3">
      <c r="A183" s="1" t="s">
        <v>44</v>
      </c>
      <c r="B183" s="1" t="s">
        <v>117</v>
      </c>
      <c r="C183" s="1">
        <v>0.51149999999999995</v>
      </c>
      <c r="D183" s="1">
        <v>5.8099999999999999E-2</v>
      </c>
      <c r="E183" s="1">
        <v>0</v>
      </c>
      <c r="F183" s="1">
        <v>0.92210000000000003</v>
      </c>
      <c r="G183" s="1">
        <v>0.39379999999999998</v>
      </c>
      <c r="H183" s="1">
        <v>0.66620000000000001</v>
      </c>
    </row>
    <row r="184" spans="1:8" x14ac:dyDescent="0.3">
      <c r="A184" s="1" t="s">
        <v>44</v>
      </c>
      <c r="B184" s="1" t="s">
        <v>118</v>
      </c>
      <c r="C184" s="1">
        <v>0.82110000000000005</v>
      </c>
      <c r="D184" s="1">
        <v>0.61329999999999996</v>
      </c>
      <c r="E184" s="1">
        <v>0</v>
      </c>
      <c r="F184" s="1">
        <v>0.36919999999999997</v>
      </c>
      <c r="G184" s="1">
        <v>0.76939999999999997</v>
      </c>
      <c r="H184" s="1">
        <v>0.64670000000000005</v>
      </c>
    </row>
    <row r="185" spans="1:8" x14ac:dyDescent="0.3">
      <c r="A185" s="1" t="s">
        <v>44</v>
      </c>
      <c r="B185" s="1" t="s">
        <v>119</v>
      </c>
      <c r="C185" s="1">
        <v>0.63029999999999997</v>
      </c>
      <c r="D185" s="1">
        <v>0.1061</v>
      </c>
      <c r="E185" s="1">
        <v>0</v>
      </c>
      <c r="F185" s="1">
        <v>0.52729999999999999</v>
      </c>
      <c r="G185" s="1">
        <v>0.52100000000000002</v>
      </c>
      <c r="H185" s="1">
        <v>0.65629999999999999</v>
      </c>
    </row>
    <row r="186" spans="1:8" x14ac:dyDescent="0.3">
      <c r="A186" s="1" t="s">
        <v>44</v>
      </c>
      <c r="B186" s="1" t="s">
        <v>120</v>
      </c>
      <c r="C186" s="1">
        <v>0.40679999999999999</v>
      </c>
      <c r="D186" s="1">
        <v>0.56569999999999998</v>
      </c>
      <c r="E186" s="1"/>
      <c r="F186" s="1"/>
      <c r="G186" s="1"/>
      <c r="H186" s="1"/>
    </row>
    <row r="187" spans="1:8" x14ac:dyDescent="0.3">
      <c r="A187" s="1" t="s">
        <v>45</v>
      </c>
      <c r="B187" s="1" t="s">
        <v>116</v>
      </c>
      <c r="C187" s="1">
        <v>0.50729999999999997</v>
      </c>
      <c r="D187" s="1"/>
      <c r="E187" s="1"/>
      <c r="F187" s="1"/>
      <c r="G187" s="1"/>
      <c r="H187" s="1"/>
    </row>
    <row r="188" spans="1:8" x14ac:dyDescent="0.3">
      <c r="A188" s="1" t="s">
        <v>45</v>
      </c>
      <c r="B188" s="1" t="s">
        <v>117</v>
      </c>
      <c r="C188" s="1">
        <v>0.51149999999999995</v>
      </c>
      <c r="D188" s="1">
        <v>5.8099999999999999E-2</v>
      </c>
      <c r="E188" s="1">
        <v>0</v>
      </c>
      <c r="F188" s="1">
        <v>0.92210000000000003</v>
      </c>
      <c r="G188" s="1">
        <v>0.39379999999999998</v>
      </c>
      <c r="H188" s="1">
        <v>0.66620000000000001</v>
      </c>
    </row>
    <row r="189" spans="1:8" x14ac:dyDescent="0.3">
      <c r="A189" s="1" t="s">
        <v>45</v>
      </c>
      <c r="B189" s="1" t="s">
        <v>118</v>
      </c>
      <c r="C189" s="1">
        <v>0.82110000000000005</v>
      </c>
      <c r="D189" s="1">
        <v>0.61329999999999996</v>
      </c>
      <c r="E189" s="1">
        <v>0</v>
      </c>
      <c r="F189" s="1">
        <v>0.36919999999999997</v>
      </c>
      <c r="G189" s="1">
        <v>0.76939999999999997</v>
      </c>
      <c r="H189" s="1">
        <v>0.64670000000000005</v>
      </c>
    </row>
    <row r="190" spans="1:8" x14ac:dyDescent="0.3">
      <c r="A190" s="1" t="s">
        <v>45</v>
      </c>
      <c r="B190" s="1" t="s">
        <v>119</v>
      </c>
      <c r="C190" s="1">
        <v>0.63029999999999997</v>
      </c>
      <c r="D190" s="1">
        <v>0.1061</v>
      </c>
      <c r="E190" s="1">
        <v>0</v>
      </c>
      <c r="F190" s="1">
        <v>0.52729999999999999</v>
      </c>
      <c r="G190" s="1">
        <v>0.52100000000000002</v>
      </c>
      <c r="H190" s="1">
        <v>0.65629999999999999</v>
      </c>
    </row>
    <row r="191" spans="1:8" x14ac:dyDescent="0.3">
      <c r="A191" s="1" t="s">
        <v>45</v>
      </c>
      <c r="B191" s="1" t="s">
        <v>120</v>
      </c>
      <c r="C191" s="1">
        <v>0.40679999999999999</v>
      </c>
      <c r="D191" s="1">
        <v>0.56569999999999998</v>
      </c>
      <c r="E191" s="1"/>
      <c r="F191" s="1"/>
      <c r="G191" s="1"/>
      <c r="H191" s="1"/>
    </row>
    <row r="192" spans="1:8" x14ac:dyDescent="0.3">
      <c r="A192" s="1" t="s">
        <v>46</v>
      </c>
      <c r="B192" s="1" t="s">
        <v>116</v>
      </c>
      <c r="C192" s="1">
        <v>0.50729999999999997</v>
      </c>
      <c r="D192" s="1"/>
      <c r="E192" s="1"/>
      <c r="F192" s="1"/>
      <c r="G192" s="1"/>
      <c r="H192" s="1"/>
    </row>
    <row r="193" spans="1:8" x14ac:dyDescent="0.3">
      <c r="A193" s="1" t="s">
        <v>46</v>
      </c>
      <c r="B193" s="1" t="s">
        <v>117</v>
      </c>
      <c r="C193" s="1">
        <v>0.51149999999999995</v>
      </c>
      <c r="D193" s="1">
        <v>5.8099999999999999E-2</v>
      </c>
      <c r="E193" s="1">
        <v>0</v>
      </c>
      <c r="F193" s="1">
        <v>0.92210000000000003</v>
      </c>
      <c r="G193" s="1">
        <v>0.39379999999999998</v>
      </c>
      <c r="H193" s="1">
        <v>0.66620000000000001</v>
      </c>
    </row>
    <row r="194" spans="1:8" x14ac:dyDescent="0.3">
      <c r="A194" s="1" t="s">
        <v>46</v>
      </c>
      <c r="B194" s="1" t="s">
        <v>118</v>
      </c>
      <c r="C194" s="1">
        <v>0.82110000000000005</v>
      </c>
      <c r="D194" s="1">
        <v>0.61329999999999996</v>
      </c>
      <c r="E194" s="1">
        <v>0</v>
      </c>
      <c r="F194" s="1">
        <v>0.36919999999999997</v>
      </c>
      <c r="G194" s="1">
        <v>0.76939999999999997</v>
      </c>
      <c r="H194" s="1">
        <v>0.64670000000000005</v>
      </c>
    </row>
    <row r="195" spans="1:8" x14ac:dyDescent="0.3">
      <c r="A195" s="1" t="s">
        <v>46</v>
      </c>
      <c r="B195" s="1" t="s">
        <v>119</v>
      </c>
      <c r="C195" s="1">
        <v>0.63029999999999997</v>
      </c>
      <c r="D195" s="1">
        <v>0.1061</v>
      </c>
      <c r="E195" s="1">
        <v>0</v>
      </c>
      <c r="F195" s="1">
        <v>0.52729999999999999</v>
      </c>
      <c r="G195" s="1">
        <v>0.52100000000000002</v>
      </c>
      <c r="H195" s="1">
        <v>0.65629999999999999</v>
      </c>
    </row>
    <row r="196" spans="1:8" x14ac:dyDescent="0.3">
      <c r="A196" s="1" t="s">
        <v>46</v>
      </c>
      <c r="B196" s="1" t="s">
        <v>120</v>
      </c>
      <c r="C196" s="1">
        <v>0.40679999999999999</v>
      </c>
      <c r="D196" s="1">
        <v>0.56569999999999998</v>
      </c>
      <c r="E196" s="1"/>
      <c r="F196" s="1"/>
      <c r="G196" s="1"/>
      <c r="H196" s="1"/>
    </row>
    <row r="197" spans="1:8" x14ac:dyDescent="0.3">
      <c r="A197" s="1" t="s">
        <v>47</v>
      </c>
      <c r="B197" s="1" t="s">
        <v>116</v>
      </c>
      <c r="C197" s="1">
        <v>0.50729999999999997</v>
      </c>
      <c r="D197" s="1"/>
      <c r="E197" s="1"/>
      <c r="F197" s="1"/>
      <c r="G197" s="1"/>
      <c r="H197" s="1"/>
    </row>
    <row r="198" spans="1:8" x14ac:dyDescent="0.3">
      <c r="A198" s="1" t="s">
        <v>47</v>
      </c>
      <c r="B198" s="1" t="s">
        <v>117</v>
      </c>
      <c r="C198" s="1">
        <v>0.51149999999999995</v>
      </c>
      <c r="D198" s="1">
        <v>5.8099999999999999E-2</v>
      </c>
      <c r="E198" s="1">
        <v>0</v>
      </c>
      <c r="F198" s="1">
        <v>0.92210000000000003</v>
      </c>
      <c r="G198" s="1">
        <v>0.39379999999999998</v>
      </c>
      <c r="H198" s="1">
        <v>0.66620000000000001</v>
      </c>
    </row>
    <row r="199" spans="1:8" x14ac:dyDescent="0.3">
      <c r="A199" s="1" t="s">
        <v>47</v>
      </c>
      <c r="B199" s="1" t="s">
        <v>118</v>
      </c>
      <c r="C199" s="1">
        <v>0.82110000000000005</v>
      </c>
      <c r="D199" s="1">
        <v>0.61329999999999996</v>
      </c>
      <c r="E199" s="1">
        <v>0</v>
      </c>
      <c r="F199" s="1">
        <v>0.36919999999999997</v>
      </c>
      <c r="G199" s="1">
        <v>0.76939999999999997</v>
      </c>
      <c r="H199" s="1">
        <v>0.64670000000000005</v>
      </c>
    </row>
    <row r="200" spans="1:8" x14ac:dyDescent="0.3">
      <c r="A200" s="1" t="s">
        <v>47</v>
      </c>
      <c r="B200" s="1" t="s">
        <v>119</v>
      </c>
      <c r="C200" s="1">
        <v>0.63029999999999997</v>
      </c>
      <c r="D200" s="1">
        <v>0.1061</v>
      </c>
      <c r="E200" s="1">
        <v>0</v>
      </c>
      <c r="F200" s="1">
        <v>0.52729999999999999</v>
      </c>
      <c r="G200" s="1">
        <v>0.52100000000000002</v>
      </c>
      <c r="H200" s="1">
        <v>0.65629999999999999</v>
      </c>
    </row>
    <row r="201" spans="1:8" x14ac:dyDescent="0.3">
      <c r="A201" s="1" t="s">
        <v>47</v>
      </c>
      <c r="B201" s="1" t="s">
        <v>120</v>
      </c>
      <c r="C201" s="1">
        <v>0.40679999999999999</v>
      </c>
      <c r="D201" s="1">
        <v>0.56569999999999998</v>
      </c>
      <c r="E201" s="1"/>
      <c r="F201" s="1"/>
      <c r="G201" s="1"/>
      <c r="H201" s="1"/>
    </row>
    <row r="202" spans="1:8" x14ac:dyDescent="0.3">
      <c r="A202" s="1" t="s">
        <v>48</v>
      </c>
      <c r="B202" s="1" t="s">
        <v>116</v>
      </c>
      <c r="C202" s="1">
        <v>0.50729999999999997</v>
      </c>
      <c r="D202" s="1"/>
      <c r="E202" s="1"/>
      <c r="F202" s="1"/>
      <c r="G202" s="1"/>
      <c r="H202" s="1"/>
    </row>
    <row r="203" spans="1:8" x14ac:dyDescent="0.3">
      <c r="A203" s="1" t="s">
        <v>48</v>
      </c>
      <c r="B203" s="1" t="s">
        <v>117</v>
      </c>
      <c r="C203" s="1">
        <v>0.51149999999999995</v>
      </c>
      <c r="D203" s="1">
        <v>5.8099999999999999E-2</v>
      </c>
      <c r="E203" s="1">
        <v>0</v>
      </c>
      <c r="F203" s="1">
        <v>0.92210000000000003</v>
      </c>
      <c r="G203" s="1">
        <v>0.39379999999999998</v>
      </c>
      <c r="H203" s="1">
        <v>0.66620000000000001</v>
      </c>
    </row>
    <row r="204" spans="1:8" x14ac:dyDescent="0.3">
      <c r="A204" s="1" t="s">
        <v>48</v>
      </c>
      <c r="B204" s="1" t="s">
        <v>118</v>
      </c>
      <c r="C204" s="1">
        <v>0.82110000000000005</v>
      </c>
      <c r="D204" s="1">
        <v>0.61329999999999996</v>
      </c>
      <c r="E204" s="1">
        <v>0</v>
      </c>
      <c r="F204" s="1">
        <v>0.36919999999999997</v>
      </c>
      <c r="G204" s="1">
        <v>0.76939999999999997</v>
      </c>
      <c r="H204" s="1">
        <v>0.64670000000000005</v>
      </c>
    </row>
    <row r="205" spans="1:8" x14ac:dyDescent="0.3">
      <c r="A205" s="1" t="s">
        <v>48</v>
      </c>
      <c r="B205" s="1" t="s">
        <v>119</v>
      </c>
      <c r="C205" s="1">
        <v>0.63029999999999997</v>
      </c>
      <c r="D205" s="1">
        <v>0.1061</v>
      </c>
      <c r="E205" s="1">
        <v>0</v>
      </c>
      <c r="F205" s="1">
        <v>0.52729999999999999</v>
      </c>
      <c r="G205" s="1">
        <v>0.52100000000000002</v>
      </c>
      <c r="H205" s="1">
        <v>0.65629999999999999</v>
      </c>
    </row>
    <row r="206" spans="1:8" x14ac:dyDescent="0.3">
      <c r="A206" s="1" t="s">
        <v>48</v>
      </c>
      <c r="B206" s="1" t="s">
        <v>120</v>
      </c>
      <c r="C206" s="1">
        <v>0.40679999999999999</v>
      </c>
      <c r="D206" s="1">
        <v>0.56569999999999998</v>
      </c>
      <c r="E206" s="1"/>
      <c r="F206" s="1"/>
      <c r="G206" s="1"/>
      <c r="H206" s="1"/>
    </row>
    <row r="207" spans="1:8" x14ac:dyDescent="0.3">
      <c r="A207" s="1" t="s">
        <v>49</v>
      </c>
      <c r="B207" s="1" t="s">
        <v>116</v>
      </c>
      <c r="C207" s="1">
        <v>0.50729999999999997</v>
      </c>
      <c r="D207" s="1"/>
      <c r="E207" s="1"/>
      <c r="F207" s="1"/>
      <c r="G207" s="1"/>
      <c r="H207" s="1"/>
    </row>
    <row r="208" spans="1:8" x14ac:dyDescent="0.3">
      <c r="A208" s="1" t="s">
        <v>49</v>
      </c>
      <c r="B208" s="1" t="s">
        <v>117</v>
      </c>
      <c r="C208" s="1">
        <v>0.51149999999999995</v>
      </c>
      <c r="D208" s="1">
        <v>5.8099999999999999E-2</v>
      </c>
      <c r="E208" s="1">
        <v>0</v>
      </c>
      <c r="F208" s="1">
        <v>0.92210000000000003</v>
      </c>
      <c r="G208" s="1">
        <v>0.39379999999999998</v>
      </c>
      <c r="H208" s="1">
        <v>0.66620000000000001</v>
      </c>
    </row>
    <row r="209" spans="1:8" x14ac:dyDescent="0.3">
      <c r="A209" s="1" t="s">
        <v>49</v>
      </c>
      <c r="B209" s="1" t="s">
        <v>118</v>
      </c>
      <c r="C209" s="1">
        <v>0.82110000000000005</v>
      </c>
      <c r="D209" s="1">
        <v>0.61329999999999996</v>
      </c>
      <c r="E209" s="1">
        <v>0</v>
      </c>
      <c r="F209" s="1">
        <v>0.36919999999999997</v>
      </c>
      <c r="G209" s="1">
        <v>0.76939999999999997</v>
      </c>
      <c r="H209" s="1">
        <v>0.64670000000000005</v>
      </c>
    </row>
    <row r="210" spans="1:8" x14ac:dyDescent="0.3">
      <c r="A210" s="1" t="s">
        <v>49</v>
      </c>
      <c r="B210" s="1" t="s">
        <v>119</v>
      </c>
      <c r="C210" s="1">
        <v>0.63029999999999997</v>
      </c>
      <c r="D210" s="1">
        <v>0.1061</v>
      </c>
      <c r="E210" s="1">
        <v>0</v>
      </c>
      <c r="F210" s="1">
        <v>0.52729999999999999</v>
      </c>
      <c r="G210" s="1">
        <v>0.52100000000000002</v>
      </c>
      <c r="H210" s="1">
        <v>0.65629999999999999</v>
      </c>
    </row>
    <row r="211" spans="1:8" x14ac:dyDescent="0.3">
      <c r="A211" s="1" t="s">
        <v>49</v>
      </c>
      <c r="B211" s="1" t="s">
        <v>120</v>
      </c>
      <c r="C211" s="1">
        <v>0.40679999999999999</v>
      </c>
      <c r="D211" s="1">
        <v>0.56569999999999998</v>
      </c>
      <c r="E211" s="1"/>
      <c r="F211" s="1"/>
      <c r="G211" s="1"/>
      <c r="H211" s="1"/>
    </row>
    <row r="212" spans="1:8" x14ac:dyDescent="0.3">
      <c r="A212" s="1" t="s">
        <v>50</v>
      </c>
      <c r="B212" s="1" t="s">
        <v>116</v>
      </c>
      <c r="C212" s="1">
        <v>0.50729999999999997</v>
      </c>
      <c r="D212" s="1"/>
      <c r="E212" s="1"/>
      <c r="F212" s="1"/>
      <c r="G212" s="1"/>
      <c r="H212" s="1"/>
    </row>
    <row r="213" spans="1:8" x14ac:dyDescent="0.3">
      <c r="A213" s="1" t="s">
        <v>50</v>
      </c>
      <c r="B213" s="1" t="s">
        <v>117</v>
      </c>
      <c r="C213" s="1">
        <v>0.51149999999999995</v>
      </c>
      <c r="D213" s="1">
        <v>5.8099999999999999E-2</v>
      </c>
      <c r="E213" s="1">
        <v>0</v>
      </c>
      <c r="F213" s="1">
        <v>0.92210000000000003</v>
      </c>
      <c r="G213" s="1">
        <v>0.39379999999999998</v>
      </c>
      <c r="H213" s="1">
        <v>0.66620000000000001</v>
      </c>
    </row>
    <row r="214" spans="1:8" x14ac:dyDescent="0.3">
      <c r="A214" s="1" t="s">
        <v>50</v>
      </c>
      <c r="B214" s="1" t="s">
        <v>118</v>
      </c>
      <c r="C214" s="1">
        <v>0.82110000000000005</v>
      </c>
      <c r="D214" s="1">
        <v>0.61329999999999996</v>
      </c>
      <c r="E214" s="1">
        <v>0</v>
      </c>
      <c r="F214" s="1">
        <v>0.36919999999999997</v>
      </c>
      <c r="G214" s="1">
        <v>0.76939999999999997</v>
      </c>
      <c r="H214" s="1">
        <v>0.64670000000000005</v>
      </c>
    </row>
    <row r="215" spans="1:8" x14ac:dyDescent="0.3">
      <c r="A215" s="1" t="s">
        <v>50</v>
      </c>
      <c r="B215" s="1" t="s">
        <v>119</v>
      </c>
      <c r="C215" s="1">
        <v>0.63029999999999997</v>
      </c>
      <c r="D215" s="1">
        <v>0.1061</v>
      </c>
      <c r="E215" s="1">
        <v>0</v>
      </c>
      <c r="F215" s="1">
        <v>0.52729999999999999</v>
      </c>
      <c r="G215" s="1">
        <v>0.52100000000000002</v>
      </c>
      <c r="H215" s="1">
        <v>0.65629999999999999</v>
      </c>
    </row>
    <row r="216" spans="1:8" x14ac:dyDescent="0.3">
      <c r="A216" s="1" t="s">
        <v>50</v>
      </c>
      <c r="B216" s="1" t="s">
        <v>120</v>
      </c>
      <c r="C216" s="1">
        <v>0.40679999999999999</v>
      </c>
      <c r="D216" s="1">
        <v>0.56569999999999998</v>
      </c>
      <c r="E216" s="1"/>
      <c r="F216" s="1"/>
      <c r="G216" s="1"/>
      <c r="H216" s="1"/>
    </row>
    <row r="217" spans="1:8" x14ac:dyDescent="0.3">
      <c r="A217" s="1" t="s">
        <v>51</v>
      </c>
      <c r="B217" s="1" t="s">
        <v>116</v>
      </c>
      <c r="C217" s="1">
        <v>0.50729999999999997</v>
      </c>
      <c r="D217" s="1"/>
      <c r="E217" s="1"/>
      <c r="F217" s="1"/>
      <c r="G217" s="1"/>
      <c r="H217" s="1"/>
    </row>
    <row r="218" spans="1:8" x14ac:dyDescent="0.3">
      <c r="A218" s="1" t="s">
        <v>51</v>
      </c>
      <c r="B218" s="1" t="s">
        <v>117</v>
      </c>
      <c r="C218" s="1">
        <v>0.51149999999999995</v>
      </c>
      <c r="D218" s="1">
        <v>5.8099999999999999E-2</v>
      </c>
      <c r="E218" s="1">
        <v>0</v>
      </c>
      <c r="F218" s="1">
        <v>0.92210000000000003</v>
      </c>
      <c r="G218" s="1">
        <v>0.39379999999999998</v>
      </c>
      <c r="H218" s="1">
        <v>0.66620000000000001</v>
      </c>
    </row>
    <row r="219" spans="1:8" x14ac:dyDescent="0.3">
      <c r="A219" s="1" t="s">
        <v>51</v>
      </c>
      <c r="B219" s="1" t="s">
        <v>118</v>
      </c>
      <c r="C219" s="1">
        <v>0.82110000000000005</v>
      </c>
      <c r="D219" s="1">
        <v>0.61329999999999996</v>
      </c>
      <c r="E219" s="1">
        <v>0</v>
      </c>
      <c r="F219" s="1">
        <v>0.36919999999999997</v>
      </c>
      <c r="G219" s="1">
        <v>0.76939999999999997</v>
      </c>
      <c r="H219" s="1">
        <v>0.64670000000000005</v>
      </c>
    </row>
    <row r="220" spans="1:8" x14ac:dyDescent="0.3">
      <c r="A220" s="1" t="s">
        <v>51</v>
      </c>
      <c r="B220" s="1" t="s">
        <v>119</v>
      </c>
      <c r="C220" s="1">
        <v>0.63029999999999997</v>
      </c>
      <c r="D220" s="1">
        <v>0.1061</v>
      </c>
      <c r="E220" s="1">
        <v>0</v>
      </c>
      <c r="F220" s="1">
        <v>0.52729999999999999</v>
      </c>
      <c r="G220" s="1">
        <v>0.52100000000000002</v>
      </c>
      <c r="H220" s="1">
        <v>0.65629999999999999</v>
      </c>
    </row>
    <row r="221" spans="1:8" x14ac:dyDescent="0.3">
      <c r="A221" s="1" t="s">
        <v>51</v>
      </c>
      <c r="B221" s="1" t="s">
        <v>120</v>
      </c>
      <c r="C221" s="1">
        <v>0.40679999999999999</v>
      </c>
      <c r="D221" s="1">
        <v>0.56569999999999998</v>
      </c>
      <c r="E221" s="1"/>
      <c r="F221" s="1"/>
      <c r="G221" s="1"/>
      <c r="H221" s="1"/>
    </row>
    <row r="222" spans="1:8" x14ac:dyDescent="0.3">
      <c r="A222" s="1" t="s">
        <v>52</v>
      </c>
      <c r="B222" s="1" t="s">
        <v>116</v>
      </c>
      <c r="C222" s="1">
        <v>0.80969999999999998</v>
      </c>
      <c r="D222" s="1"/>
      <c r="E222" s="1"/>
      <c r="F222" s="1"/>
      <c r="G222" s="1"/>
      <c r="H222" s="1"/>
    </row>
    <row r="223" spans="1:8" x14ac:dyDescent="0.3">
      <c r="A223" s="1" t="s">
        <v>52</v>
      </c>
      <c r="B223" s="1" t="s">
        <v>117</v>
      </c>
      <c r="C223" s="1">
        <v>0.75</v>
      </c>
      <c r="D223" s="1">
        <v>0.17960000000000001</v>
      </c>
      <c r="E223" s="1">
        <v>0</v>
      </c>
      <c r="F223" s="1">
        <v>0.81459999999999999</v>
      </c>
      <c r="G223" s="1">
        <v>0.81269999999999998</v>
      </c>
      <c r="H223" s="1">
        <v>0.94399999999999995</v>
      </c>
    </row>
    <row r="224" spans="1:8" x14ac:dyDescent="0.3">
      <c r="A224" s="1" t="s">
        <v>52</v>
      </c>
      <c r="B224" s="1" t="s">
        <v>118</v>
      </c>
      <c r="C224" s="1">
        <v>0.5605</v>
      </c>
      <c r="D224" s="1">
        <v>0.5867</v>
      </c>
      <c r="E224" s="1">
        <v>0</v>
      </c>
      <c r="F224" s="1">
        <v>0.92349999999999999</v>
      </c>
      <c r="G224" s="1">
        <v>0.59689999999999999</v>
      </c>
      <c r="H224" s="1">
        <v>0.69779999999999998</v>
      </c>
    </row>
    <row r="225" spans="1:8" x14ac:dyDescent="0.3">
      <c r="A225" s="1" t="s">
        <v>52</v>
      </c>
      <c r="B225" s="1" t="s">
        <v>119</v>
      </c>
      <c r="C225" s="1">
        <v>0.64149999999999996</v>
      </c>
      <c r="D225" s="1">
        <v>0.27500000000000002</v>
      </c>
      <c r="E225" s="1">
        <v>0</v>
      </c>
      <c r="F225" s="1">
        <v>0.86560000000000004</v>
      </c>
      <c r="G225" s="1">
        <v>0.68830000000000002</v>
      </c>
      <c r="H225" s="1">
        <v>0.8024</v>
      </c>
    </row>
    <row r="226" spans="1:8" x14ac:dyDescent="0.3">
      <c r="A226" s="1" t="s">
        <v>52</v>
      </c>
      <c r="B226" s="1" t="s">
        <v>120</v>
      </c>
      <c r="C226" s="1">
        <v>0.54549999999999998</v>
      </c>
      <c r="D226" s="1">
        <v>0.81540000000000001</v>
      </c>
      <c r="E226" s="1"/>
      <c r="F226" s="1"/>
      <c r="G226" s="1"/>
      <c r="H226" s="1"/>
    </row>
    <row r="227" spans="1:8" x14ac:dyDescent="0.3">
      <c r="A227" s="1" t="s">
        <v>53</v>
      </c>
      <c r="B227" s="1" t="s">
        <v>116</v>
      </c>
      <c r="C227" s="1">
        <v>0.84570000000000001</v>
      </c>
      <c r="D227" s="1"/>
      <c r="E227" s="1"/>
      <c r="F227" s="1"/>
      <c r="G227" s="1"/>
      <c r="H227" s="1"/>
    </row>
    <row r="228" spans="1:8" x14ac:dyDescent="0.3">
      <c r="A228" s="1" t="s">
        <v>53</v>
      </c>
      <c r="B228" s="1" t="s">
        <v>117</v>
      </c>
      <c r="C228" s="1">
        <v>0.75829999999999997</v>
      </c>
      <c r="D228" s="1">
        <v>0.25330000000000003</v>
      </c>
      <c r="E228" s="1">
        <v>0</v>
      </c>
      <c r="F228" s="1">
        <v>0.86950000000000005</v>
      </c>
      <c r="G228" s="1">
        <v>0.82850000000000001</v>
      </c>
      <c r="H228" s="1">
        <v>0.94010000000000005</v>
      </c>
    </row>
    <row r="229" spans="1:8" x14ac:dyDescent="0.3">
      <c r="A229" s="1" t="s">
        <v>53</v>
      </c>
      <c r="B229" s="1" t="s">
        <v>118</v>
      </c>
      <c r="C229" s="1">
        <v>0.84209999999999996</v>
      </c>
      <c r="D229" s="1">
        <v>0.77329999999999999</v>
      </c>
      <c r="E229" s="1">
        <v>0</v>
      </c>
      <c r="F229" s="1">
        <v>0.90859999999999996</v>
      </c>
      <c r="G229" s="1">
        <v>0.8236</v>
      </c>
      <c r="H229" s="1">
        <v>0.73329999999999995</v>
      </c>
    </row>
    <row r="230" spans="1:8" x14ac:dyDescent="0.3">
      <c r="A230" s="1" t="s">
        <v>53</v>
      </c>
      <c r="B230" s="1" t="s">
        <v>119</v>
      </c>
      <c r="C230" s="1">
        <v>0.79800000000000004</v>
      </c>
      <c r="D230" s="1">
        <v>0.38159999999999999</v>
      </c>
      <c r="E230" s="1">
        <v>0</v>
      </c>
      <c r="F230" s="1">
        <v>0.88859999999999995</v>
      </c>
      <c r="G230" s="1">
        <v>0.82599999999999996</v>
      </c>
      <c r="H230" s="1">
        <v>0.82389999999999997</v>
      </c>
    </row>
    <row r="231" spans="1:8" x14ac:dyDescent="0.3">
      <c r="A231" s="1" t="s">
        <v>53</v>
      </c>
      <c r="B231" s="1" t="s">
        <v>120</v>
      </c>
      <c r="C231" s="1">
        <v>0.61970000000000003</v>
      </c>
      <c r="D231" s="1">
        <v>0.85450000000000004</v>
      </c>
      <c r="E231" s="1"/>
      <c r="F231" s="1"/>
      <c r="G231" s="1"/>
      <c r="H231" s="1"/>
    </row>
    <row r="232" spans="1:8" x14ac:dyDescent="0.3">
      <c r="A232" s="1" t="s">
        <v>54</v>
      </c>
      <c r="B232" s="1" t="s">
        <v>116</v>
      </c>
      <c r="C232" s="1">
        <v>0.84609999999999996</v>
      </c>
      <c r="D232" s="1"/>
      <c r="E232" s="1"/>
      <c r="F232" s="1"/>
      <c r="G232" s="1"/>
      <c r="H232" s="1"/>
    </row>
    <row r="233" spans="1:8" x14ac:dyDescent="0.3">
      <c r="A233" s="1" t="s">
        <v>54</v>
      </c>
      <c r="B233" s="1" t="s">
        <v>117</v>
      </c>
      <c r="C233" s="1">
        <v>0.75290000000000001</v>
      </c>
      <c r="D233" s="1">
        <v>0.25109999999999999</v>
      </c>
      <c r="E233" s="1">
        <v>0</v>
      </c>
      <c r="F233" s="1">
        <v>0.87229999999999996</v>
      </c>
      <c r="G233" s="1">
        <v>0.82179999999999997</v>
      </c>
      <c r="H233" s="1">
        <v>0.93979999999999997</v>
      </c>
    </row>
    <row r="234" spans="1:8" x14ac:dyDescent="0.3">
      <c r="A234" s="1" t="s">
        <v>54</v>
      </c>
      <c r="B234" s="1" t="s">
        <v>118</v>
      </c>
      <c r="C234" s="1">
        <v>0.85</v>
      </c>
      <c r="D234" s="1">
        <v>0.78669999999999995</v>
      </c>
      <c r="E234" s="1">
        <v>0</v>
      </c>
      <c r="F234" s="1">
        <v>0.90590000000000004</v>
      </c>
      <c r="G234" s="1">
        <v>0.83140000000000003</v>
      </c>
      <c r="H234" s="1">
        <v>0.73629999999999995</v>
      </c>
    </row>
    <row r="235" spans="1:8" x14ac:dyDescent="0.3">
      <c r="A235" s="1" t="s">
        <v>54</v>
      </c>
      <c r="B235" s="1" t="s">
        <v>119</v>
      </c>
      <c r="C235" s="1">
        <v>0.79849999999999999</v>
      </c>
      <c r="D235" s="1">
        <v>0.38069999999999998</v>
      </c>
      <c r="E235" s="1">
        <v>0</v>
      </c>
      <c r="F235" s="1">
        <v>0.88880000000000003</v>
      </c>
      <c r="G235" s="1">
        <v>0.8266</v>
      </c>
      <c r="H235" s="1">
        <v>0.82569999999999999</v>
      </c>
    </row>
    <row r="236" spans="1:8" x14ac:dyDescent="0.3">
      <c r="A236" s="1" t="s">
        <v>54</v>
      </c>
      <c r="B236" s="1" t="s">
        <v>120</v>
      </c>
      <c r="C236" s="1">
        <v>0.62</v>
      </c>
      <c r="D236" s="1">
        <v>0.85519999999999996</v>
      </c>
      <c r="E236" s="1"/>
      <c r="F236" s="1"/>
      <c r="G236" s="1"/>
      <c r="H236" s="1"/>
    </row>
    <row r="237" spans="1:8" x14ac:dyDescent="0.3">
      <c r="A237" s="1" t="s">
        <v>55</v>
      </c>
      <c r="B237" s="1" t="s">
        <v>116</v>
      </c>
      <c r="C237" s="1">
        <v>0.84509999999999996</v>
      </c>
      <c r="D237" s="1"/>
      <c r="E237" s="1"/>
      <c r="F237" s="1"/>
      <c r="G237" s="1"/>
      <c r="H237" s="1"/>
    </row>
    <row r="238" spans="1:8" x14ac:dyDescent="0.3">
      <c r="A238" s="1" t="s">
        <v>55</v>
      </c>
      <c r="B238" s="1" t="s">
        <v>117</v>
      </c>
      <c r="C238" s="1">
        <v>0.74770000000000003</v>
      </c>
      <c r="D238" s="1">
        <v>0.24379999999999999</v>
      </c>
      <c r="E238" s="1">
        <v>0</v>
      </c>
      <c r="F238" s="1">
        <v>0.87309999999999999</v>
      </c>
      <c r="G238" s="1">
        <v>0.81940000000000002</v>
      </c>
      <c r="H238" s="1">
        <v>0.94140000000000001</v>
      </c>
    </row>
    <row r="239" spans="1:8" x14ac:dyDescent="0.3">
      <c r="A239" s="1" t="s">
        <v>55</v>
      </c>
      <c r="B239" s="1" t="s">
        <v>118</v>
      </c>
      <c r="C239" s="1">
        <v>0.85</v>
      </c>
      <c r="D239" s="1">
        <v>0.78669999999999995</v>
      </c>
      <c r="E239" s="1">
        <v>0</v>
      </c>
      <c r="F239" s="1">
        <v>0.90410000000000001</v>
      </c>
      <c r="G239" s="1">
        <v>0.83530000000000004</v>
      </c>
      <c r="H239" s="1">
        <v>0.73529999999999995</v>
      </c>
    </row>
    <row r="240" spans="1:8" x14ac:dyDescent="0.3">
      <c r="A240" s="1" t="s">
        <v>55</v>
      </c>
      <c r="B240" s="1" t="s">
        <v>119</v>
      </c>
      <c r="C240" s="1">
        <v>0.79559999999999997</v>
      </c>
      <c r="D240" s="1">
        <v>0.37219999999999998</v>
      </c>
      <c r="E240" s="1">
        <v>0</v>
      </c>
      <c r="F240" s="1">
        <v>0.88829999999999998</v>
      </c>
      <c r="G240" s="1">
        <v>0.82730000000000004</v>
      </c>
      <c r="H240" s="1">
        <v>0.82569999999999999</v>
      </c>
    </row>
    <row r="241" spans="1:8" x14ac:dyDescent="0.3">
      <c r="A241" s="1" t="s">
        <v>55</v>
      </c>
      <c r="B241" s="1" t="s">
        <v>120</v>
      </c>
      <c r="C241" s="1">
        <v>0.61819999999999997</v>
      </c>
      <c r="D241" s="1">
        <v>0.85470000000000002</v>
      </c>
      <c r="E241" s="1"/>
      <c r="F241" s="1"/>
      <c r="G241" s="1"/>
      <c r="H241" s="1"/>
    </row>
    <row r="242" spans="1:8" x14ac:dyDescent="0.3">
      <c r="A242" s="1" t="s">
        <v>56</v>
      </c>
      <c r="B242" s="1" t="s">
        <v>116</v>
      </c>
      <c r="C242" s="1">
        <v>0.84589999999999999</v>
      </c>
      <c r="D242" s="1"/>
      <c r="E242" s="1"/>
      <c r="F242" s="1"/>
      <c r="G242" s="1"/>
      <c r="H242" s="1"/>
    </row>
    <row r="243" spans="1:8" x14ac:dyDescent="0.3">
      <c r="A243" s="1" t="s">
        <v>56</v>
      </c>
      <c r="B243" s="1" t="s">
        <v>117</v>
      </c>
      <c r="C243" s="1">
        <v>0.74139999999999995</v>
      </c>
      <c r="D243" s="1">
        <v>0.249</v>
      </c>
      <c r="E243" s="1">
        <v>0</v>
      </c>
      <c r="F243" s="1">
        <v>0.87450000000000006</v>
      </c>
      <c r="G243" s="1">
        <v>0.82010000000000005</v>
      </c>
      <c r="H243" s="1">
        <v>0.94210000000000005</v>
      </c>
    </row>
    <row r="244" spans="1:8" x14ac:dyDescent="0.3">
      <c r="A244" s="1" t="s">
        <v>56</v>
      </c>
      <c r="B244" s="1" t="s">
        <v>118</v>
      </c>
      <c r="C244" s="1">
        <v>0.85260000000000002</v>
      </c>
      <c r="D244" s="1">
        <v>0.8</v>
      </c>
      <c r="E244" s="1">
        <v>0</v>
      </c>
      <c r="F244" s="1">
        <v>0.90359999999999996</v>
      </c>
      <c r="G244" s="1">
        <v>0.83909999999999996</v>
      </c>
      <c r="H244" s="1">
        <v>0.73670000000000002</v>
      </c>
    </row>
    <row r="245" spans="1:8" x14ac:dyDescent="0.3">
      <c r="A245" s="1" t="s">
        <v>56</v>
      </c>
      <c r="B245" s="1" t="s">
        <v>119</v>
      </c>
      <c r="C245" s="1">
        <v>0.79310000000000003</v>
      </c>
      <c r="D245" s="1">
        <v>0.37980000000000003</v>
      </c>
      <c r="E245" s="1">
        <v>0</v>
      </c>
      <c r="F245" s="1">
        <v>0.88880000000000003</v>
      </c>
      <c r="G245" s="1">
        <v>0.82950000000000002</v>
      </c>
      <c r="H245" s="1">
        <v>0.82679999999999998</v>
      </c>
    </row>
    <row r="246" spans="1:8" x14ac:dyDescent="0.3">
      <c r="A246" s="1" t="s">
        <v>56</v>
      </c>
      <c r="B246" s="1" t="s">
        <v>120</v>
      </c>
      <c r="C246" s="1">
        <v>0.61970000000000003</v>
      </c>
      <c r="D246" s="1">
        <v>0.85550000000000004</v>
      </c>
      <c r="E246" s="1"/>
      <c r="F246" s="1"/>
      <c r="G246" s="1"/>
      <c r="H246" s="1"/>
    </row>
    <row r="247" spans="1:8" x14ac:dyDescent="0.3">
      <c r="A247" s="1" t="s">
        <v>57</v>
      </c>
      <c r="B247" s="1" t="s">
        <v>116</v>
      </c>
      <c r="C247" s="1">
        <v>0.84699999999999998</v>
      </c>
      <c r="D247" s="1"/>
      <c r="E247" s="1"/>
      <c r="F247" s="1"/>
      <c r="G247" s="1"/>
      <c r="H247" s="1"/>
    </row>
    <row r="248" spans="1:8" x14ac:dyDescent="0.3">
      <c r="A248" s="1" t="s">
        <v>57</v>
      </c>
      <c r="B248" s="1" t="s">
        <v>117</v>
      </c>
      <c r="C248" s="1">
        <v>0.74650000000000005</v>
      </c>
      <c r="D248" s="1">
        <v>0.249</v>
      </c>
      <c r="E248" s="1">
        <v>0</v>
      </c>
      <c r="F248" s="1">
        <v>0.87529999999999997</v>
      </c>
      <c r="G248" s="1">
        <v>0.8226</v>
      </c>
      <c r="H248" s="1">
        <v>0.94220000000000004</v>
      </c>
    </row>
    <row r="249" spans="1:8" x14ac:dyDescent="0.3">
      <c r="A249" s="1" t="s">
        <v>57</v>
      </c>
      <c r="B249" s="1" t="s">
        <v>118</v>
      </c>
      <c r="C249" s="1">
        <v>0.85260000000000002</v>
      </c>
      <c r="D249" s="1">
        <v>0.8</v>
      </c>
      <c r="E249" s="1">
        <v>0</v>
      </c>
      <c r="F249" s="1">
        <v>0.90459999999999996</v>
      </c>
      <c r="G249" s="1">
        <v>0.84499999999999997</v>
      </c>
      <c r="H249" s="1">
        <v>0.73719999999999997</v>
      </c>
    </row>
    <row r="250" spans="1:8" x14ac:dyDescent="0.3">
      <c r="A250" s="1" t="s">
        <v>57</v>
      </c>
      <c r="B250" s="1" t="s">
        <v>119</v>
      </c>
      <c r="C250" s="1">
        <v>0.79600000000000004</v>
      </c>
      <c r="D250" s="1">
        <v>0.37980000000000003</v>
      </c>
      <c r="E250" s="1">
        <v>0</v>
      </c>
      <c r="F250" s="1">
        <v>0.88970000000000005</v>
      </c>
      <c r="G250" s="1">
        <v>0.83360000000000001</v>
      </c>
      <c r="H250" s="1">
        <v>0.82720000000000005</v>
      </c>
    </row>
    <row r="251" spans="1:8" x14ac:dyDescent="0.3">
      <c r="A251" s="1" t="s">
        <v>57</v>
      </c>
      <c r="B251" s="1" t="s">
        <v>120</v>
      </c>
      <c r="C251" s="1">
        <v>0.621</v>
      </c>
      <c r="D251" s="1">
        <v>0.85650000000000004</v>
      </c>
      <c r="E251" s="1"/>
      <c r="F251" s="1"/>
      <c r="G251" s="1"/>
      <c r="H251" s="1"/>
    </row>
    <row r="252" spans="1:8" x14ac:dyDescent="0.3">
      <c r="A252" s="1" t="s">
        <v>58</v>
      </c>
      <c r="B252" s="1" t="s">
        <v>116</v>
      </c>
      <c r="C252" s="1">
        <v>0.84770000000000001</v>
      </c>
      <c r="D252" s="1"/>
      <c r="E252" s="1"/>
      <c r="F252" s="1"/>
      <c r="G252" s="1"/>
      <c r="H252" s="1"/>
    </row>
    <row r="253" spans="1:8" x14ac:dyDescent="0.3">
      <c r="A253" s="1" t="s">
        <v>58</v>
      </c>
      <c r="B253" s="1" t="s">
        <v>117</v>
      </c>
      <c r="C253" s="1">
        <v>0.75</v>
      </c>
      <c r="D253" s="1">
        <v>0.24690000000000001</v>
      </c>
      <c r="E253" s="1">
        <v>0</v>
      </c>
      <c r="F253" s="1">
        <v>0.87529999999999997</v>
      </c>
      <c r="G253" s="1">
        <v>0.82450000000000001</v>
      </c>
      <c r="H253" s="1">
        <v>0.94440000000000002</v>
      </c>
    </row>
    <row r="254" spans="1:8" x14ac:dyDescent="0.3">
      <c r="A254" s="1" t="s">
        <v>58</v>
      </c>
      <c r="B254" s="1" t="s">
        <v>118</v>
      </c>
      <c r="C254" s="1">
        <v>0.85260000000000002</v>
      </c>
      <c r="D254" s="1">
        <v>0.8</v>
      </c>
      <c r="E254" s="1">
        <v>0</v>
      </c>
      <c r="F254" s="1">
        <v>0.90610000000000002</v>
      </c>
      <c r="G254" s="1">
        <v>0.84689999999999999</v>
      </c>
      <c r="H254" s="1">
        <v>0.73629999999999995</v>
      </c>
    </row>
    <row r="255" spans="1:8" x14ac:dyDescent="0.3">
      <c r="A255" s="1" t="s">
        <v>58</v>
      </c>
      <c r="B255" s="1" t="s">
        <v>119</v>
      </c>
      <c r="C255" s="1">
        <v>0.79800000000000004</v>
      </c>
      <c r="D255" s="1">
        <v>0.37730000000000002</v>
      </c>
      <c r="E255" s="1">
        <v>0</v>
      </c>
      <c r="F255" s="1">
        <v>0.89039999999999997</v>
      </c>
      <c r="G255" s="1">
        <v>0.83550000000000002</v>
      </c>
      <c r="H255" s="1">
        <v>0.82750000000000001</v>
      </c>
    </row>
    <row r="256" spans="1:8" x14ac:dyDescent="0.3">
      <c r="A256" s="1" t="s">
        <v>58</v>
      </c>
      <c r="B256" s="1" t="s">
        <v>120</v>
      </c>
      <c r="C256" s="1">
        <v>0.62150000000000005</v>
      </c>
      <c r="D256" s="1">
        <v>0.85719999999999996</v>
      </c>
      <c r="E256" s="1"/>
      <c r="F256" s="1"/>
      <c r="G256" s="1"/>
      <c r="H256" s="1"/>
    </row>
    <row r="257" spans="1:8" x14ac:dyDescent="0.3">
      <c r="A257" s="1" t="s">
        <v>59</v>
      </c>
      <c r="B257" s="1" t="s">
        <v>116</v>
      </c>
      <c r="C257" s="1">
        <v>0.84799999999999998</v>
      </c>
      <c r="D257" s="1"/>
      <c r="E257" s="1"/>
      <c r="F257" s="1"/>
      <c r="G257" s="1"/>
      <c r="H257" s="1"/>
    </row>
    <row r="258" spans="1:8" x14ac:dyDescent="0.3">
      <c r="A258" s="1" t="s">
        <v>59</v>
      </c>
      <c r="B258" s="1" t="s">
        <v>117</v>
      </c>
      <c r="C258" s="1">
        <v>0.75170000000000003</v>
      </c>
      <c r="D258" s="1">
        <v>0.24590000000000001</v>
      </c>
      <c r="E258" s="1">
        <v>0</v>
      </c>
      <c r="F258" s="1">
        <v>0.876</v>
      </c>
      <c r="G258" s="1">
        <v>0.82450000000000001</v>
      </c>
      <c r="H258" s="1">
        <v>0.9456</v>
      </c>
    </row>
    <row r="259" spans="1:8" x14ac:dyDescent="0.3">
      <c r="A259" s="1" t="s">
        <v>59</v>
      </c>
      <c r="B259" s="1" t="s">
        <v>118</v>
      </c>
      <c r="C259" s="1">
        <v>0.85260000000000002</v>
      </c>
      <c r="D259" s="1">
        <v>0.8</v>
      </c>
      <c r="E259" s="1">
        <v>0</v>
      </c>
      <c r="F259" s="1">
        <v>0.90710000000000002</v>
      </c>
      <c r="G259" s="1">
        <v>0.84689999999999999</v>
      </c>
      <c r="H259" s="1">
        <v>0.73529999999999995</v>
      </c>
    </row>
    <row r="260" spans="1:8" x14ac:dyDescent="0.3">
      <c r="A260" s="1" t="s">
        <v>59</v>
      </c>
      <c r="B260" s="1" t="s">
        <v>119</v>
      </c>
      <c r="C260" s="1">
        <v>0.79900000000000004</v>
      </c>
      <c r="D260" s="1">
        <v>0.37619999999999998</v>
      </c>
      <c r="E260" s="1">
        <v>0</v>
      </c>
      <c r="F260" s="1">
        <v>0.89129999999999998</v>
      </c>
      <c r="G260" s="1">
        <v>0.83550000000000002</v>
      </c>
      <c r="H260" s="1">
        <v>0.82730000000000004</v>
      </c>
    </row>
    <row r="261" spans="1:8" x14ac:dyDescent="0.3">
      <c r="A261" s="1" t="s">
        <v>59</v>
      </c>
      <c r="B261" s="1" t="s">
        <v>120</v>
      </c>
      <c r="C261" s="1">
        <v>0.62160000000000004</v>
      </c>
      <c r="D261" s="1">
        <v>0.85770000000000002</v>
      </c>
      <c r="E261" s="1"/>
      <c r="F261" s="1"/>
      <c r="G261" s="1"/>
      <c r="H261" s="1"/>
    </row>
    <row r="262" spans="1:8" x14ac:dyDescent="0.3">
      <c r="A262" s="1" t="s">
        <v>60</v>
      </c>
      <c r="B262" s="1" t="s">
        <v>116</v>
      </c>
      <c r="C262" s="1">
        <v>0.84809999999999997</v>
      </c>
      <c r="D262" s="1"/>
      <c r="E262" s="1"/>
      <c r="F262" s="1"/>
      <c r="G262" s="1"/>
      <c r="H262" s="1"/>
    </row>
    <row r="263" spans="1:8" x14ac:dyDescent="0.3">
      <c r="A263" s="1" t="s">
        <v>60</v>
      </c>
      <c r="B263" s="1" t="s">
        <v>117</v>
      </c>
      <c r="C263" s="1">
        <v>0.75819999999999999</v>
      </c>
      <c r="D263" s="1">
        <v>0.246</v>
      </c>
      <c r="E263" s="1">
        <v>0</v>
      </c>
      <c r="F263" s="1">
        <v>0.87660000000000005</v>
      </c>
      <c r="G263" s="1">
        <v>0.81989999999999996</v>
      </c>
      <c r="H263" s="1">
        <v>0.94620000000000004</v>
      </c>
    </row>
    <row r="264" spans="1:8" x14ac:dyDescent="0.3">
      <c r="A264" s="1" t="s">
        <v>60</v>
      </c>
      <c r="B264" s="1" t="s">
        <v>118</v>
      </c>
      <c r="C264" s="1">
        <v>0.85</v>
      </c>
      <c r="D264" s="1">
        <v>0.81330000000000002</v>
      </c>
      <c r="E264" s="1">
        <v>0</v>
      </c>
      <c r="F264" s="1">
        <v>0.90690000000000004</v>
      </c>
      <c r="G264" s="1">
        <v>0.84689999999999999</v>
      </c>
      <c r="H264" s="1">
        <v>0.73629999999999995</v>
      </c>
    </row>
    <row r="265" spans="1:8" x14ac:dyDescent="0.3">
      <c r="A265" s="1" t="s">
        <v>60</v>
      </c>
      <c r="B265" s="1" t="s">
        <v>119</v>
      </c>
      <c r="C265" s="1">
        <v>0.80149999999999999</v>
      </c>
      <c r="D265" s="1">
        <v>0.37769999999999998</v>
      </c>
      <c r="E265" s="1">
        <v>0</v>
      </c>
      <c r="F265" s="1">
        <v>0.89149999999999996</v>
      </c>
      <c r="G265" s="1">
        <v>0.83320000000000005</v>
      </c>
      <c r="H265" s="1">
        <v>0.82820000000000005</v>
      </c>
    </row>
    <row r="266" spans="1:8" x14ac:dyDescent="0.3">
      <c r="A266" s="1" t="s">
        <v>60</v>
      </c>
      <c r="B266" s="1" t="s">
        <v>120</v>
      </c>
      <c r="C266" s="1">
        <v>0.622</v>
      </c>
      <c r="D266" s="1">
        <v>0.85809999999999997</v>
      </c>
      <c r="E266" s="1"/>
      <c r="F266" s="1"/>
      <c r="G266" s="1"/>
      <c r="H266" s="1"/>
    </row>
    <row r="267" spans="1:8" x14ac:dyDescent="0.3">
      <c r="A267" s="1" t="s">
        <v>61</v>
      </c>
      <c r="B267" s="1" t="s">
        <v>116</v>
      </c>
      <c r="C267" s="1">
        <v>0.84660000000000002</v>
      </c>
      <c r="D267" s="1"/>
      <c r="E267" s="1"/>
      <c r="F267" s="1"/>
      <c r="G267" s="1"/>
      <c r="H267" s="1"/>
    </row>
    <row r="268" spans="1:8" x14ac:dyDescent="0.3">
      <c r="A268" s="1" t="s">
        <v>61</v>
      </c>
      <c r="B268" s="1" t="s">
        <v>117</v>
      </c>
      <c r="C268" s="1">
        <v>0.7661</v>
      </c>
      <c r="D268" s="1">
        <v>0.246</v>
      </c>
      <c r="E268" s="1">
        <v>0</v>
      </c>
      <c r="F268" s="1">
        <v>0.875</v>
      </c>
      <c r="G268" s="1">
        <v>0.81840000000000002</v>
      </c>
      <c r="H268" s="1">
        <v>0.94610000000000005</v>
      </c>
    </row>
    <row r="269" spans="1:8" x14ac:dyDescent="0.3">
      <c r="A269" s="1" t="s">
        <v>61</v>
      </c>
      <c r="B269" s="1" t="s">
        <v>118</v>
      </c>
      <c r="C269" s="1">
        <v>0.84470000000000001</v>
      </c>
      <c r="D269" s="1">
        <v>0.81330000000000002</v>
      </c>
      <c r="E269" s="1">
        <v>0</v>
      </c>
      <c r="F269" s="1">
        <v>0.90539999999999998</v>
      </c>
      <c r="G269" s="1">
        <v>0.84689999999999999</v>
      </c>
      <c r="H269" s="1">
        <v>0.73480000000000001</v>
      </c>
    </row>
    <row r="270" spans="1:8" x14ac:dyDescent="0.3">
      <c r="A270" s="1" t="s">
        <v>61</v>
      </c>
      <c r="B270" s="1" t="s">
        <v>119</v>
      </c>
      <c r="C270" s="1">
        <v>0.80349999999999999</v>
      </c>
      <c r="D270" s="1">
        <v>0.37769999999999998</v>
      </c>
      <c r="E270" s="1">
        <v>0</v>
      </c>
      <c r="F270" s="1">
        <v>0.88990000000000002</v>
      </c>
      <c r="G270" s="1">
        <v>0.83240000000000003</v>
      </c>
      <c r="H270" s="1">
        <v>0.82720000000000005</v>
      </c>
    </row>
    <row r="271" spans="1:8" x14ac:dyDescent="0.3">
      <c r="A271" s="1" t="s">
        <v>61</v>
      </c>
      <c r="B271" s="1" t="s">
        <v>120</v>
      </c>
      <c r="C271" s="1">
        <v>0.62180000000000002</v>
      </c>
      <c r="D271" s="1">
        <v>0.8569</v>
      </c>
      <c r="E271" s="1"/>
      <c r="F271" s="1"/>
      <c r="G271" s="1"/>
      <c r="H271" s="1"/>
    </row>
    <row r="272" spans="1:8" x14ac:dyDescent="0.3">
      <c r="A272" s="1" t="s">
        <v>62</v>
      </c>
      <c r="B272" s="1" t="s">
        <v>116</v>
      </c>
      <c r="C272" s="1">
        <v>0.84609999999999996</v>
      </c>
      <c r="D272" s="1"/>
      <c r="E272" s="1"/>
      <c r="F272" s="1"/>
      <c r="G272" s="1"/>
      <c r="H272" s="1"/>
    </row>
    <row r="273" spans="1:8" x14ac:dyDescent="0.3">
      <c r="A273" s="1" t="s">
        <v>62</v>
      </c>
      <c r="B273" s="1" t="s">
        <v>117</v>
      </c>
      <c r="C273" s="1">
        <v>0.77110000000000001</v>
      </c>
      <c r="D273" s="1">
        <v>0.24099999999999999</v>
      </c>
      <c r="E273" s="1">
        <v>0</v>
      </c>
      <c r="F273" s="1">
        <v>0.87350000000000005</v>
      </c>
      <c r="G273" s="1">
        <v>0.81869999999999998</v>
      </c>
      <c r="H273" s="1">
        <v>0.94550000000000001</v>
      </c>
    </row>
    <row r="274" spans="1:8" x14ac:dyDescent="0.3">
      <c r="A274" s="1" t="s">
        <v>62</v>
      </c>
      <c r="B274" s="1" t="s">
        <v>118</v>
      </c>
      <c r="C274" s="1">
        <v>0.84209999999999996</v>
      </c>
      <c r="D274" s="1">
        <v>0.8</v>
      </c>
      <c r="E274" s="1">
        <v>0</v>
      </c>
      <c r="F274" s="1">
        <v>0.90510000000000002</v>
      </c>
      <c r="G274" s="1">
        <v>0.8488</v>
      </c>
      <c r="H274" s="1">
        <v>0.73429999999999995</v>
      </c>
    </row>
    <row r="275" spans="1:8" x14ac:dyDescent="0.3">
      <c r="A275" s="1" t="s">
        <v>62</v>
      </c>
      <c r="B275" s="1" t="s">
        <v>119</v>
      </c>
      <c r="C275" s="1">
        <v>0.80500000000000005</v>
      </c>
      <c r="D275" s="1">
        <v>0.37040000000000001</v>
      </c>
      <c r="E275" s="1">
        <v>0</v>
      </c>
      <c r="F275" s="1">
        <v>0.88900000000000001</v>
      </c>
      <c r="G275" s="1">
        <v>0.83350000000000002</v>
      </c>
      <c r="H275" s="1">
        <v>0.8266</v>
      </c>
    </row>
    <row r="276" spans="1:8" x14ac:dyDescent="0.3">
      <c r="A276" s="1" t="s">
        <v>62</v>
      </c>
      <c r="B276" s="1" t="s">
        <v>120</v>
      </c>
      <c r="C276" s="1">
        <v>0.62080000000000002</v>
      </c>
      <c r="D276" s="1">
        <v>0.85629999999999995</v>
      </c>
      <c r="E276" s="1"/>
      <c r="F276" s="1"/>
      <c r="G276" s="1"/>
      <c r="H276" s="1"/>
    </row>
    <row r="277" spans="1:8" x14ac:dyDescent="0.3">
      <c r="A277" s="1" t="s">
        <v>63</v>
      </c>
      <c r="B277" s="1" t="s">
        <v>116</v>
      </c>
      <c r="C277" s="1">
        <v>0.59370000000000001</v>
      </c>
      <c r="D277" s="1"/>
      <c r="E277" s="1"/>
      <c r="F277" s="1"/>
      <c r="G277" s="1"/>
      <c r="H277" s="1"/>
    </row>
    <row r="278" spans="1:8" x14ac:dyDescent="0.3">
      <c r="A278" s="1" t="s">
        <v>63</v>
      </c>
      <c r="B278" s="1" t="s">
        <v>117</v>
      </c>
      <c r="C278" s="1">
        <v>0.8478</v>
      </c>
      <c r="D278" s="1">
        <v>3.0200000000000001E-2</v>
      </c>
      <c r="E278" s="1">
        <v>0</v>
      </c>
      <c r="F278" s="1">
        <v>0.82240000000000002</v>
      </c>
      <c r="G278" s="1">
        <v>0.88400000000000001</v>
      </c>
      <c r="H278" s="1">
        <v>0.97529999999999994</v>
      </c>
    </row>
    <row r="279" spans="1:8" x14ac:dyDescent="0.3">
      <c r="A279" s="1" t="s">
        <v>63</v>
      </c>
      <c r="B279" s="1" t="s">
        <v>118</v>
      </c>
      <c r="C279" s="1">
        <v>0.20530000000000001</v>
      </c>
      <c r="D279" s="1">
        <v>0.89329999999999998</v>
      </c>
      <c r="E279" s="1">
        <v>0</v>
      </c>
      <c r="F279" s="1">
        <v>0.68059999999999998</v>
      </c>
      <c r="G279" s="1">
        <v>0.31009999999999999</v>
      </c>
      <c r="H279" s="1">
        <v>0.55820000000000003</v>
      </c>
    </row>
    <row r="280" spans="1:8" x14ac:dyDescent="0.3">
      <c r="A280" s="1" t="s">
        <v>63</v>
      </c>
      <c r="B280" s="1" t="s">
        <v>119</v>
      </c>
      <c r="C280" s="1">
        <v>0.3306</v>
      </c>
      <c r="D280" s="1">
        <v>5.8400000000000001E-2</v>
      </c>
      <c r="E280" s="1">
        <v>0</v>
      </c>
      <c r="F280" s="1">
        <v>0.74480000000000002</v>
      </c>
      <c r="G280" s="1">
        <v>0.45910000000000001</v>
      </c>
      <c r="H280" s="1">
        <v>0.71</v>
      </c>
    </row>
    <row r="281" spans="1:8" x14ac:dyDescent="0.3">
      <c r="A281" s="1" t="s">
        <v>63</v>
      </c>
      <c r="B281" s="1" t="s">
        <v>120</v>
      </c>
      <c r="C281" s="1">
        <v>0.38379999999999997</v>
      </c>
      <c r="D281" s="1">
        <v>0.68359999999999999</v>
      </c>
      <c r="E281" s="1"/>
      <c r="F281" s="1"/>
      <c r="G281" s="1"/>
      <c r="H281" s="1"/>
    </row>
    <row r="282" spans="1:8" x14ac:dyDescent="0.3">
      <c r="A282" s="1" t="s">
        <v>64</v>
      </c>
      <c r="B282" s="1" t="s">
        <v>116</v>
      </c>
      <c r="C282" s="1">
        <v>0.89939999999999998</v>
      </c>
      <c r="D282" s="1"/>
      <c r="E282" s="1"/>
      <c r="F282" s="1"/>
      <c r="G282" s="1"/>
      <c r="H282" s="1"/>
    </row>
    <row r="283" spans="1:8" x14ac:dyDescent="0.3">
      <c r="A283" s="1" t="s">
        <v>64</v>
      </c>
      <c r="B283" s="1" t="s">
        <v>117</v>
      </c>
      <c r="C283" s="1">
        <v>0.89500000000000002</v>
      </c>
      <c r="D283" s="1">
        <v>0.36630000000000001</v>
      </c>
      <c r="E283" s="1">
        <v>0</v>
      </c>
      <c r="F283" s="1">
        <v>0.89739999999999998</v>
      </c>
      <c r="G283" s="1">
        <v>0.90480000000000005</v>
      </c>
      <c r="H283" s="1">
        <v>0.9758</v>
      </c>
    </row>
    <row r="284" spans="1:8" x14ac:dyDescent="0.3">
      <c r="A284" s="1" t="s">
        <v>64</v>
      </c>
      <c r="B284" s="1" t="s">
        <v>118</v>
      </c>
      <c r="C284" s="1">
        <v>0.80789999999999995</v>
      </c>
      <c r="D284" s="1">
        <v>0.84</v>
      </c>
      <c r="E284" s="1">
        <v>0</v>
      </c>
      <c r="F284" s="1">
        <v>0.95599999999999996</v>
      </c>
      <c r="G284" s="1">
        <v>0.84689999999999999</v>
      </c>
      <c r="H284" s="1">
        <v>0.82289999999999996</v>
      </c>
    </row>
    <row r="285" spans="1:8" x14ac:dyDescent="0.3">
      <c r="A285" s="1" t="s">
        <v>64</v>
      </c>
      <c r="B285" s="1" t="s">
        <v>119</v>
      </c>
      <c r="C285" s="1">
        <v>0.84919999999999995</v>
      </c>
      <c r="D285" s="1">
        <v>0.5101</v>
      </c>
      <c r="E285" s="1">
        <v>0</v>
      </c>
      <c r="F285" s="1">
        <v>0.92579999999999996</v>
      </c>
      <c r="G285" s="1">
        <v>0.87490000000000001</v>
      </c>
      <c r="H285" s="1">
        <v>0.89290000000000003</v>
      </c>
    </row>
    <row r="286" spans="1:8" x14ac:dyDescent="0.3">
      <c r="A286" s="1" t="s">
        <v>64</v>
      </c>
      <c r="B286" s="1" t="s">
        <v>120</v>
      </c>
      <c r="C286" s="1">
        <v>0.67549999999999999</v>
      </c>
      <c r="D286" s="1">
        <v>0.90359999999999996</v>
      </c>
      <c r="E286" s="1"/>
      <c r="F286" s="1"/>
      <c r="G286" s="1"/>
      <c r="H286" s="1"/>
    </row>
    <row r="287" spans="1:8" x14ac:dyDescent="0.3">
      <c r="A287" s="1" t="s">
        <v>65</v>
      </c>
      <c r="B287" s="1" t="s">
        <v>116</v>
      </c>
      <c r="C287" s="1">
        <v>0.89090000000000003</v>
      </c>
      <c r="D287" s="1"/>
      <c r="E287" s="1"/>
      <c r="F287" s="1"/>
      <c r="G287" s="1"/>
      <c r="H287" s="1"/>
    </row>
    <row r="288" spans="1:8" x14ac:dyDescent="0.3">
      <c r="A288" s="1" t="s">
        <v>65</v>
      </c>
      <c r="B288" s="1" t="s">
        <v>117</v>
      </c>
      <c r="C288" s="1">
        <v>0.94440000000000002</v>
      </c>
      <c r="D288" s="1">
        <v>0.41959999999999997</v>
      </c>
      <c r="E288" s="1">
        <v>0</v>
      </c>
      <c r="F288" s="1">
        <v>0.86650000000000005</v>
      </c>
      <c r="G288" s="1">
        <v>0.92700000000000005</v>
      </c>
      <c r="H288" s="1">
        <v>0.98360000000000003</v>
      </c>
    </row>
    <row r="289" spans="1:8" x14ac:dyDescent="0.3">
      <c r="A289" s="1" t="s">
        <v>65</v>
      </c>
      <c r="B289" s="1" t="s">
        <v>118</v>
      </c>
      <c r="C289" s="1">
        <v>0.71579999999999999</v>
      </c>
      <c r="D289" s="1">
        <v>0.8</v>
      </c>
      <c r="E289" s="1">
        <v>0</v>
      </c>
      <c r="F289" s="1">
        <v>0.97360000000000002</v>
      </c>
      <c r="G289" s="1">
        <v>0.81200000000000006</v>
      </c>
      <c r="H289" s="1">
        <v>0.78690000000000004</v>
      </c>
    </row>
    <row r="290" spans="1:8" x14ac:dyDescent="0.3">
      <c r="A290" s="1" t="s">
        <v>65</v>
      </c>
      <c r="B290" s="1" t="s">
        <v>119</v>
      </c>
      <c r="C290" s="1">
        <v>0.81440000000000001</v>
      </c>
      <c r="D290" s="1">
        <v>0.55049999999999999</v>
      </c>
      <c r="E290" s="1">
        <v>0</v>
      </c>
      <c r="F290" s="1">
        <v>0.91690000000000005</v>
      </c>
      <c r="G290" s="1">
        <v>0.86570000000000003</v>
      </c>
      <c r="H290" s="1">
        <v>0.87429999999999997</v>
      </c>
    </row>
    <row r="291" spans="1:8" x14ac:dyDescent="0.3">
      <c r="A291" s="1" t="s">
        <v>65</v>
      </c>
      <c r="B291" s="1" t="s">
        <v>120</v>
      </c>
      <c r="C291" s="1">
        <v>0.67030000000000001</v>
      </c>
      <c r="D291" s="1">
        <v>0.89100000000000001</v>
      </c>
      <c r="E291" s="1"/>
      <c r="F291" s="1"/>
      <c r="G291" s="1"/>
      <c r="H291" s="1"/>
    </row>
    <row r="292" spans="1:8" x14ac:dyDescent="0.3">
      <c r="A292" s="1" t="s">
        <v>66</v>
      </c>
      <c r="B292" s="1" t="s">
        <v>116</v>
      </c>
      <c r="C292" s="1">
        <v>0.875</v>
      </c>
      <c r="D292" s="1"/>
      <c r="E292" s="1"/>
      <c r="F292" s="1"/>
      <c r="G292" s="1"/>
      <c r="H292" s="1"/>
    </row>
    <row r="293" spans="1:8" x14ac:dyDescent="0.3">
      <c r="A293" s="1" t="s">
        <v>66</v>
      </c>
      <c r="B293" s="1" t="s">
        <v>117</v>
      </c>
      <c r="C293" s="1">
        <v>0.96789999999999998</v>
      </c>
      <c r="D293" s="1">
        <v>0.47010000000000002</v>
      </c>
      <c r="E293" s="1">
        <v>0</v>
      </c>
      <c r="F293" s="1">
        <v>0.83830000000000005</v>
      </c>
      <c r="G293" s="1">
        <v>0.9335</v>
      </c>
      <c r="H293" s="1">
        <v>0.98760000000000003</v>
      </c>
    </row>
    <row r="294" spans="1:8" x14ac:dyDescent="0.3">
      <c r="A294" s="1" t="s">
        <v>66</v>
      </c>
      <c r="B294" s="1" t="s">
        <v>118</v>
      </c>
      <c r="C294" s="1">
        <v>0.63419999999999999</v>
      </c>
      <c r="D294" s="1">
        <v>0.73329999999999995</v>
      </c>
      <c r="E294" s="1">
        <v>0</v>
      </c>
      <c r="F294" s="1">
        <v>0.9829</v>
      </c>
      <c r="G294" s="1">
        <v>0.78879999999999995</v>
      </c>
      <c r="H294" s="1">
        <v>0.73819999999999997</v>
      </c>
    </row>
    <row r="295" spans="1:8" x14ac:dyDescent="0.3">
      <c r="A295" s="1" t="s">
        <v>66</v>
      </c>
      <c r="B295" s="1" t="s">
        <v>119</v>
      </c>
      <c r="C295" s="1">
        <v>0.76629999999999998</v>
      </c>
      <c r="D295" s="1">
        <v>0.57289999999999996</v>
      </c>
      <c r="E295" s="1">
        <v>0</v>
      </c>
      <c r="F295" s="1">
        <v>0.90490000000000004</v>
      </c>
      <c r="G295" s="1">
        <v>0.85509999999999997</v>
      </c>
      <c r="H295" s="1">
        <v>0.84489999999999998</v>
      </c>
    </row>
    <row r="296" spans="1:8" x14ac:dyDescent="0.3">
      <c r="A296" s="1" t="s">
        <v>66</v>
      </c>
      <c r="B296" s="1" t="s">
        <v>120</v>
      </c>
      <c r="C296" s="1">
        <v>0.6573</v>
      </c>
      <c r="D296" s="1">
        <v>0.87239999999999995</v>
      </c>
      <c r="E296" s="1"/>
      <c r="F296" s="1"/>
      <c r="G296" s="1"/>
      <c r="H296" s="1"/>
    </row>
    <row r="297" spans="1:8" x14ac:dyDescent="0.3">
      <c r="A297" s="1" t="s">
        <v>67</v>
      </c>
      <c r="B297" s="1" t="s">
        <v>116</v>
      </c>
      <c r="C297" s="1">
        <v>0.85929999999999995</v>
      </c>
      <c r="D297" s="1"/>
      <c r="E297" s="1"/>
      <c r="F297" s="1"/>
      <c r="G297" s="1"/>
      <c r="H297" s="1"/>
    </row>
    <row r="298" spans="1:8" x14ac:dyDescent="0.3">
      <c r="A298" s="1" t="s">
        <v>67</v>
      </c>
      <c r="B298" s="1" t="s">
        <v>117</v>
      </c>
      <c r="C298" s="1">
        <v>0.97309999999999997</v>
      </c>
      <c r="D298" s="1">
        <v>0.52690000000000003</v>
      </c>
      <c r="E298" s="1">
        <v>0</v>
      </c>
      <c r="F298" s="1">
        <v>0.81469999999999998</v>
      </c>
      <c r="G298" s="1">
        <v>0.94</v>
      </c>
      <c r="H298" s="1">
        <v>0.98829999999999996</v>
      </c>
    </row>
    <row r="299" spans="1:8" x14ac:dyDescent="0.3">
      <c r="A299" s="1" t="s">
        <v>67</v>
      </c>
      <c r="B299" s="1" t="s">
        <v>118</v>
      </c>
      <c r="C299" s="1">
        <v>0.57110000000000005</v>
      </c>
      <c r="D299" s="1">
        <v>0.65329999999999999</v>
      </c>
      <c r="E299" s="1">
        <v>0</v>
      </c>
      <c r="F299" s="1">
        <v>0.98740000000000006</v>
      </c>
      <c r="G299" s="1">
        <v>0.75970000000000004</v>
      </c>
      <c r="H299" s="1">
        <v>0.69779999999999998</v>
      </c>
    </row>
    <row r="300" spans="1:8" x14ac:dyDescent="0.3">
      <c r="A300" s="1" t="s">
        <v>67</v>
      </c>
      <c r="B300" s="1" t="s">
        <v>119</v>
      </c>
      <c r="C300" s="1">
        <v>0.7198</v>
      </c>
      <c r="D300" s="1">
        <v>0.58330000000000004</v>
      </c>
      <c r="E300" s="1">
        <v>0</v>
      </c>
      <c r="F300" s="1">
        <v>0.89280000000000004</v>
      </c>
      <c r="G300" s="1">
        <v>0.84030000000000005</v>
      </c>
      <c r="H300" s="1">
        <v>0.81799999999999995</v>
      </c>
    </row>
    <row r="301" spans="1:8" x14ac:dyDescent="0.3">
      <c r="A301" s="1" t="s">
        <v>67</v>
      </c>
      <c r="B301" s="1" t="s">
        <v>120</v>
      </c>
      <c r="C301" s="1">
        <v>0.64239999999999997</v>
      </c>
      <c r="D301" s="1">
        <v>0.85409999999999997</v>
      </c>
      <c r="E301" s="1"/>
      <c r="F301" s="1"/>
      <c r="G301" s="1"/>
      <c r="H301" s="1"/>
    </row>
    <row r="302" spans="1:8" x14ac:dyDescent="0.3">
      <c r="A302" s="1" t="s">
        <v>68</v>
      </c>
      <c r="B302" s="1" t="s">
        <v>116</v>
      </c>
      <c r="C302" s="1">
        <v>0.8407</v>
      </c>
      <c r="D302" s="1"/>
      <c r="E302" s="1"/>
      <c r="F302" s="1"/>
      <c r="G302" s="1"/>
      <c r="H302" s="1"/>
    </row>
    <row r="303" spans="1:8" x14ac:dyDescent="0.3">
      <c r="A303" s="1" t="s">
        <v>68</v>
      </c>
      <c r="B303" s="1" t="s">
        <v>117</v>
      </c>
      <c r="C303" s="1">
        <v>0.97950000000000004</v>
      </c>
      <c r="D303" s="1">
        <v>0.55559999999999998</v>
      </c>
      <c r="E303" s="1">
        <v>0</v>
      </c>
      <c r="F303" s="1">
        <v>0.79110000000000003</v>
      </c>
      <c r="G303" s="1">
        <v>0.94940000000000002</v>
      </c>
      <c r="H303" s="1">
        <v>0.98819999999999997</v>
      </c>
    </row>
    <row r="304" spans="1:8" x14ac:dyDescent="0.3">
      <c r="A304" s="1" t="s">
        <v>68</v>
      </c>
      <c r="B304" s="1" t="s">
        <v>118</v>
      </c>
      <c r="C304" s="1">
        <v>0.50260000000000005</v>
      </c>
      <c r="D304" s="1">
        <v>0.6</v>
      </c>
      <c r="E304" s="1">
        <v>0</v>
      </c>
      <c r="F304" s="1">
        <v>0.99019999999999997</v>
      </c>
      <c r="G304" s="1">
        <v>0.72670000000000001</v>
      </c>
      <c r="H304" s="1">
        <v>0.65210000000000001</v>
      </c>
    </row>
    <row r="305" spans="1:8" x14ac:dyDescent="0.3">
      <c r="A305" s="1" t="s">
        <v>68</v>
      </c>
      <c r="B305" s="1" t="s">
        <v>119</v>
      </c>
      <c r="C305" s="1">
        <v>0.6643</v>
      </c>
      <c r="D305" s="1">
        <v>0.57689999999999997</v>
      </c>
      <c r="E305" s="1">
        <v>0</v>
      </c>
      <c r="F305" s="1">
        <v>0.87949999999999995</v>
      </c>
      <c r="G305" s="1">
        <v>0.82330000000000003</v>
      </c>
      <c r="H305" s="1">
        <v>0.78569999999999995</v>
      </c>
    </row>
    <row r="306" spans="1:8" x14ac:dyDescent="0.3">
      <c r="A306" s="1" t="s">
        <v>68</v>
      </c>
      <c r="B306" s="1" t="s">
        <v>120</v>
      </c>
      <c r="C306" s="1">
        <v>0.62160000000000004</v>
      </c>
      <c r="D306" s="1">
        <v>0.83279999999999998</v>
      </c>
      <c r="E306" s="1"/>
      <c r="F306" s="1"/>
      <c r="G306" s="1"/>
      <c r="H306" s="1"/>
    </row>
    <row r="307" spans="1:8" x14ac:dyDescent="0.3">
      <c r="A307" s="1" t="s">
        <v>69</v>
      </c>
      <c r="B307" s="1" t="s">
        <v>116</v>
      </c>
      <c r="C307" s="1">
        <v>0.82399999999999995</v>
      </c>
      <c r="D307" s="1"/>
      <c r="E307" s="1"/>
      <c r="F307" s="1"/>
      <c r="G307" s="1"/>
      <c r="H307" s="1"/>
    </row>
    <row r="308" spans="1:8" x14ac:dyDescent="0.3">
      <c r="A308" s="1" t="s">
        <v>69</v>
      </c>
      <c r="B308" s="1" t="s">
        <v>117</v>
      </c>
      <c r="C308" s="1">
        <v>0.98219999999999996</v>
      </c>
      <c r="D308" s="1">
        <v>0.58330000000000004</v>
      </c>
      <c r="E308" s="1">
        <v>0</v>
      </c>
      <c r="F308" s="1">
        <v>0.77110000000000001</v>
      </c>
      <c r="G308" s="1">
        <v>0.95950000000000002</v>
      </c>
      <c r="H308" s="1">
        <v>0.98980000000000001</v>
      </c>
    </row>
    <row r="309" spans="1:8" x14ac:dyDescent="0.3">
      <c r="A309" s="1" t="s">
        <v>69</v>
      </c>
      <c r="B309" s="1" t="s">
        <v>118</v>
      </c>
      <c r="C309" s="1">
        <v>0.43680000000000002</v>
      </c>
      <c r="D309" s="1">
        <v>0.56000000000000005</v>
      </c>
      <c r="E309" s="1">
        <v>0</v>
      </c>
      <c r="F309" s="1">
        <v>0.99299999999999999</v>
      </c>
      <c r="G309" s="1">
        <v>0.68799999999999994</v>
      </c>
      <c r="H309" s="1">
        <v>0.61309999999999998</v>
      </c>
    </row>
    <row r="310" spans="1:8" x14ac:dyDescent="0.3">
      <c r="A310" s="1" t="s">
        <v>69</v>
      </c>
      <c r="B310" s="1" t="s">
        <v>119</v>
      </c>
      <c r="C310" s="1">
        <v>0.60470000000000002</v>
      </c>
      <c r="D310" s="1">
        <v>0.57140000000000002</v>
      </c>
      <c r="E310" s="1">
        <v>0</v>
      </c>
      <c r="F310" s="1">
        <v>0.86809999999999998</v>
      </c>
      <c r="G310" s="1">
        <v>0.8014</v>
      </c>
      <c r="H310" s="1">
        <v>0.75719999999999998</v>
      </c>
    </row>
    <row r="311" spans="1:8" x14ac:dyDescent="0.3">
      <c r="A311" s="1" t="s">
        <v>69</v>
      </c>
      <c r="B311" s="1" t="s">
        <v>120</v>
      </c>
      <c r="C311" s="1">
        <v>0.60050000000000003</v>
      </c>
      <c r="D311" s="1">
        <v>0.81299999999999994</v>
      </c>
      <c r="E311" s="1"/>
      <c r="F311" s="1"/>
      <c r="G311" s="1"/>
      <c r="H311" s="1"/>
    </row>
    <row r="312" spans="1:8" x14ac:dyDescent="0.3">
      <c r="A312" s="1" t="s">
        <v>70</v>
      </c>
      <c r="B312" s="1" t="s">
        <v>116</v>
      </c>
      <c r="C312" s="1">
        <v>0.80730000000000002</v>
      </c>
      <c r="D312" s="1"/>
      <c r="E312" s="1"/>
      <c r="F312" s="1"/>
      <c r="G312" s="1"/>
      <c r="H312" s="1"/>
    </row>
    <row r="313" spans="1:8" x14ac:dyDescent="0.3">
      <c r="A313" s="1" t="s">
        <v>70</v>
      </c>
      <c r="B313" s="1" t="s">
        <v>117</v>
      </c>
      <c r="C313" s="1">
        <v>0.98550000000000004</v>
      </c>
      <c r="D313" s="1">
        <v>0.6129</v>
      </c>
      <c r="E313" s="1">
        <v>0</v>
      </c>
      <c r="F313" s="1">
        <v>0.752</v>
      </c>
      <c r="G313" s="1">
        <v>0.96830000000000005</v>
      </c>
      <c r="H313" s="1">
        <v>0.99329999999999996</v>
      </c>
    </row>
    <row r="314" spans="1:8" x14ac:dyDescent="0.3">
      <c r="A314" s="1" t="s">
        <v>70</v>
      </c>
      <c r="B314" s="1" t="s">
        <v>118</v>
      </c>
      <c r="C314" s="1">
        <v>0.3579</v>
      </c>
      <c r="D314" s="1">
        <v>0.50670000000000004</v>
      </c>
      <c r="E314" s="1">
        <v>0</v>
      </c>
      <c r="F314" s="1">
        <v>0.99550000000000005</v>
      </c>
      <c r="G314" s="1">
        <v>0.6512</v>
      </c>
      <c r="H314" s="1">
        <v>0.57709999999999995</v>
      </c>
    </row>
    <row r="315" spans="1:8" x14ac:dyDescent="0.3">
      <c r="A315" s="1" t="s">
        <v>70</v>
      </c>
      <c r="B315" s="1" t="s">
        <v>119</v>
      </c>
      <c r="C315" s="1">
        <v>0.52510000000000001</v>
      </c>
      <c r="D315" s="1">
        <v>0.55479999999999996</v>
      </c>
      <c r="E315" s="1">
        <v>0</v>
      </c>
      <c r="F315" s="1">
        <v>0.85680000000000001</v>
      </c>
      <c r="G315" s="1">
        <v>0.77869999999999995</v>
      </c>
      <c r="H315" s="1">
        <v>0.73</v>
      </c>
    </row>
    <row r="316" spans="1:8" x14ac:dyDescent="0.3">
      <c r="A316" s="1" t="s">
        <v>70</v>
      </c>
      <c r="B316" s="1" t="s">
        <v>120</v>
      </c>
      <c r="C316" s="1">
        <v>0.57420000000000004</v>
      </c>
      <c r="D316" s="1">
        <v>0.79249999999999998</v>
      </c>
      <c r="E316" s="1"/>
      <c r="F316" s="1"/>
      <c r="G316" s="1"/>
      <c r="H316" s="1"/>
    </row>
    <row r="317" spans="1:8" x14ac:dyDescent="0.3">
      <c r="A317" s="1" t="s">
        <v>71</v>
      </c>
      <c r="B317" s="1" t="s">
        <v>116</v>
      </c>
      <c r="C317" s="1">
        <v>0.79330000000000001</v>
      </c>
      <c r="D317" s="1"/>
      <c r="E317" s="1"/>
      <c r="F317" s="1"/>
      <c r="G317" s="1"/>
      <c r="H317" s="1"/>
    </row>
    <row r="318" spans="1:8" x14ac:dyDescent="0.3">
      <c r="A318" s="1" t="s">
        <v>71</v>
      </c>
      <c r="B318" s="1" t="s">
        <v>117</v>
      </c>
      <c r="C318" s="1">
        <v>0.9919</v>
      </c>
      <c r="D318" s="1">
        <v>0.625</v>
      </c>
      <c r="E318" s="1">
        <v>0</v>
      </c>
      <c r="F318" s="1">
        <v>0.73750000000000004</v>
      </c>
      <c r="G318" s="1">
        <v>0.97330000000000005</v>
      </c>
      <c r="H318" s="1">
        <v>0.99370000000000003</v>
      </c>
    </row>
    <row r="319" spans="1:8" x14ac:dyDescent="0.3">
      <c r="A319" s="1" t="s">
        <v>71</v>
      </c>
      <c r="B319" s="1" t="s">
        <v>118</v>
      </c>
      <c r="C319" s="1">
        <v>0.3211</v>
      </c>
      <c r="D319" s="1">
        <v>0.4667</v>
      </c>
      <c r="E319" s="1">
        <v>0</v>
      </c>
      <c r="F319" s="1">
        <v>0.99619999999999997</v>
      </c>
      <c r="G319" s="1">
        <v>0.63570000000000004</v>
      </c>
      <c r="H319" s="1">
        <v>0.54010000000000002</v>
      </c>
    </row>
    <row r="320" spans="1:8" x14ac:dyDescent="0.3">
      <c r="A320" s="1" t="s">
        <v>71</v>
      </c>
      <c r="B320" s="1" t="s">
        <v>119</v>
      </c>
      <c r="C320" s="1">
        <v>0.48509999999999998</v>
      </c>
      <c r="D320" s="1">
        <v>0.53439999999999999</v>
      </c>
      <c r="E320" s="1">
        <v>0</v>
      </c>
      <c r="F320" s="1">
        <v>0.84750000000000003</v>
      </c>
      <c r="G320" s="1">
        <v>0.76910000000000001</v>
      </c>
      <c r="H320" s="1">
        <v>0.69979999999999998</v>
      </c>
    </row>
    <row r="321" spans="1:8" x14ac:dyDescent="0.3">
      <c r="A321" s="1" t="s">
        <v>71</v>
      </c>
      <c r="B321" s="1" t="s">
        <v>120</v>
      </c>
      <c r="C321" s="1">
        <v>0.55600000000000005</v>
      </c>
      <c r="D321" s="1">
        <v>0.7752</v>
      </c>
      <c r="E321" s="1"/>
      <c r="F321" s="1"/>
      <c r="G321" s="1"/>
      <c r="H321" s="1"/>
    </row>
    <row r="322" spans="1:8" x14ac:dyDescent="0.3">
      <c r="A322" s="1" t="s">
        <v>72</v>
      </c>
      <c r="B322" s="1" t="s">
        <v>116</v>
      </c>
      <c r="C322" s="1">
        <v>0.77790000000000004</v>
      </c>
      <c r="D322" s="1"/>
      <c r="E322" s="1"/>
      <c r="F322" s="1"/>
      <c r="G322" s="1"/>
      <c r="H322" s="1"/>
    </row>
    <row r="323" spans="1:8" x14ac:dyDescent="0.3">
      <c r="A323" s="1" t="s">
        <v>72</v>
      </c>
      <c r="B323" s="1" t="s">
        <v>117</v>
      </c>
      <c r="C323" s="1">
        <v>1</v>
      </c>
      <c r="D323" s="1">
        <v>0.6</v>
      </c>
      <c r="E323" s="1">
        <v>0</v>
      </c>
      <c r="F323" s="1">
        <v>0.72250000000000003</v>
      </c>
      <c r="G323" s="1">
        <v>0.9748</v>
      </c>
      <c r="H323" s="1">
        <v>0.99429999999999996</v>
      </c>
    </row>
    <row r="324" spans="1:8" x14ac:dyDescent="0.3">
      <c r="A324" s="1" t="s">
        <v>72</v>
      </c>
      <c r="B324" s="1" t="s">
        <v>118</v>
      </c>
      <c r="C324" s="1">
        <v>0.28160000000000002</v>
      </c>
      <c r="D324" s="1">
        <v>0.4</v>
      </c>
      <c r="E324" s="1">
        <v>0</v>
      </c>
      <c r="F324" s="1">
        <v>0.997</v>
      </c>
      <c r="G324" s="1">
        <v>0.5988</v>
      </c>
      <c r="H324" s="1">
        <v>0.50509999999999999</v>
      </c>
    </row>
    <row r="325" spans="1:8" x14ac:dyDescent="0.3">
      <c r="A325" s="1" t="s">
        <v>72</v>
      </c>
      <c r="B325" s="1" t="s">
        <v>119</v>
      </c>
      <c r="C325" s="1">
        <v>0.4395</v>
      </c>
      <c r="D325" s="1">
        <v>0.48</v>
      </c>
      <c r="E325" s="1">
        <v>0</v>
      </c>
      <c r="F325" s="1">
        <v>0.83779999999999999</v>
      </c>
      <c r="G325" s="1">
        <v>0.7419</v>
      </c>
      <c r="H325" s="1">
        <v>0.66990000000000005</v>
      </c>
    </row>
    <row r="326" spans="1:8" x14ac:dyDescent="0.3">
      <c r="A326" s="1" t="s">
        <v>72</v>
      </c>
      <c r="B326" s="1" t="s">
        <v>120</v>
      </c>
      <c r="C326" s="1">
        <v>0.5282</v>
      </c>
      <c r="D326" s="1">
        <v>0.75590000000000002</v>
      </c>
      <c r="E326" s="1"/>
      <c r="F326" s="1"/>
      <c r="G326" s="1"/>
      <c r="H326" s="1"/>
    </row>
    <row r="327" spans="1:8" x14ac:dyDescent="0.3">
      <c r="A327" s="1" t="s">
        <v>73</v>
      </c>
      <c r="B327" s="1" t="s">
        <v>116</v>
      </c>
      <c r="C327" s="1">
        <v>0.7671</v>
      </c>
      <c r="D327" s="1"/>
      <c r="E327" s="1"/>
      <c r="F327" s="1"/>
      <c r="G327" s="1"/>
      <c r="H327" s="1"/>
    </row>
    <row r="328" spans="1:8" x14ac:dyDescent="0.3">
      <c r="A328" s="1" t="s">
        <v>73</v>
      </c>
      <c r="B328" s="1" t="s">
        <v>117</v>
      </c>
      <c r="C328" s="1">
        <v>1</v>
      </c>
      <c r="D328" s="1">
        <v>0.67500000000000004</v>
      </c>
      <c r="E328" s="1">
        <v>0</v>
      </c>
      <c r="F328" s="1">
        <v>0.7117</v>
      </c>
      <c r="G328" s="1">
        <v>0.98060000000000003</v>
      </c>
      <c r="H328" s="1">
        <v>0.99390000000000001</v>
      </c>
    </row>
    <row r="329" spans="1:8" x14ac:dyDescent="0.3">
      <c r="A329" s="1" t="s">
        <v>73</v>
      </c>
      <c r="B329" s="1" t="s">
        <v>118</v>
      </c>
      <c r="C329" s="1">
        <v>0.25530000000000003</v>
      </c>
      <c r="D329" s="1">
        <v>0.36</v>
      </c>
      <c r="E329" s="1">
        <v>0</v>
      </c>
      <c r="F329" s="1">
        <v>0.99750000000000005</v>
      </c>
      <c r="G329" s="1">
        <v>0.58720000000000006</v>
      </c>
      <c r="H329" s="1">
        <v>0.47689999999999999</v>
      </c>
    </row>
    <row r="330" spans="1:8" x14ac:dyDescent="0.3">
      <c r="A330" s="1" t="s">
        <v>73</v>
      </c>
      <c r="B330" s="1" t="s">
        <v>119</v>
      </c>
      <c r="C330" s="1">
        <v>0.40679999999999999</v>
      </c>
      <c r="D330" s="1">
        <v>0.46960000000000002</v>
      </c>
      <c r="E330" s="1">
        <v>0</v>
      </c>
      <c r="F330" s="1">
        <v>0.83069999999999999</v>
      </c>
      <c r="G330" s="1">
        <v>0.73450000000000004</v>
      </c>
      <c r="H330" s="1">
        <v>0.64449999999999996</v>
      </c>
    </row>
    <row r="331" spans="1:8" x14ac:dyDescent="0.3">
      <c r="A331" s="1" t="s">
        <v>73</v>
      </c>
      <c r="B331" s="1" t="s">
        <v>120</v>
      </c>
      <c r="C331" s="1">
        <v>0.51429999999999998</v>
      </c>
      <c r="D331" s="1">
        <v>0.7419</v>
      </c>
      <c r="E331" s="1"/>
      <c r="F331" s="1"/>
      <c r="G331" s="1"/>
      <c r="H331" s="1"/>
    </row>
    <row r="332" spans="1:8" x14ac:dyDescent="0.3">
      <c r="A332" s="1" t="s">
        <v>74</v>
      </c>
      <c r="B332" s="1" t="s">
        <v>116</v>
      </c>
      <c r="C332" s="1">
        <v>0.64239999999999997</v>
      </c>
      <c r="D332" s="1"/>
      <c r="E332" s="1"/>
      <c r="F332" s="1"/>
      <c r="G332" s="1"/>
      <c r="H332" s="1"/>
    </row>
    <row r="333" spans="1:8" x14ac:dyDescent="0.3">
      <c r="A333" s="1" t="s">
        <v>74</v>
      </c>
      <c r="B333" s="1" t="s">
        <v>117</v>
      </c>
      <c r="C333" s="1">
        <v>0.39069999999999999</v>
      </c>
      <c r="D333" s="1">
        <v>9.5399999999999999E-2</v>
      </c>
      <c r="E333" s="1">
        <v>0</v>
      </c>
      <c r="F333" s="1">
        <v>0.76359999999999995</v>
      </c>
      <c r="G333" s="1">
        <v>0.47210000000000002</v>
      </c>
      <c r="H333" s="1">
        <v>0.80430000000000001</v>
      </c>
    </row>
    <row r="334" spans="1:8" x14ac:dyDescent="0.3">
      <c r="A334" s="1" t="s">
        <v>74</v>
      </c>
      <c r="B334" s="1" t="s">
        <v>118</v>
      </c>
      <c r="C334" s="1">
        <v>0.66320000000000001</v>
      </c>
      <c r="D334" s="1">
        <v>0.30669999999999997</v>
      </c>
      <c r="E334" s="1">
        <v>0</v>
      </c>
      <c r="F334" s="1">
        <v>0.83089999999999997</v>
      </c>
      <c r="G334" s="1">
        <v>0.62209999999999999</v>
      </c>
      <c r="H334" s="1">
        <v>0.29199999999999998</v>
      </c>
    </row>
    <row r="335" spans="1:8" x14ac:dyDescent="0.3">
      <c r="A335" s="1" t="s">
        <v>74</v>
      </c>
      <c r="B335" s="1" t="s">
        <v>119</v>
      </c>
      <c r="C335" s="1">
        <v>0.49170000000000003</v>
      </c>
      <c r="D335" s="1">
        <v>0.14549999999999999</v>
      </c>
      <c r="E335" s="1">
        <v>0</v>
      </c>
      <c r="F335" s="1">
        <v>0.79579999999999995</v>
      </c>
      <c r="G335" s="1">
        <v>0.53680000000000005</v>
      </c>
      <c r="H335" s="1">
        <v>0.42849999999999999</v>
      </c>
    </row>
    <row r="336" spans="1:8" x14ac:dyDescent="0.3">
      <c r="A336" s="1" t="s">
        <v>74</v>
      </c>
      <c r="B336" s="1" t="s">
        <v>120</v>
      </c>
      <c r="C336" s="1">
        <v>0.3997</v>
      </c>
      <c r="D336" s="1">
        <v>0.64529999999999998</v>
      </c>
      <c r="E336" s="1"/>
      <c r="F336" s="1"/>
      <c r="G336" s="1"/>
      <c r="H336" s="1"/>
    </row>
    <row r="337" spans="1:8" x14ac:dyDescent="0.3">
      <c r="A337" s="1" t="s">
        <v>75</v>
      </c>
      <c r="B337" s="1" t="s">
        <v>116</v>
      </c>
      <c r="C337" s="1">
        <v>0.64239999999999997</v>
      </c>
      <c r="D337" s="1"/>
      <c r="E337" s="1"/>
      <c r="F337" s="1"/>
      <c r="G337" s="1"/>
      <c r="H337" s="1"/>
    </row>
    <row r="338" spans="1:8" x14ac:dyDescent="0.3">
      <c r="A338" s="1" t="s">
        <v>75</v>
      </c>
      <c r="B338" s="1" t="s">
        <v>117</v>
      </c>
      <c r="C338" s="1">
        <v>0.39069999999999999</v>
      </c>
      <c r="D338" s="1">
        <v>9.5000000000000001E-2</v>
      </c>
      <c r="E338" s="1">
        <v>0</v>
      </c>
      <c r="F338" s="1">
        <v>0.76359999999999995</v>
      </c>
      <c r="G338" s="1">
        <v>0.47210000000000002</v>
      </c>
      <c r="H338" s="1">
        <v>0.80430000000000001</v>
      </c>
    </row>
    <row r="339" spans="1:8" x14ac:dyDescent="0.3">
      <c r="A339" s="1" t="s">
        <v>75</v>
      </c>
      <c r="B339" s="1" t="s">
        <v>118</v>
      </c>
      <c r="C339" s="1">
        <v>0.66320000000000001</v>
      </c>
      <c r="D339" s="1">
        <v>0.30669999999999997</v>
      </c>
      <c r="E339" s="1">
        <v>0</v>
      </c>
      <c r="F339" s="1">
        <v>0.83089999999999997</v>
      </c>
      <c r="G339" s="1">
        <v>0.62209999999999999</v>
      </c>
      <c r="H339" s="1">
        <v>0.29199999999999998</v>
      </c>
    </row>
    <row r="340" spans="1:8" x14ac:dyDescent="0.3">
      <c r="A340" s="1" t="s">
        <v>75</v>
      </c>
      <c r="B340" s="1" t="s">
        <v>119</v>
      </c>
      <c r="C340" s="1">
        <v>0.49170000000000003</v>
      </c>
      <c r="D340" s="1">
        <v>0.14510000000000001</v>
      </c>
      <c r="E340" s="1">
        <v>0</v>
      </c>
      <c r="F340" s="1">
        <v>0.79579999999999995</v>
      </c>
      <c r="G340" s="1">
        <v>0.53680000000000005</v>
      </c>
      <c r="H340" s="1">
        <v>0.42849999999999999</v>
      </c>
    </row>
    <row r="341" spans="1:8" x14ac:dyDescent="0.3">
      <c r="A341" s="1" t="s">
        <v>75</v>
      </c>
      <c r="B341" s="1" t="s">
        <v>120</v>
      </c>
      <c r="C341" s="1">
        <v>0.3997</v>
      </c>
      <c r="D341" s="1">
        <v>0.64529999999999998</v>
      </c>
      <c r="E341" s="1"/>
      <c r="F341" s="1"/>
      <c r="G341" s="1"/>
      <c r="H341" s="1"/>
    </row>
    <row r="342" spans="1:8" x14ac:dyDescent="0.3">
      <c r="A342" s="1" t="s">
        <v>76</v>
      </c>
      <c r="B342" s="1" t="s">
        <v>116</v>
      </c>
      <c r="C342" s="1">
        <v>0.64239999999999997</v>
      </c>
      <c r="D342" s="1"/>
      <c r="E342" s="1"/>
      <c r="F342" s="1"/>
      <c r="G342" s="1"/>
      <c r="H342" s="1"/>
    </row>
    <row r="343" spans="1:8" x14ac:dyDescent="0.3">
      <c r="A343" s="1" t="s">
        <v>76</v>
      </c>
      <c r="B343" s="1" t="s">
        <v>117</v>
      </c>
      <c r="C343" s="1">
        <v>0.39069999999999999</v>
      </c>
      <c r="D343" s="1">
        <v>9.5000000000000001E-2</v>
      </c>
      <c r="E343" s="1">
        <v>0</v>
      </c>
      <c r="F343" s="1">
        <v>0.76359999999999995</v>
      </c>
      <c r="G343" s="1">
        <v>0.47210000000000002</v>
      </c>
      <c r="H343" s="1">
        <v>0.80430000000000001</v>
      </c>
    </row>
    <row r="344" spans="1:8" x14ac:dyDescent="0.3">
      <c r="A344" s="1" t="s">
        <v>76</v>
      </c>
      <c r="B344" s="1" t="s">
        <v>118</v>
      </c>
      <c r="C344" s="1">
        <v>0.66320000000000001</v>
      </c>
      <c r="D344" s="1">
        <v>0.30669999999999997</v>
      </c>
      <c r="E344" s="1">
        <v>0</v>
      </c>
      <c r="F344" s="1">
        <v>0.83089999999999997</v>
      </c>
      <c r="G344" s="1">
        <v>0.62209999999999999</v>
      </c>
      <c r="H344" s="1">
        <v>0.29199999999999998</v>
      </c>
    </row>
    <row r="345" spans="1:8" x14ac:dyDescent="0.3">
      <c r="A345" s="1" t="s">
        <v>76</v>
      </c>
      <c r="B345" s="1" t="s">
        <v>119</v>
      </c>
      <c r="C345" s="1">
        <v>0.49170000000000003</v>
      </c>
      <c r="D345" s="1">
        <v>0.14510000000000001</v>
      </c>
      <c r="E345" s="1">
        <v>0</v>
      </c>
      <c r="F345" s="1">
        <v>0.79579999999999995</v>
      </c>
      <c r="G345" s="1">
        <v>0.53680000000000005</v>
      </c>
      <c r="H345" s="1">
        <v>0.42849999999999999</v>
      </c>
    </row>
    <row r="346" spans="1:8" x14ac:dyDescent="0.3">
      <c r="A346" s="1" t="s">
        <v>76</v>
      </c>
      <c r="B346" s="1" t="s">
        <v>120</v>
      </c>
      <c r="C346" s="1">
        <v>0.3997</v>
      </c>
      <c r="D346" s="1">
        <v>0.64529999999999998</v>
      </c>
      <c r="E346" s="1"/>
      <c r="F346" s="1"/>
      <c r="G346" s="1"/>
      <c r="H346" s="1"/>
    </row>
    <row r="347" spans="1:8" x14ac:dyDescent="0.3">
      <c r="A347" s="1" t="s">
        <v>77</v>
      </c>
      <c r="B347" s="1" t="s">
        <v>116</v>
      </c>
      <c r="C347" s="1">
        <v>0.64239999999999997</v>
      </c>
      <c r="D347" s="1"/>
      <c r="E347" s="1"/>
      <c r="F347" s="1"/>
      <c r="G347" s="1"/>
      <c r="H347" s="1"/>
    </row>
    <row r="348" spans="1:8" x14ac:dyDescent="0.3">
      <c r="A348" s="1" t="s">
        <v>77</v>
      </c>
      <c r="B348" s="1" t="s">
        <v>117</v>
      </c>
      <c r="C348" s="1">
        <v>0.39069999999999999</v>
      </c>
      <c r="D348" s="1">
        <v>9.5000000000000001E-2</v>
      </c>
      <c r="E348" s="1">
        <v>0</v>
      </c>
      <c r="F348" s="1">
        <v>0.76359999999999995</v>
      </c>
      <c r="G348" s="1">
        <v>0.47210000000000002</v>
      </c>
      <c r="H348" s="1">
        <v>0.80430000000000001</v>
      </c>
    </row>
    <row r="349" spans="1:8" x14ac:dyDescent="0.3">
      <c r="A349" s="1" t="s">
        <v>77</v>
      </c>
      <c r="B349" s="1" t="s">
        <v>118</v>
      </c>
      <c r="C349" s="1">
        <v>0.66320000000000001</v>
      </c>
      <c r="D349" s="1">
        <v>0.30669999999999997</v>
      </c>
      <c r="E349" s="1">
        <v>0</v>
      </c>
      <c r="F349" s="1">
        <v>0.83089999999999997</v>
      </c>
      <c r="G349" s="1">
        <v>0.62209999999999999</v>
      </c>
      <c r="H349" s="1">
        <v>0.29199999999999998</v>
      </c>
    </row>
    <row r="350" spans="1:8" x14ac:dyDescent="0.3">
      <c r="A350" s="1" t="s">
        <v>77</v>
      </c>
      <c r="B350" s="1" t="s">
        <v>119</v>
      </c>
      <c r="C350" s="1">
        <v>0.49170000000000003</v>
      </c>
      <c r="D350" s="1">
        <v>0.14510000000000001</v>
      </c>
      <c r="E350" s="1">
        <v>0</v>
      </c>
      <c r="F350" s="1">
        <v>0.79579999999999995</v>
      </c>
      <c r="G350" s="1">
        <v>0.53680000000000005</v>
      </c>
      <c r="H350" s="1">
        <v>0.42849999999999999</v>
      </c>
    </row>
    <row r="351" spans="1:8" x14ac:dyDescent="0.3">
      <c r="A351" s="1" t="s">
        <v>77</v>
      </c>
      <c r="B351" s="1" t="s">
        <v>120</v>
      </c>
      <c r="C351" s="1">
        <v>0.3997</v>
      </c>
      <c r="D351" s="1">
        <v>0.64529999999999998</v>
      </c>
      <c r="E351" s="1"/>
      <c r="F351" s="1"/>
      <c r="G351" s="1"/>
      <c r="H351" s="1"/>
    </row>
    <row r="352" spans="1:8" x14ac:dyDescent="0.3">
      <c r="A352" s="1" t="s">
        <v>78</v>
      </c>
      <c r="B352" s="1" t="s">
        <v>116</v>
      </c>
      <c r="C352" s="1">
        <v>0.64239999999999997</v>
      </c>
      <c r="D352" s="1"/>
      <c r="E352" s="1"/>
      <c r="F352" s="1"/>
      <c r="G352" s="1"/>
      <c r="H352" s="1"/>
    </row>
    <row r="353" spans="1:8" x14ac:dyDescent="0.3">
      <c r="A353" s="1" t="s">
        <v>78</v>
      </c>
      <c r="B353" s="1" t="s">
        <v>117</v>
      </c>
      <c r="C353" s="1">
        <v>0.39069999999999999</v>
      </c>
      <c r="D353" s="1">
        <v>9.4700000000000006E-2</v>
      </c>
      <c r="E353" s="1">
        <v>0</v>
      </c>
      <c r="F353" s="1">
        <v>0.76359999999999995</v>
      </c>
      <c r="G353" s="1">
        <v>0.47210000000000002</v>
      </c>
      <c r="H353" s="1">
        <v>0.80430000000000001</v>
      </c>
    </row>
    <row r="354" spans="1:8" x14ac:dyDescent="0.3">
      <c r="A354" s="1" t="s">
        <v>78</v>
      </c>
      <c r="B354" s="1" t="s">
        <v>118</v>
      </c>
      <c r="C354" s="1">
        <v>0.66320000000000001</v>
      </c>
      <c r="D354" s="1">
        <v>0.30669999999999997</v>
      </c>
      <c r="E354" s="1">
        <v>0</v>
      </c>
      <c r="F354" s="1">
        <v>0.83089999999999997</v>
      </c>
      <c r="G354" s="1">
        <v>0.62209999999999999</v>
      </c>
      <c r="H354" s="1">
        <v>0.29199999999999998</v>
      </c>
    </row>
    <row r="355" spans="1:8" x14ac:dyDescent="0.3">
      <c r="A355" s="1" t="s">
        <v>78</v>
      </c>
      <c r="B355" s="1" t="s">
        <v>119</v>
      </c>
      <c r="C355" s="1">
        <v>0.49170000000000003</v>
      </c>
      <c r="D355" s="1">
        <v>0.1447</v>
      </c>
      <c r="E355" s="1">
        <v>0</v>
      </c>
      <c r="F355" s="1">
        <v>0.79579999999999995</v>
      </c>
      <c r="G355" s="1">
        <v>0.53680000000000005</v>
      </c>
      <c r="H355" s="1">
        <v>0.42849999999999999</v>
      </c>
    </row>
    <row r="356" spans="1:8" x14ac:dyDescent="0.3">
      <c r="A356" s="1" t="s">
        <v>78</v>
      </c>
      <c r="B356" s="1" t="s">
        <v>120</v>
      </c>
      <c r="C356" s="1">
        <v>0.39960000000000001</v>
      </c>
      <c r="D356" s="1">
        <v>0.64529999999999998</v>
      </c>
      <c r="E356" s="1"/>
      <c r="F356" s="1"/>
      <c r="G356" s="1"/>
      <c r="H356" s="1"/>
    </row>
    <row r="357" spans="1:8" x14ac:dyDescent="0.3">
      <c r="A357" s="1" t="s">
        <v>79</v>
      </c>
      <c r="B357" s="1" t="s">
        <v>116</v>
      </c>
      <c r="C357" s="1">
        <v>0.64239999999999997</v>
      </c>
      <c r="D357" s="1"/>
      <c r="E357" s="1"/>
      <c r="F357" s="1"/>
      <c r="G357" s="1"/>
      <c r="H357" s="1"/>
    </row>
    <row r="358" spans="1:8" x14ac:dyDescent="0.3">
      <c r="A358" s="1" t="s">
        <v>79</v>
      </c>
      <c r="B358" s="1" t="s">
        <v>117</v>
      </c>
      <c r="C358" s="1">
        <v>0.39069999999999999</v>
      </c>
      <c r="D358" s="1">
        <v>9.4700000000000006E-2</v>
      </c>
      <c r="E358" s="1">
        <v>0</v>
      </c>
      <c r="F358" s="1">
        <v>0.76359999999999995</v>
      </c>
      <c r="G358" s="1">
        <v>0.47210000000000002</v>
      </c>
      <c r="H358" s="1">
        <v>0.80430000000000001</v>
      </c>
    </row>
    <row r="359" spans="1:8" x14ac:dyDescent="0.3">
      <c r="A359" s="1" t="s">
        <v>79</v>
      </c>
      <c r="B359" s="1" t="s">
        <v>118</v>
      </c>
      <c r="C359" s="1">
        <v>0.66320000000000001</v>
      </c>
      <c r="D359" s="1">
        <v>0.30669999999999997</v>
      </c>
      <c r="E359" s="1">
        <v>0</v>
      </c>
      <c r="F359" s="1">
        <v>0.83089999999999997</v>
      </c>
      <c r="G359" s="1">
        <v>0.62209999999999999</v>
      </c>
      <c r="H359" s="1">
        <v>0.29199999999999998</v>
      </c>
    </row>
    <row r="360" spans="1:8" x14ac:dyDescent="0.3">
      <c r="A360" s="1" t="s">
        <v>79</v>
      </c>
      <c r="B360" s="1" t="s">
        <v>119</v>
      </c>
      <c r="C360" s="1">
        <v>0.49170000000000003</v>
      </c>
      <c r="D360" s="1">
        <v>0.1447</v>
      </c>
      <c r="E360" s="1">
        <v>0</v>
      </c>
      <c r="F360" s="1">
        <v>0.79579999999999995</v>
      </c>
      <c r="G360" s="1">
        <v>0.53680000000000005</v>
      </c>
      <c r="H360" s="1">
        <v>0.42849999999999999</v>
      </c>
    </row>
    <row r="361" spans="1:8" x14ac:dyDescent="0.3">
      <c r="A361" s="1" t="s">
        <v>79</v>
      </c>
      <c r="B361" s="1" t="s">
        <v>120</v>
      </c>
      <c r="C361" s="1">
        <v>0.39960000000000001</v>
      </c>
      <c r="D361" s="1">
        <v>0.64529999999999998</v>
      </c>
      <c r="E361" s="1"/>
      <c r="F361" s="1"/>
      <c r="G361" s="1"/>
      <c r="H361" s="1"/>
    </row>
    <row r="362" spans="1:8" x14ac:dyDescent="0.3">
      <c r="A362" s="1" t="s">
        <v>80</v>
      </c>
      <c r="B362" s="1" t="s">
        <v>116</v>
      </c>
      <c r="C362" s="1">
        <v>0.64239999999999997</v>
      </c>
      <c r="D362" s="1"/>
      <c r="E362" s="1"/>
      <c r="F362" s="1"/>
      <c r="G362" s="1"/>
      <c r="H362" s="1"/>
    </row>
    <row r="363" spans="1:8" x14ac:dyDescent="0.3">
      <c r="A363" s="1" t="s">
        <v>80</v>
      </c>
      <c r="B363" s="1" t="s">
        <v>117</v>
      </c>
      <c r="C363" s="1">
        <v>0.39069999999999999</v>
      </c>
      <c r="D363" s="1">
        <v>9.4700000000000006E-2</v>
      </c>
      <c r="E363" s="1">
        <v>0</v>
      </c>
      <c r="F363" s="1">
        <v>0.76359999999999995</v>
      </c>
      <c r="G363" s="1">
        <v>0.47210000000000002</v>
      </c>
      <c r="H363" s="1">
        <v>0.80430000000000001</v>
      </c>
    </row>
    <row r="364" spans="1:8" x14ac:dyDescent="0.3">
      <c r="A364" s="1" t="s">
        <v>80</v>
      </c>
      <c r="B364" s="1" t="s">
        <v>118</v>
      </c>
      <c r="C364" s="1">
        <v>0.66320000000000001</v>
      </c>
      <c r="D364" s="1">
        <v>0.30669999999999997</v>
      </c>
      <c r="E364" s="1">
        <v>0</v>
      </c>
      <c r="F364" s="1">
        <v>0.83089999999999997</v>
      </c>
      <c r="G364" s="1">
        <v>0.62209999999999999</v>
      </c>
      <c r="H364" s="1">
        <v>0.29199999999999998</v>
      </c>
    </row>
    <row r="365" spans="1:8" x14ac:dyDescent="0.3">
      <c r="A365" s="1" t="s">
        <v>80</v>
      </c>
      <c r="B365" s="1" t="s">
        <v>119</v>
      </c>
      <c r="C365" s="1">
        <v>0.49170000000000003</v>
      </c>
      <c r="D365" s="1">
        <v>0.1447</v>
      </c>
      <c r="E365" s="1">
        <v>0</v>
      </c>
      <c r="F365" s="1">
        <v>0.79579999999999995</v>
      </c>
      <c r="G365" s="1">
        <v>0.53680000000000005</v>
      </c>
      <c r="H365" s="1">
        <v>0.42849999999999999</v>
      </c>
    </row>
    <row r="366" spans="1:8" x14ac:dyDescent="0.3">
      <c r="A366" s="1" t="s">
        <v>80</v>
      </c>
      <c r="B366" s="1" t="s">
        <v>120</v>
      </c>
      <c r="C366" s="1">
        <v>0.39960000000000001</v>
      </c>
      <c r="D366" s="1">
        <v>0.64529999999999998</v>
      </c>
      <c r="E366" s="1"/>
      <c r="F366" s="1"/>
      <c r="G366" s="1"/>
      <c r="H366" s="1"/>
    </row>
    <row r="367" spans="1:8" x14ac:dyDescent="0.3">
      <c r="A367" s="1" t="s">
        <v>81</v>
      </c>
      <c r="B367" s="1" t="s">
        <v>116</v>
      </c>
      <c r="C367" s="1">
        <v>0.64239999999999997</v>
      </c>
      <c r="D367" s="1"/>
      <c r="E367" s="1"/>
      <c r="F367" s="1"/>
      <c r="G367" s="1"/>
      <c r="H367" s="1"/>
    </row>
    <row r="368" spans="1:8" x14ac:dyDescent="0.3">
      <c r="A368" s="1" t="s">
        <v>81</v>
      </c>
      <c r="B368" s="1" t="s">
        <v>117</v>
      </c>
      <c r="C368" s="1">
        <v>0.39069999999999999</v>
      </c>
      <c r="D368" s="1">
        <v>9.4700000000000006E-2</v>
      </c>
      <c r="E368" s="1">
        <v>0</v>
      </c>
      <c r="F368" s="1">
        <v>0.76359999999999995</v>
      </c>
      <c r="G368" s="1">
        <v>0.47210000000000002</v>
      </c>
      <c r="H368" s="1">
        <v>0.80430000000000001</v>
      </c>
    </row>
    <row r="369" spans="1:8" x14ac:dyDescent="0.3">
      <c r="A369" s="1" t="s">
        <v>81</v>
      </c>
      <c r="B369" s="1" t="s">
        <v>118</v>
      </c>
      <c r="C369" s="1">
        <v>0.66320000000000001</v>
      </c>
      <c r="D369" s="1">
        <v>0.30669999999999997</v>
      </c>
      <c r="E369" s="1">
        <v>0</v>
      </c>
      <c r="F369" s="1">
        <v>0.83089999999999997</v>
      </c>
      <c r="G369" s="1">
        <v>0.62209999999999999</v>
      </c>
      <c r="H369" s="1">
        <v>0.29199999999999998</v>
      </c>
    </row>
    <row r="370" spans="1:8" x14ac:dyDescent="0.3">
      <c r="A370" s="1" t="s">
        <v>81</v>
      </c>
      <c r="B370" s="1" t="s">
        <v>119</v>
      </c>
      <c r="C370" s="1">
        <v>0.49170000000000003</v>
      </c>
      <c r="D370" s="1">
        <v>0.1447</v>
      </c>
      <c r="E370" s="1">
        <v>0</v>
      </c>
      <c r="F370" s="1">
        <v>0.79579999999999995</v>
      </c>
      <c r="G370" s="1">
        <v>0.53680000000000005</v>
      </c>
      <c r="H370" s="1">
        <v>0.42849999999999999</v>
      </c>
    </row>
    <row r="371" spans="1:8" x14ac:dyDescent="0.3">
      <c r="A371" s="1" t="s">
        <v>81</v>
      </c>
      <c r="B371" s="1" t="s">
        <v>120</v>
      </c>
      <c r="C371" s="1">
        <v>0.39960000000000001</v>
      </c>
      <c r="D371" s="1">
        <v>0.64529999999999998</v>
      </c>
      <c r="E371" s="1"/>
      <c r="F371" s="1"/>
      <c r="G371" s="1"/>
      <c r="H371" s="1"/>
    </row>
    <row r="372" spans="1:8" x14ac:dyDescent="0.3">
      <c r="A372" s="1" t="s">
        <v>82</v>
      </c>
      <c r="B372" s="1" t="s">
        <v>116</v>
      </c>
      <c r="C372" s="1">
        <v>0.64239999999999997</v>
      </c>
      <c r="D372" s="1"/>
      <c r="E372" s="1"/>
      <c r="F372" s="1"/>
      <c r="G372" s="1"/>
      <c r="H372" s="1"/>
    </row>
    <row r="373" spans="1:8" x14ac:dyDescent="0.3">
      <c r="A373" s="1" t="s">
        <v>82</v>
      </c>
      <c r="B373" s="1" t="s">
        <v>117</v>
      </c>
      <c r="C373" s="1">
        <v>0.39069999999999999</v>
      </c>
      <c r="D373" s="1">
        <v>9.4700000000000006E-2</v>
      </c>
      <c r="E373" s="1">
        <v>0</v>
      </c>
      <c r="F373" s="1">
        <v>0.76359999999999995</v>
      </c>
      <c r="G373" s="1">
        <v>0.47210000000000002</v>
      </c>
      <c r="H373" s="1">
        <v>0.80430000000000001</v>
      </c>
    </row>
    <row r="374" spans="1:8" x14ac:dyDescent="0.3">
      <c r="A374" s="1" t="s">
        <v>82</v>
      </c>
      <c r="B374" s="1" t="s">
        <v>118</v>
      </c>
      <c r="C374" s="1">
        <v>0.66320000000000001</v>
      </c>
      <c r="D374" s="1">
        <v>0.30669999999999997</v>
      </c>
      <c r="E374" s="1">
        <v>0</v>
      </c>
      <c r="F374" s="1">
        <v>0.83089999999999997</v>
      </c>
      <c r="G374" s="1">
        <v>0.62209999999999999</v>
      </c>
      <c r="H374" s="1">
        <v>0.29199999999999998</v>
      </c>
    </row>
    <row r="375" spans="1:8" x14ac:dyDescent="0.3">
      <c r="A375" s="1" t="s">
        <v>82</v>
      </c>
      <c r="B375" s="1" t="s">
        <v>119</v>
      </c>
      <c r="C375" s="1">
        <v>0.49170000000000003</v>
      </c>
      <c r="D375" s="1">
        <v>0.1447</v>
      </c>
      <c r="E375" s="1">
        <v>0</v>
      </c>
      <c r="F375" s="1">
        <v>0.79579999999999995</v>
      </c>
      <c r="G375" s="1">
        <v>0.53680000000000005</v>
      </c>
      <c r="H375" s="1">
        <v>0.42849999999999999</v>
      </c>
    </row>
    <row r="376" spans="1:8" x14ac:dyDescent="0.3">
      <c r="A376" s="1" t="s">
        <v>82</v>
      </c>
      <c r="B376" s="1" t="s">
        <v>120</v>
      </c>
      <c r="C376" s="1">
        <v>0.39960000000000001</v>
      </c>
      <c r="D376" s="1">
        <v>0.64529999999999998</v>
      </c>
      <c r="E376" s="1"/>
      <c r="F376" s="1"/>
      <c r="G376" s="1"/>
      <c r="H376" s="1"/>
    </row>
    <row r="377" spans="1:8" x14ac:dyDescent="0.3">
      <c r="A377" s="1" t="s">
        <v>83</v>
      </c>
      <c r="B377" s="1" t="s">
        <v>116</v>
      </c>
      <c r="C377" s="1">
        <v>0.64239999999999997</v>
      </c>
      <c r="D377" s="1"/>
      <c r="E377" s="1"/>
      <c r="F377" s="1"/>
      <c r="G377" s="1"/>
      <c r="H377" s="1"/>
    </row>
    <row r="378" spans="1:8" x14ac:dyDescent="0.3">
      <c r="A378" s="1" t="s">
        <v>83</v>
      </c>
      <c r="B378" s="1" t="s">
        <v>117</v>
      </c>
      <c r="C378" s="1">
        <v>0.39069999999999999</v>
      </c>
      <c r="D378" s="1">
        <v>9.4700000000000006E-2</v>
      </c>
      <c r="E378" s="1">
        <v>0</v>
      </c>
      <c r="F378" s="1">
        <v>0.76359999999999995</v>
      </c>
      <c r="G378" s="1">
        <v>0.47210000000000002</v>
      </c>
      <c r="H378" s="1">
        <v>0.80430000000000001</v>
      </c>
    </row>
    <row r="379" spans="1:8" x14ac:dyDescent="0.3">
      <c r="A379" s="1" t="s">
        <v>83</v>
      </c>
      <c r="B379" s="1" t="s">
        <v>118</v>
      </c>
      <c r="C379" s="1">
        <v>0.66320000000000001</v>
      </c>
      <c r="D379" s="1">
        <v>0.30669999999999997</v>
      </c>
      <c r="E379" s="1">
        <v>0</v>
      </c>
      <c r="F379" s="1">
        <v>0.83089999999999997</v>
      </c>
      <c r="G379" s="1">
        <v>0.62209999999999999</v>
      </c>
      <c r="H379" s="1">
        <v>0.29199999999999998</v>
      </c>
    </row>
    <row r="380" spans="1:8" x14ac:dyDescent="0.3">
      <c r="A380" s="1" t="s">
        <v>83</v>
      </c>
      <c r="B380" s="1" t="s">
        <v>119</v>
      </c>
      <c r="C380" s="1">
        <v>0.49170000000000003</v>
      </c>
      <c r="D380" s="1">
        <v>0.1447</v>
      </c>
      <c r="E380" s="1">
        <v>0</v>
      </c>
      <c r="F380" s="1">
        <v>0.79579999999999995</v>
      </c>
      <c r="G380" s="1">
        <v>0.53680000000000005</v>
      </c>
      <c r="H380" s="1">
        <v>0.42849999999999999</v>
      </c>
    </row>
    <row r="381" spans="1:8" x14ac:dyDescent="0.3">
      <c r="A381" s="1" t="s">
        <v>83</v>
      </c>
      <c r="B381" s="1" t="s">
        <v>120</v>
      </c>
      <c r="C381" s="1">
        <v>0.39960000000000001</v>
      </c>
      <c r="D381" s="1">
        <v>0.64529999999999998</v>
      </c>
      <c r="E381" s="1"/>
      <c r="F381" s="1"/>
      <c r="G381" s="1"/>
      <c r="H381" s="1"/>
    </row>
    <row r="382" spans="1:8" x14ac:dyDescent="0.3">
      <c r="A382" s="1" t="s">
        <v>84</v>
      </c>
      <c r="B382" s="1" t="s">
        <v>116</v>
      </c>
      <c r="C382" s="1">
        <v>0.64239999999999997</v>
      </c>
      <c r="D382" s="1"/>
      <c r="E382" s="1"/>
      <c r="F382" s="1"/>
      <c r="G382" s="1"/>
      <c r="H382" s="1"/>
    </row>
    <row r="383" spans="1:8" x14ac:dyDescent="0.3">
      <c r="A383" s="1" t="s">
        <v>84</v>
      </c>
      <c r="B383" s="1" t="s">
        <v>117</v>
      </c>
      <c r="C383" s="1">
        <v>0.39069999999999999</v>
      </c>
      <c r="D383" s="1">
        <v>9.4700000000000006E-2</v>
      </c>
      <c r="E383" s="1">
        <v>0</v>
      </c>
      <c r="F383" s="1">
        <v>0.76359999999999995</v>
      </c>
      <c r="G383" s="1">
        <v>0.47210000000000002</v>
      </c>
      <c r="H383" s="1">
        <v>0.80430000000000001</v>
      </c>
    </row>
    <row r="384" spans="1:8" x14ac:dyDescent="0.3">
      <c r="A384" s="1" t="s">
        <v>84</v>
      </c>
      <c r="B384" s="1" t="s">
        <v>118</v>
      </c>
      <c r="C384" s="1">
        <v>0.66320000000000001</v>
      </c>
      <c r="D384" s="1">
        <v>0.30669999999999997</v>
      </c>
      <c r="E384" s="1">
        <v>0</v>
      </c>
      <c r="F384" s="1">
        <v>0.83089999999999997</v>
      </c>
      <c r="G384" s="1">
        <v>0.62209999999999999</v>
      </c>
      <c r="H384" s="1">
        <v>0.29199999999999998</v>
      </c>
    </row>
    <row r="385" spans="1:8" x14ac:dyDescent="0.3">
      <c r="A385" s="1" t="s">
        <v>84</v>
      </c>
      <c r="B385" s="1" t="s">
        <v>119</v>
      </c>
      <c r="C385" s="1">
        <v>0.49170000000000003</v>
      </c>
      <c r="D385" s="1">
        <v>0.1447</v>
      </c>
      <c r="E385" s="1">
        <v>0</v>
      </c>
      <c r="F385" s="1">
        <v>0.79579999999999995</v>
      </c>
      <c r="G385" s="1">
        <v>0.53680000000000005</v>
      </c>
      <c r="H385" s="1">
        <v>0.42849999999999999</v>
      </c>
    </row>
    <row r="386" spans="1:8" x14ac:dyDescent="0.3">
      <c r="A386" s="1" t="s">
        <v>84</v>
      </c>
      <c r="B386" s="1" t="s">
        <v>120</v>
      </c>
      <c r="C386" s="1">
        <v>0.39960000000000001</v>
      </c>
      <c r="D386" s="1">
        <v>0.64529999999999998</v>
      </c>
      <c r="E386" s="1"/>
      <c r="F386" s="1"/>
      <c r="G386" s="1"/>
      <c r="H386" s="1"/>
    </row>
    <row r="387" spans="1:8" x14ac:dyDescent="0.3">
      <c r="A387" s="1" t="s">
        <v>85</v>
      </c>
      <c r="B387" s="1" t="s">
        <v>116</v>
      </c>
      <c r="C387" s="1">
        <v>0.79190000000000005</v>
      </c>
      <c r="D387" s="1"/>
      <c r="E387" s="1"/>
      <c r="F387" s="1"/>
      <c r="G387" s="1"/>
      <c r="H387" s="1"/>
    </row>
    <row r="388" spans="1:8" x14ac:dyDescent="0.3">
      <c r="A388" s="1" t="s">
        <v>85</v>
      </c>
      <c r="B388" s="1" t="s">
        <v>117</v>
      </c>
      <c r="C388" s="1">
        <v>0.60060000000000002</v>
      </c>
      <c r="D388" s="1">
        <v>0.12839999999999999</v>
      </c>
      <c r="E388" s="1">
        <v>0</v>
      </c>
      <c r="F388" s="1">
        <v>0.83840000000000003</v>
      </c>
      <c r="G388" s="1">
        <v>0.81630000000000003</v>
      </c>
      <c r="H388" s="1">
        <v>0.94840000000000002</v>
      </c>
    </row>
    <row r="389" spans="1:8" x14ac:dyDescent="0.3">
      <c r="A389" s="1" t="s">
        <v>85</v>
      </c>
      <c r="B389" s="1" t="s">
        <v>118</v>
      </c>
      <c r="C389" s="1">
        <v>0.55789999999999995</v>
      </c>
      <c r="D389" s="1">
        <v>0.62670000000000003</v>
      </c>
      <c r="E389" s="1">
        <v>0</v>
      </c>
      <c r="F389" s="1">
        <v>0.92320000000000002</v>
      </c>
      <c r="G389" s="1">
        <v>0.60270000000000001</v>
      </c>
      <c r="H389" s="1">
        <v>0.63500000000000001</v>
      </c>
    </row>
    <row r="390" spans="1:8" x14ac:dyDescent="0.3">
      <c r="A390" s="1" t="s">
        <v>85</v>
      </c>
      <c r="B390" s="1" t="s">
        <v>119</v>
      </c>
      <c r="C390" s="1">
        <v>0.57850000000000001</v>
      </c>
      <c r="D390" s="1">
        <v>0.21310000000000001</v>
      </c>
      <c r="E390" s="1">
        <v>0</v>
      </c>
      <c r="F390" s="1">
        <v>0.87880000000000003</v>
      </c>
      <c r="G390" s="1">
        <v>0.69340000000000002</v>
      </c>
      <c r="H390" s="1">
        <v>0.76070000000000004</v>
      </c>
    </row>
    <row r="391" spans="1:8" x14ac:dyDescent="0.3">
      <c r="A391" s="1" t="s">
        <v>85</v>
      </c>
      <c r="B391" s="1" t="s">
        <v>120</v>
      </c>
      <c r="C391" s="1">
        <v>0.52080000000000004</v>
      </c>
      <c r="D391" s="1">
        <v>0.80689999999999995</v>
      </c>
      <c r="E391" s="1"/>
      <c r="F391" s="1"/>
      <c r="G391" s="1"/>
      <c r="H391" s="1"/>
    </row>
    <row r="392" spans="1:8" x14ac:dyDescent="0.3">
      <c r="A392" s="1" t="s">
        <v>86</v>
      </c>
      <c r="B392" s="1" t="s">
        <v>116</v>
      </c>
      <c r="C392" s="1">
        <v>0.83199999999999996</v>
      </c>
      <c r="D392" s="1"/>
      <c r="E392" s="1"/>
      <c r="F392" s="1"/>
      <c r="G392" s="1"/>
      <c r="H392" s="1"/>
    </row>
    <row r="393" spans="1:8" x14ac:dyDescent="0.3">
      <c r="A393" s="1" t="s">
        <v>86</v>
      </c>
      <c r="B393" s="1" t="s">
        <v>117</v>
      </c>
      <c r="C393" s="1">
        <v>0.60419999999999996</v>
      </c>
      <c r="D393" s="1">
        <v>0.2331</v>
      </c>
      <c r="E393" s="1">
        <v>0</v>
      </c>
      <c r="F393" s="1">
        <v>0.89639999999999997</v>
      </c>
      <c r="G393" s="1">
        <v>0.82340000000000002</v>
      </c>
      <c r="H393" s="1">
        <v>0.94710000000000005</v>
      </c>
    </row>
    <row r="394" spans="1:8" x14ac:dyDescent="0.3">
      <c r="A394" s="1" t="s">
        <v>86</v>
      </c>
      <c r="B394" s="1" t="s">
        <v>118</v>
      </c>
      <c r="C394" s="1">
        <v>0.83950000000000002</v>
      </c>
      <c r="D394" s="1">
        <v>0.82669999999999999</v>
      </c>
      <c r="E394" s="1">
        <v>0</v>
      </c>
      <c r="F394" s="1">
        <v>0.91059999999999997</v>
      </c>
      <c r="G394" s="1">
        <v>0.83140000000000003</v>
      </c>
      <c r="H394" s="1">
        <v>0.67930000000000001</v>
      </c>
    </row>
    <row r="395" spans="1:8" x14ac:dyDescent="0.3">
      <c r="A395" s="1" t="s">
        <v>86</v>
      </c>
      <c r="B395" s="1" t="s">
        <v>119</v>
      </c>
      <c r="C395" s="1">
        <v>0.70269999999999999</v>
      </c>
      <c r="D395" s="1">
        <v>0.36370000000000002</v>
      </c>
      <c r="E395" s="1">
        <v>0</v>
      </c>
      <c r="F395" s="1">
        <v>0.90339999999999998</v>
      </c>
      <c r="G395" s="1">
        <v>0.82740000000000002</v>
      </c>
      <c r="H395" s="1">
        <v>0.79120000000000001</v>
      </c>
    </row>
    <row r="396" spans="1:8" x14ac:dyDescent="0.3">
      <c r="A396" s="1" t="s">
        <v>86</v>
      </c>
      <c r="B396" s="1" t="s">
        <v>120</v>
      </c>
      <c r="C396" s="1">
        <v>0.59809999999999997</v>
      </c>
      <c r="D396" s="1">
        <v>0.84809999999999997</v>
      </c>
      <c r="E396" s="1"/>
      <c r="F396" s="1"/>
      <c r="G396" s="1"/>
      <c r="H396" s="1"/>
    </row>
    <row r="397" spans="1:8" x14ac:dyDescent="0.3">
      <c r="A397" s="1" t="s">
        <v>87</v>
      </c>
      <c r="B397" s="1" t="s">
        <v>116</v>
      </c>
      <c r="C397" s="1">
        <v>0.83099999999999996</v>
      </c>
      <c r="D397" s="1"/>
      <c r="E397" s="1"/>
      <c r="F397" s="1"/>
      <c r="G397" s="1"/>
      <c r="H397" s="1"/>
    </row>
    <row r="398" spans="1:8" x14ac:dyDescent="0.3">
      <c r="A398" s="1" t="s">
        <v>87</v>
      </c>
      <c r="B398" s="1" t="s">
        <v>117</v>
      </c>
      <c r="C398" s="1">
        <v>0.59079999999999999</v>
      </c>
      <c r="D398" s="1">
        <v>0.23369999999999999</v>
      </c>
      <c r="E398" s="1">
        <v>0</v>
      </c>
      <c r="F398" s="1">
        <v>0.89759999999999995</v>
      </c>
      <c r="G398" s="1">
        <v>0.81820000000000004</v>
      </c>
      <c r="H398" s="1">
        <v>0.94850000000000001</v>
      </c>
    </row>
    <row r="399" spans="1:8" x14ac:dyDescent="0.3">
      <c r="A399" s="1" t="s">
        <v>87</v>
      </c>
      <c r="B399" s="1" t="s">
        <v>118</v>
      </c>
      <c r="C399" s="1">
        <v>0.84740000000000004</v>
      </c>
      <c r="D399" s="1">
        <v>0.81330000000000002</v>
      </c>
      <c r="E399" s="1">
        <v>0</v>
      </c>
      <c r="F399" s="1">
        <v>0.90639999999999998</v>
      </c>
      <c r="G399" s="1">
        <v>0.83720000000000006</v>
      </c>
      <c r="H399" s="1">
        <v>0.68179999999999996</v>
      </c>
    </row>
    <row r="400" spans="1:8" x14ac:dyDescent="0.3">
      <c r="A400" s="1" t="s">
        <v>87</v>
      </c>
      <c r="B400" s="1" t="s">
        <v>119</v>
      </c>
      <c r="C400" s="1">
        <v>0.69620000000000004</v>
      </c>
      <c r="D400" s="1">
        <v>0.36309999999999998</v>
      </c>
      <c r="E400" s="1">
        <v>0</v>
      </c>
      <c r="F400" s="1">
        <v>0.90200000000000002</v>
      </c>
      <c r="G400" s="1">
        <v>0.8276</v>
      </c>
      <c r="H400" s="1">
        <v>0.79330000000000001</v>
      </c>
    </row>
    <row r="401" spans="1:8" x14ac:dyDescent="0.3">
      <c r="A401" s="1" t="s">
        <v>87</v>
      </c>
      <c r="B401" s="1" t="s">
        <v>120</v>
      </c>
      <c r="C401" s="1">
        <v>0.59699999999999998</v>
      </c>
      <c r="D401" s="1">
        <v>0.84750000000000003</v>
      </c>
      <c r="E401" s="1"/>
      <c r="F401" s="1"/>
      <c r="G401" s="1"/>
      <c r="H401" s="1"/>
    </row>
    <row r="402" spans="1:8" x14ac:dyDescent="0.3">
      <c r="A402" s="1" t="s">
        <v>88</v>
      </c>
      <c r="B402" s="1" t="s">
        <v>116</v>
      </c>
      <c r="C402" s="1">
        <v>0.83240000000000003</v>
      </c>
      <c r="D402" s="1"/>
      <c r="E402" s="1"/>
      <c r="F402" s="1"/>
      <c r="G402" s="1"/>
      <c r="H402" s="1"/>
    </row>
    <row r="403" spans="1:8" x14ac:dyDescent="0.3">
      <c r="A403" s="1" t="s">
        <v>88</v>
      </c>
      <c r="B403" s="1" t="s">
        <v>117</v>
      </c>
      <c r="C403" s="1">
        <v>0.58940000000000003</v>
      </c>
      <c r="D403" s="1">
        <v>0.23749999999999999</v>
      </c>
      <c r="E403" s="1">
        <v>0</v>
      </c>
      <c r="F403" s="1">
        <v>0.89810000000000001</v>
      </c>
      <c r="G403" s="1">
        <v>0.81850000000000001</v>
      </c>
      <c r="H403" s="1">
        <v>0.95050000000000001</v>
      </c>
    </row>
    <row r="404" spans="1:8" x14ac:dyDescent="0.3">
      <c r="A404" s="1" t="s">
        <v>88</v>
      </c>
      <c r="B404" s="1" t="s">
        <v>118</v>
      </c>
      <c r="C404" s="1">
        <v>0.85</v>
      </c>
      <c r="D404" s="1">
        <v>0.82669999999999999</v>
      </c>
      <c r="E404" s="1">
        <v>0</v>
      </c>
      <c r="F404" s="1">
        <v>0.90759999999999996</v>
      </c>
      <c r="G404" s="1">
        <v>0.83909999999999996</v>
      </c>
      <c r="H404" s="1">
        <v>0.68269999999999997</v>
      </c>
    </row>
    <row r="405" spans="1:8" x14ac:dyDescent="0.3">
      <c r="A405" s="1" t="s">
        <v>88</v>
      </c>
      <c r="B405" s="1" t="s">
        <v>119</v>
      </c>
      <c r="C405" s="1">
        <v>0.69610000000000005</v>
      </c>
      <c r="D405" s="1">
        <v>0.36899999999999999</v>
      </c>
      <c r="E405" s="1">
        <v>0</v>
      </c>
      <c r="F405" s="1">
        <v>0.90280000000000005</v>
      </c>
      <c r="G405" s="1">
        <v>0.82869999999999999</v>
      </c>
      <c r="H405" s="1">
        <v>0.79459999999999997</v>
      </c>
    </row>
    <row r="406" spans="1:8" x14ac:dyDescent="0.3">
      <c r="A406" s="1" t="s">
        <v>88</v>
      </c>
      <c r="B406" s="1" t="s">
        <v>120</v>
      </c>
      <c r="C406" s="1">
        <v>0.59850000000000003</v>
      </c>
      <c r="D406" s="1">
        <v>0.84850000000000003</v>
      </c>
      <c r="E406" s="1"/>
      <c r="F406" s="1"/>
      <c r="G406" s="1"/>
      <c r="H406" s="1"/>
    </row>
    <row r="407" spans="1:8" x14ac:dyDescent="0.3">
      <c r="A407" s="1" t="s">
        <v>89</v>
      </c>
      <c r="B407" s="1" t="s">
        <v>116</v>
      </c>
      <c r="C407" s="1">
        <v>0.83360000000000001</v>
      </c>
      <c r="D407" s="1"/>
      <c r="E407" s="1"/>
      <c r="F407" s="1"/>
      <c r="G407" s="1"/>
      <c r="H407" s="1"/>
    </row>
    <row r="408" spans="1:8" x14ac:dyDescent="0.3">
      <c r="A408" s="1" t="s">
        <v>89</v>
      </c>
      <c r="B408" s="1" t="s">
        <v>117</v>
      </c>
      <c r="C408" s="1">
        <v>0.58479999999999999</v>
      </c>
      <c r="D408" s="1">
        <v>0.23849999999999999</v>
      </c>
      <c r="E408" s="1">
        <v>0</v>
      </c>
      <c r="F408" s="1">
        <v>0.89859999999999995</v>
      </c>
      <c r="G408" s="1">
        <v>0.81850000000000001</v>
      </c>
      <c r="H408" s="1">
        <v>0.9526</v>
      </c>
    </row>
    <row r="409" spans="1:8" x14ac:dyDescent="0.3">
      <c r="A409" s="1" t="s">
        <v>89</v>
      </c>
      <c r="B409" s="1" t="s">
        <v>118</v>
      </c>
      <c r="C409" s="1">
        <v>0.85260000000000002</v>
      </c>
      <c r="D409" s="1">
        <v>0.82669999999999999</v>
      </c>
      <c r="E409" s="1">
        <v>0</v>
      </c>
      <c r="F409" s="1">
        <v>0.90810000000000002</v>
      </c>
      <c r="G409" s="1">
        <v>0.83909999999999996</v>
      </c>
      <c r="H409" s="1">
        <v>0.68520000000000003</v>
      </c>
    </row>
    <row r="410" spans="1:8" x14ac:dyDescent="0.3">
      <c r="A410" s="1" t="s">
        <v>89</v>
      </c>
      <c r="B410" s="1" t="s">
        <v>119</v>
      </c>
      <c r="C410" s="1">
        <v>0.69379999999999997</v>
      </c>
      <c r="D410" s="1">
        <v>0.37019999999999997</v>
      </c>
      <c r="E410" s="1">
        <v>0</v>
      </c>
      <c r="F410" s="1">
        <v>0.90329999999999999</v>
      </c>
      <c r="G410" s="1">
        <v>0.82869999999999999</v>
      </c>
      <c r="H410" s="1">
        <v>0.79710000000000003</v>
      </c>
    </row>
    <row r="411" spans="1:8" x14ac:dyDescent="0.3">
      <c r="A411" s="1" t="s">
        <v>89</v>
      </c>
      <c r="B411" s="1" t="s">
        <v>120</v>
      </c>
      <c r="C411" s="1">
        <v>0.5988</v>
      </c>
      <c r="D411" s="1">
        <v>0.84940000000000004</v>
      </c>
      <c r="E411" s="1"/>
      <c r="F411" s="1"/>
      <c r="G411" s="1"/>
      <c r="H411" s="1"/>
    </row>
    <row r="412" spans="1:8" x14ac:dyDescent="0.3">
      <c r="A412" s="1" t="s">
        <v>90</v>
      </c>
      <c r="B412" s="1" t="s">
        <v>116</v>
      </c>
      <c r="C412" s="1">
        <v>0.83360000000000001</v>
      </c>
      <c r="D412" s="1"/>
      <c r="E412" s="1"/>
      <c r="F412" s="1"/>
      <c r="G412" s="1"/>
      <c r="H412" s="1"/>
    </row>
    <row r="413" spans="1:8" x14ac:dyDescent="0.3">
      <c r="A413" s="1" t="s">
        <v>90</v>
      </c>
      <c r="B413" s="1" t="s">
        <v>117</v>
      </c>
      <c r="C413" s="1">
        <v>0.58799999999999997</v>
      </c>
      <c r="D413" s="1">
        <v>0.23849999999999999</v>
      </c>
      <c r="E413" s="1">
        <v>0</v>
      </c>
      <c r="F413" s="1">
        <v>0.89639999999999997</v>
      </c>
      <c r="G413" s="1">
        <v>0.82389999999999997</v>
      </c>
      <c r="H413" s="1">
        <v>0.95389999999999997</v>
      </c>
    </row>
    <row r="414" spans="1:8" x14ac:dyDescent="0.3">
      <c r="A414" s="1" t="s">
        <v>90</v>
      </c>
      <c r="B414" s="1" t="s">
        <v>118</v>
      </c>
      <c r="C414" s="1">
        <v>0.85260000000000002</v>
      </c>
      <c r="D414" s="1">
        <v>0.82669999999999999</v>
      </c>
      <c r="E414" s="1">
        <v>0</v>
      </c>
      <c r="F414" s="1">
        <v>0.90810000000000002</v>
      </c>
      <c r="G414" s="1">
        <v>0.84299999999999997</v>
      </c>
      <c r="H414" s="1">
        <v>0.68420000000000003</v>
      </c>
    </row>
    <row r="415" spans="1:8" x14ac:dyDescent="0.3">
      <c r="A415" s="1" t="s">
        <v>90</v>
      </c>
      <c r="B415" s="1" t="s">
        <v>119</v>
      </c>
      <c r="C415" s="1">
        <v>0.69599999999999995</v>
      </c>
      <c r="D415" s="1">
        <v>0.37019999999999997</v>
      </c>
      <c r="E415" s="1">
        <v>0</v>
      </c>
      <c r="F415" s="1">
        <v>0.9022</v>
      </c>
      <c r="G415" s="1">
        <v>0.83330000000000004</v>
      </c>
      <c r="H415" s="1">
        <v>0.79679999999999995</v>
      </c>
    </row>
    <row r="416" spans="1:8" x14ac:dyDescent="0.3">
      <c r="A416" s="1" t="s">
        <v>90</v>
      </c>
      <c r="B416" s="1" t="s">
        <v>120</v>
      </c>
      <c r="C416" s="1">
        <v>0.59970000000000001</v>
      </c>
      <c r="D416" s="1">
        <v>0.84919999999999995</v>
      </c>
      <c r="E416" s="1"/>
      <c r="F416" s="1"/>
      <c r="G416" s="1"/>
      <c r="H416" s="1"/>
    </row>
    <row r="417" spans="1:8" x14ac:dyDescent="0.3">
      <c r="A417" s="1" t="s">
        <v>91</v>
      </c>
      <c r="B417" s="1" t="s">
        <v>116</v>
      </c>
      <c r="C417" s="1">
        <v>0.83489999999999998</v>
      </c>
      <c r="D417" s="1"/>
      <c r="E417" s="1"/>
      <c r="F417" s="1"/>
      <c r="G417" s="1"/>
      <c r="H417" s="1"/>
    </row>
    <row r="418" spans="1:8" x14ac:dyDescent="0.3">
      <c r="A418" s="1" t="s">
        <v>91</v>
      </c>
      <c r="B418" s="1" t="s">
        <v>117</v>
      </c>
      <c r="C418" s="1">
        <v>0.59670000000000001</v>
      </c>
      <c r="D418" s="1">
        <v>0.23549999999999999</v>
      </c>
      <c r="E418" s="1">
        <v>0</v>
      </c>
      <c r="F418" s="1">
        <v>0.89580000000000004</v>
      </c>
      <c r="G418" s="1">
        <v>0.82079999999999997</v>
      </c>
      <c r="H418" s="1">
        <v>0.95840000000000003</v>
      </c>
    </row>
    <row r="419" spans="1:8" x14ac:dyDescent="0.3">
      <c r="A419" s="1" t="s">
        <v>91</v>
      </c>
      <c r="B419" s="1" t="s">
        <v>118</v>
      </c>
      <c r="C419" s="1">
        <v>0.85260000000000002</v>
      </c>
      <c r="D419" s="1">
        <v>0.81330000000000002</v>
      </c>
      <c r="E419" s="1">
        <v>0</v>
      </c>
      <c r="F419" s="1">
        <v>0.91120000000000001</v>
      </c>
      <c r="G419" s="1">
        <v>0.84299999999999997</v>
      </c>
      <c r="H419" s="1">
        <v>0.68320000000000003</v>
      </c>
    </row>
    <row r="420" spans="1:8" x14ac:dyDescent="0.3">
      <c r="A420" s="1" t="s">
        <v>91</v>
      </c>
      <c r="B420" s="1" t="s">
        <v>119</v>
      </c>
      <c r="C420" s="1">
        <v>0.70209999999999995</v>
      </c>
      <c r="D420" s="1">
        <v>0.36520000000000002</v>
      </c>
      <c r="E420" s="1">
        <v>0</v>
      </c>
      <c r="F420" s="1">
        <v>0.90339999999999998</v>
      </c>
      <c r="G420" s="1">
        <v>0.83179999999999998</v>
      </c>
      <c r="H420" s="1">
        <v>0.79769999999999996</v>
      </c>
    </row>
    <row r="421" spans="1:8" x14ac:dyDescent="0.3">
      <c r="A421" s="1" t="s">
        <v>91</v>
      </c>
      <c r="B421" s="1" t="s">
        <v>120</v>
      </c>
      <c r="C421" s="1">
        <v>0.6</v>
      </c>
      <c r="D421" s="1">
        <v>0.85029999999999994</v>
      </c>
      <c r="E421" s="1"/>
      <c r="F421" s="1"/>
      <c r="G421" s="1"/>
      <c r="H421" s="1"/>
    </row>
    <row r="422" spans="1:8" x14ac:dyDescent="0.3">
      <c r="A422" s="1" t="s">
        <v>92</v>
      </c>
      <c r="B422" s="1" t="s">
        <v>116</v>
      </c>
      <c r="C422" s="1">
        <v>0.83489999999999998</v>
      </c>
      <c r="D422" s="1"/>
      <c r="E422" s="1"/>
      <c r="F422" s="1"/>
      <c r="G422" s="1"/>
      <c r="H422" s="1"/>
    </row>
    <row r="423" spans="1:8" x14ac:dyDescent="0.3">
      <c r="A423" s="1" t="s">
        <v>92</v>
      </c>
      <c r="B423" s="1" t="s">
        <v>117</v>
      </c>
      <c r="C423" s="1">
        <v>0.59809999999999997</v>
      </c>
      <c r="D423" s="1">
        <v>0.22900000000000001</v>
      </c>
      <c r="E423" s="1">
        <v>0</v>
      </c>
      <c r="F423" s="1">
        <v>0.89380000000000004</v>
      </c>
      <c r="G423" s="1">
        <v>0.82110000000000005</v>
      </c>
      <c r="H423" s="1">
        <v>0.95899999999999996</v>
      </c>
    </row>
    <row r="424" spans="1:8" x14ac:dyDescent="0.3">
      <c r="A424" s="1" t="s">
        <v>92</v>
      </c>
      <c r="B424" s="1" t="s">
        <v>118</v>
      </c>
      <c r="C424" s="1">
        <v>0.85</v>
      </c>
      <c r="D424" s="1">
        <v>0.8</v>
      </c>
      <c r="E424" s="1">
        <v>0</v>
      </c>
      <c r="F424" s="1">
        <v>0.91120000000000001</v>
      </c>
      <c r="G424" s="1">
        <v>0.84499999999999997</v>
      </c>
      <c r="H424" s="1">
        <v>0.68369999999999997</v>
      </c>
    </row>
    <row r="425" spans="1:8" x14ac:dyDescent="0.3">
      <c r="A425" s="1" t="s">
        <v>92</v>
      </c>
      <c r="B425" s="1" t="s">
        <v>119</v>
      </c>
      <c r="C425" s="1">
        <v>0.70209999999999995</v>
      </c>
      <c r="D425" s="1">
        <v>0.35610000000000003</v>
      </c>
      <c r="E425" s="1">
        <v>0</v>
      </c>
      <c r="F425" s="1">
        <v>0.90239999999999998</v>
      </c>
      <c r="G425" s="1">
        <v>0.83289999999999997</v>
      </c>
      <c r="H425" s="1">
        <v>0.79830000000000001</v>
      </c>
    </row>
    <row r="426" spans="1:8" x14ac:dyDescent="0.3">
      <c r="A426" s="1" t="s">
        <v>92</v>
      </c>
      <c r="B426" s="1" t="s">
        <v>120</v>
      </c>
      <c r="C426" s="1">
        <v>0.59860000000000002</v>
      </c>
      <c r="D426" s="1">
        <v>0.84989999999999999</v>
      </c>
      <c r="E426" s="1"/>
      <c r="F426" s="1"/>
      <c r="G426" s="1"/>
      <c r="H426" s="1"/>
    </row>
    <row r="427" spans="1:8" x14ac:dyDescent="0.3">
      <c r="A427" s="1" t="s">
        <v>93</v>
      </c>
      <c r="B427" s="1" t="s">
        <v>116</v>
      </c>
      <c r="C427" s="1">
        <v>0.83589999999999998</v>
      </c>
      <c r="D427" s="1"/>
      <c r="E427" s="1"/>
      <c r="F427" s="1"/>
      <c r="G427" s="1"/>
      <c r="H427" s="1"/>
    </row>
    <row r="428" spans="1:8" x14ac:dyDescent="0.3">
      <c r="A428" s="1" t="s">
        <v>93</v>
      </c>
      <c r="B428" s="1" t="s">
        <v>117</v>
      </c>
      <c r="C428" s="1">
        <v>0.60040000000000004</v>
      </c>
      <c r="D428" s="1">
        <v>0.2273</v>
      </c>
      <c r="E428" s="1">
        <v>0</v>
      </c>
      <c r="F428" s="1">
        <v>0.89359999999999995</v>
      </c>
      <c r="G428" s="1">
        <v>0.8226</v>
      </c>
      <c r="H428" s="1">
        <v>0.96030000000000004</v>
      </c>
    </row>
    <row r="429" spans="1:8" x14ac:dyDescent="0.3">
      <c r="A429" s="1" t="s">
        <v>93</v>
      </c>
      <c r="B429" s="1" t="s">
        <v>118</v>
      </c>
      <c r="C429" s="1">
        <v>0.85</v>
      </c>
      <c r="D429" s="1">
        <v>0.8</v>
      </c>
      <c r="E429" s="1">
        <v>0</v>
      </c>
      <c r="F429" s="1">
        <v>0.91339999999999999</v>
      </c>
      <c r="G429" s="1">
        <v>0.84499999999999997</v>
      </c>
      <c r="H429" s="1">
        <v>0.68269999999999997</v>
      </c>
    </row>
    <row r="430" spans="1:8" x14ac:dyDescent="0.3">
      <c r="A430" s="1" t="s">
        <v>93</v>
      </c>
      <c r="B430" s="1" t="s">
        <v>119</v>
      </c>
      <c r="C430" s="1">
        <v>0.70369999999999999</v>
      </c>
      <c r="D430" s="1">
        <v>0.35399999999999998</v>
      </c>
      <c r="E430" s="1">
        <v>0</v>
      </c>
      <c r="F430" s="1">
        <v>0.90339999999999998</v>
      </c>
      <c r="G430" s="1">
        <v>0.83360000000000001</v>
      </c>
      <c r="H430" s="1">
        <v>0.79800000000000004</v>
      </c>
    </row>
    <row r="431" spans="1:8" x14ac:dyDescent="0.3">
      <c r="A431" s="1" t="s">
        <v>93</v>
      </c>
      <c r="B431" s="1" t="s">
        <v>120</v>
      </c>
      <c r="C431" s="1">
        <v>0.5988</v>
      </c>
      <c r="D431" s="1">
        <v>0.85050000000000003</v>
      </c>
      <c r="E431" s="1"/>
      <c r="F431" s="1"/>
      <c r="G431" s="1"/>
      <c r="H431" s="1"/>
    </row>
    <row r="432" spans="1:8" x14ac:dyDescent="0.3">
      <c r="A432" s="1" t="s">
        <v>94</v>
      </c>
      <c r="B432" s="1" t="s">
        <v>116</v>
      </c>
      <c r="C432" s="1">
        <v>0.83689999999999998</v>
      </c>
      <c r="D432" s="1"/>
      <c r="E432" s="1"/>
      <c r="F432" s="1"/>
      <c r="G432" s="1"/>
      <c r="H432" s="1"/>
    </row>
    <row r="433" spans="1:8" x14ac:dyDescent="0.3">
      <c r="A433" s="1" t="s">
        <v>94</v>
      </c>
      <c r="B433" s="1" t="s">
        <v>117</v>
      </c>
      <c r="C433" s="1">
        <v>0.60750000000000004</v>
      </c>
      <c r="D433" s="1">
        <v>0.23019999999999999</v>
      </c>
      <c r="E433" s="1">
        <v>0</v>
      </c>
      <c r="F433" s="1">
        <v>0.89280000000000004</v>
      </c>
      <c r="G433" s="1">
        <v>0.8226</v>
      </c>
      <c r="H433" s="1">
        <v>0.96160000000000001</v>
      </c>
    </row>
    <row r="434" spans="1:8" x14ac:dyDescent="0.3">
      <c r="A434" s="1" t="s">
        <v>94</v>
      </c>
      <c r="B434" s="1" t="s">
        <v>118</v>
      </c>
      <c r="C434" s="1">
        <v>0.84740000000000004</v>
      </c>
      <c r="D434" s="1">
        <v>0.81330000000000002</v>
      </c>
      <c r="E434" s="1">
        <v>0</v>
      </c>
      <c r="F434" s="1">
        <v>0.91569999999999996</v>
      </c>
      <c r="G434" s="1">
        <v>0.84499999999999997</v>
      </c>
      <c r="H434" s="1">
        <v>0.68179999999999996</v>
      </c>
    </row>
    <row r="435" spans="1:8" x14ac:dyDescent="0.3">
      <c r="A435" s="1" t="s">
        <v>94</v>
      </c>
      <c r="B435" s="1" t="s">
        <v>119</v>
      </c>
      <c r="C435" s="1">
        <v>0.7077</v>
      </c>
      <c r="D435" s="1">
        <v>0.35880000000000001</v>
      </c>
      <c r="E435" s="1">
        <v>0</v>
      </c>
      <c r="F435" s="1">
        <v>0.90410000000000001</v>
      </c>
      <c r="G435" s="1">
        <v>0.83360000000000001</v>
      </c>
      <c r="H435" s="1">
        <v>0.79790000000000005</v>
      </c>
    </row>
    <row r="436" spans="1:8" x14ac:dyDescent="0.3">
      <c r="A436" s="1" t="s">
        <v>94</v>
      </c>
      <c r="B436" s="1" t="s">
        <v>120</v>
      </c>
      <c r="C436" s="1">
        <v>0.60040000000000004</v>
      </c>
      <c r="D436" s="1">
        <v>0.85109999999999997</v>
      </c>
      <c r="E436" s="1"/>
      <c r="F436" s="1"/>
      <c r="G436" s="1"/>
      <c r="H436" s="1"/>
    </row>
    <row r="437" spans="1:8" x14ac:dyDescent="0.3">
      <c r="A437" s="1" t="s">
        <v>95</v>
      </c>
      <c r="B437" s="1" t="s">
        <v>116</v>
      </c>
      <c r="C437" s="1">
        <v>0.83740000000000003</v>
      </c>
      <c r="D437" s="1"/>
      <c r="E437" s="1"/>
      <c r="F437" s="1"/>
      <c r="G437" s="1"/>
      <c r="H437" s="1"/>
    </row>
    <row r="438" spans="1:8" x14ac:dyDescent="0.3">
      <c r="A438" s="1" t="s">
        <v>95</v>
      </c>
      <c r="B438" s="1" t="s">
        <v>117</v>
      </c>
      <c r="C438" s="1">
        <v>0.61539999999999995</v>
      </c>
      <c r="D438" s="1">
        <v>0.22520000000000001</v>
      </c>
      <c r="E438" s="1">
        <v>0</v>
      </c>
      <c r="F438" s="1">
        <v>0.8901</v>
      </c>
      <c r="G438" s="1">
        <v>0.82540000000000002</v>
      </c>
      <c r="H438" s="1">
        <v>0.96009999999999995</v>
      </c>
    </row>
    <row r="439" spans="1:8" x14ac:dyDescent="0.3">
      <c r="A439" s="1" t="s">
        <v>95</v>
      </c>
      <c r="B439" s="1" t="s">
        <v>118</v>
      </c>
      <c r="C439" s="1">
        <v>0.84209999999999996</v>
      </c>
      <c r="D439" s="1">
        <v>0.78669999999999995</v>
      </c>
      <c r="E439" s="1">
        <v>0</v>
      </c>
      <c r="F439" s="1">
        <v>0.91900000000000004</v>
      </c>
      <c r="G439" s="1">
        <v>0.84299999999999997</v>
      </c>
      <c r="H439" s="1">
        <v>0.67979999999999996</v>
      </c>
    </row>
    <row r="440" spans="1:8" x14ac:dyDescent="0.3">
      <c r="A440" s="1" t="s">
        <v>95</v>
      </c>
      <c r="B440" s="1" t="s">
        <v>119</v>
      </c>
      <c r="C440" s="1">
        <v>0.71109999999999995</v>
      </c>
      <c r="D440" s="1">
        <v>0.35020000000000001</v>
      </c>
      <c r="E440" s="1">
        <v>0</v>
      </c>
      <c r="F440" s="1">
        <v>0.90429999999999999</v>
      </c>
      <c r="G440" s="1">
        <v>0.83409999999999995</v>
      </c>
      <c r="H440" s="1">
        <v>0.79600000000000004</v>
      </c>
    </row>
    <row r="441" spans="1:8" x14ac:dyDescent="0.3">
      <c r="A441" s="1" t="s">
        <v>95</v>
      </c>
      <c r="B441" s="1" t="s">
        <v>120</v>
      </c>
      <c r="C441" s="1">
        <v>0.59930000000000005</v>
      </c>
      <c r="D441" s="1">
        <v>0.8508</v>
      </c>
      <c r="E441" s="1"/>
      <c r="F441" s="1"/>
      <c r="G441" s="1"/>
      <c r="H441" s="1"/>
    </row>
    <row r="442" spans="1:8" x14ac:dyDescent="0.3">
      <c r="A442" s="1" t="s">
        <v>96</v>
      </c>
      <c r="B442" s="1" t="s">
        <v>116</v>
      </c>
      <c r="C442" s="1">
        <v>0.57130000000000003</v>
      </c>
      <c r="D442" s="1"/>
      <c r="E442" s="1"/>
      <c r="F442" s="1"/>
      <c r="G442" s="1"/>
      <c r="H442" s="1"/>
    </row>
    <row r="443" spans="1:8" x14ac:dyDescent="0.3">
      <c r="A443" s="1" t="s">
        <v>96</v>
      </c>
      <c r="B443" s="1" t="s">
        <v>117</v>
      </c>
      <c r="C443" s="1">
        <v>0.78569999999999995</v>
      </c>
      <c r="D443" s="1">
        <v>2.8199999999999999E-2</v>
      </c>
      <c r="E443" s="1">
        <v>0</v>
      </c>
      <c r="F443" s="1">
        <v>0.84199999999999997</v>
      </c>
      <c r="G443" s="1">
        <v>0.89890000000000003</v>
      </c>
      <c r="H443" s="1">
        <v>0.97740000000000005</v>
      </c>
    </row>
    <row r="444" spans="1:8" x14ac:dyDescent="0.3">
      <c r="A444" s="1" t="s">
        <v>96</v>
      </c>
      <c r="B444" s="1" t="s">
        <v>118</v>
      </c>
      <c r="C444" s="1">
        <v>0.2026</v>
      </c>
      <c r="D444" s="1">
        <v>0.92</v>
      </c>
      <c r="E444" s="1">
        <v>0</v>
      </c>
      <c r="F444" s="1">
        <v>0.66800000000000004</v>
      </c>
      <c r="G444" s="1">
        <v>0.31009999999999999</v>
      </c>
      <c r="H444" s="1">
        <v>0.50560000000000005</v>
      </c>
    </row>
    <row r="445" spans="1:8" x14ac:dyDescent="0.3">
      <c r="A445" s="1" t="s">
        <v>96</v>
      </c>
      <c r="B445" s="1" t="s">
        <v>119</v>
      </c>
      <c r="C445" s="1">
        <v>0.3221</v>
      </c>
      <c r="D445" s="1">
        <v>5.4699999999999999E-2</v>
      </c>
      <c r="E445" s="1">
        <v>0</v>
      </c>
      <c r="F445" s="1">
        <v>0.745</v>
      </c>
      <c r="G445" s="1">
        <v>0.46110000000000001</v>
      </c>
      <c r="H445" s="1">
        <v>0.66649999999999998</v>
      </c>
    </row>
    <row r="446" spans="1:8" x14ac:dyDescent="0.3">
      <c r="A446" s="1" t="s">
        <v>96</v>
      </c>
      <c r="B446" s="1" t="s">
        <v>120</v>
      </c>
      <c r="C446" s="1">
        <v>0.37490000000000001</v>
      </c>
      <c r="D446" s="1">
        <v>0.67059999999999997</v>
      </c>
      <c r="E446" s="1"/>
      <c r="F446" s="1"/>
      <c r="G446" s="1"/>
      <c r="H446" s="1"/>
    </row>
    <row r="447" spans="1:8" x14ac:dyDescent="0.3">
      <c r="A447" s="1" t="s">
        <v>97</v>
      </c>
      <c r="B447" s="1" t="s">
        <v>116</v>
      </c>
      <c r="C447" s="1">
        <v>0.8881</v>
      </c>
      <c r="D447" s="1"/>
      <c r="E447" s="1"/>
      <c r="F447" s="1"/>
      <c r="G447" s="1"/>
      <c r="H447" s="1"/>
    </row>
    <row r="448" spans="1:8" x14ac:dyDescent="0.3">
      <c r="A448" s="1" t="s">
        <v>97</v>
      </c>
      <c r="B448" s="1" t="s">
        <v>117</v>
      </c>
      <c r="C448" s="1">
        <v>0.75729999999999997</v>
      </c>
      <c r="D448" s="1">
        <v>0.3422</v>
      </c>
      <c r="E448" s="1">
        <v>0</v>
      </c>
      <c r="F448" s="1">
        <v>0.89529999999999998</v>
      </c>
      <c r="G448" s="1">
        <v>0.92220000000000002</v>
      </c>
      <c r="H448" s="1">
        <v>0.9839</v>
      </c>
    </row>
    <row r="449" spans="1:8" x14ac:dyDescent="0.3">
      <c r="A449" s="1" t="s">
        <v>97</v>
      </c>
      <c r="B449" s="1" t="s">
        <v>118</v>
      </c>
      <c r="C449" s="1">
        <v>0.82110000000000005</v>
      </c>
      <c r="D449" s="1">
        <v>0.85329999999999995</v>
      </c>
      <c r="E449" s="1">
        <v>0</v>
      </c>
      <c r="F449" s="1">
        <v>0.9617</v>
      </c>
      <c r="G449" s="1">
        <v>0.82750000000000001</v>
      </c>
      <c r="H449" s="1">
        <v>0.7752</v>
      </c>
    </row>
    <row r="450" spans="1:8" x14ac:dyDescent="0.3">
      <c r="A450" s="1" t="s">
        <v>97</v>
      </c>
      <c r="B450" s="1" t="s">
        <v>119</v>
      </c>
      <c r="C450" s="1">
        <v>0.78790000000000004</v>
      </c>
      <c r="D450" s="1">
        <v>0.48849999999999999</v>
      </c>
      <c r="E450" s="1">
        <v>0</v>
      </c>
      <c r="F450" s="1">
        <v>0.92730000000000001</v>
      </c>
      <c r="G450" s="1">
        <v>0.87229999999999996</v>
      </c>
      <c r="H450" s="1">
        <v>0.86719999999999997</v>
      </c>
    </row>
    <row r="451" spans="1:8" x14ac:dyDescent="0.3">
      <c r="A451" s="1" t="s">
        <v>97</v>
      </c>
      <c r="B451" s="1" t="s">
        <v>120</v>
      </c>
      <c r="C451" s="1">
        <v>0.65720000000000001</v>
      </c>
      <c r="D451" s="1">
        <v>0.89319999999999999</v>
      </c>
      <c r="E451" s="1"/>
      <c r="F451" s="1"/>
      <c r="G451" s="1"/>
      <c r="H451" s="1"/>
    </row>
    <row r="452" spans="1:8" x14ac:dyDescent="0.3">
      <c r="A452" s="1" t="s">
        <v>98</v>
      </c>
      <c r="B452" s="1" t="s">
        <v>116</v>
      </c>
      <c r="C452" s="1">
        <v>0.875</v>
      </c>
      <c r="D452" s="1"/>
      <c r="E452" s="1"/>
      <c r="F452" s="1"/>
      <c r="G452" s="1"/>
      <c r="H452" s="1"/>
    </row>
    <row r="453" spans="1:8" x14ac:dyDescent="0.3">
      <c r="A453" s="1" t="s">
        <v>98</v>
      </c>
      <c r="B453" s="1" t="s">
        <v>117</v>
      </c>
      <c r="C453" s="1">
        <v>0.77629999999999999</v>
      </c>
      <c r="D453" s="1">
        <v>0.32579999999999998</v>
      </c>
      <c r="E453" s="1">
        <v>0</v>
      </c>
      <c r="F453" s="1">
        <v>0.86580000000000001</v>
      </c>
      <c r="G453" s="1">
        <v>0.94040000000000001</v>
      </c>
      <c r="H453" s="1">
        <v>0.9869</v>
      </c>
    </row>
    <row r="454" spans="1:8" x14ac:dyDescent="0.3">
      <c r="A454" s="1" t="s">
        <v>98</v>
      </c>
      <c r="B454" s="1" t="s">
        <v>118</v>
      </c>
      <c r="C454" s="1">
        <v>0.75790000000000002</v>
      </c>
      <c r="D454" s="1">
        <v>0.77329999999999999</v>
      </c>
      <c r="E454" s="1">
        <v>0</v>
      </c>
      <c r="F454" s="1">
        <v>0.9728</v>
      </c>
      <c r="G454" s="1">
        <v>0.79459999999999997</v>
      </c>
      <c r="H454" s="1">
        <v>0.7319</v>
      </c>
    </row>
    <row r="455" spans="1:8" x14ac:dyDescent="0.3">
      <c r="A455" s="1" t="s">
        <v>98</v>
      </c>
      <c r="B455" s="1" t="s">
        <v>119</v>
      </c>
      <c r="C455" s="1">
        <v>0.76700000000000002</v>
      </c>
      <c r="D455" s="1">
        <v>0.45839999999999997</v>
      </c>
      <c r="E455" s="1">
        <v>0</v>
      </c>
      <c r="F455" s="1">
        <v>0.91620000000000001</v>
      </c>
      <c r="G455" s="1">
        <v>0.86140000000000005</v>
      </c>
      <c r="H455" s="1">
        <v>0.84050000000000002</v>
      </c>
    </row>
    <row r="456" spans="1:8" x14ac:dyDescent="0.3">
      <c r="A456" s="1" t="s">
        <v>98</v>
      </c>
      <c r="B456" s="1" t="s">
        <v>120</v>
      </c>
      <c r="C456" s="1">
        <v>0.64059999999999995</v>
      </c>
      <c r="D456" s="1">
        <v>0.87680000000000002</v>
      </c>
      <c r="E456" s="1"/>
      <c r="F456" s="1"/>
      <c r="G456" s="1"/>
      <c r="H456" s="1"/>
    </row>
    <row r="457" spans="1:8" x14ac:dyDescent="0.3">
      <c r="A457" s="1" t="s">
        <v>99</v>
      </c>
      <c r="B457" s="1" t="s">
        <v>116</v>
      </c>
      <c r="C457" s="1">
        <v>0.8619</v>
      </c>
      <c r="D457" s="1"/>
      <c r="E457" s="1"/>
      <c r="F457" s="1"/>
      <c r="G457" s="1"/>
      <c r="H457" s="1"/>
    </row>
    <row r="458" spans="1:8" x14ac:dyDescent="0.3">
      <c r="A458" s="1" t="s">
        <v>99</v>
      </c>
      <c r="B458" s="1" t="s">
        <v>117</v>
      </c>
      <c r="C458" s="1">
        <v>0.78839999999999999</v>
      </c>
      <c r="D458" s="1">
        <v>0.33329999999999999</v>
      </c>
      <c r="E458" s="1">
        <v>0</v>
      </c>
      <c r="F458" s="1">
        <v>0.84240000000000004</v>
      </c>
      <c r="G458" s="1">
        <v>0.94389999999999996</v>
      </c>
      <c r="H458" s="1">
        <v>0.9889</v>
      </c>
    </row>
    <row r="459" spans="1:8" x14ac:dyDescent="0.3">
      <c r="A459" s="1" t="s">
        <v>99</v>
      </c>
      <c r="B459" s="1" t="s">
        <v>118</v>
      </c>
      <c r="C459" s="1">
        <v>0.71579999999999999</v>
      </c>
      <c r="D459" s="1">
        <v>0.72</v>
      </c>
      <c r="E459" s="1">
        <v>0</v>
      </c>
      <c r="F459" s="1">
        <v>0.97909999999999997</v>
      </c>
      <c r="G459" s="1">
        <v>0.75</v>
      </c>
      <c r="H459" s="1">
        <v>0.69589999999999996</v>
      </c>
    </row>
    <row r="460" spans="1:8" x14ac:dyDescent="0.3">
      <c r="A460" s="1" t="s">
        <v>99</v>
      </c>
      <c r="B460" s="1" t="s">
        <v>119</v>
      </c>
      <c r="C460" s="1">
        <v>0.75029999999999997</v>
      </c>
      <c r="D460" s="1">
        <v>0.45569999999999999</v>
      </c>
      <c r="E460" s="1">
        <v>0</v>
      </c>
      <c r="F460" s="1">
        <v>0.90559999999999996</v>
      </c>
      <c r="G460" s="1">
        <v>0.83589999999999998</v>
      </c>
      <c r="H460" s="1">
        <v>0.81689999999999996</v>
      </c>
    </row>
    <row r="461" spans="1:8" x14ac:dyDescent="0.3">
      <c r="A461" s="1" t="s">
        <v>99</v>
      </c>
      <c r="B461" s="1" t="s">
        <v>120</v>
      </c>
      <c r="C461" s="1">
        <v>0.62739999999999996</v>
      </c>
      <c r="D461" s="1">
        <v>0.86099999999999999</v>
      </c>
      <c r="E461" s="1"/>
      <c r="F461" s="1"/>
      <c r="G461" s="1"/>
      <c r="H461" s="1"/>
    </row>
    <row r="462" spans="1:8" x14ac:dyDescent="0.3">
      <c r="A462" s="1" t="s">
        <v>100</v>
      </c>
      <c r="B462" s="1" t="s">
        <v>116</v>
      </c>
      <c r="C462" s="1">
        <v>0.84760000000000002</v>
      </c>
      <c r="D462" s="1"/>
      <c r="E462" s="1"/>
      <c r="F462" s="1"/>
      <c r="G462" s="1"/>
      <c r="H462" s="1"/>
    </row>
    <row r="463" spans="1:8" x14ac:dyDescent="0.3">
      <c r="A463" s="1" t="s">
        <v>100</v>
      </c>
      <c r="B463" s="1" t="s">
        <v>117</v>
      </c>
      <c r="C463" s="1">
        <v>0.7944</v>
      </c>
      <c r="D463" s="1">
        <v>0.3165</v>
      </c>
      <c r="E463" s="1">
        <v>0</v>
      </c>
      <c r="F463" s="1">
        <v>0.82189999999999996</v>
      </c>
      <c r="G463" s="1">
        <v>0.94369999999999998</v>
      </c>
      <c r="H463" s="1">
        <v>0.98970000000000002</v>
      </c>
    </row>
    <row r="464" spans="1:8" x14ac:dyDescent="0.3">
      <c r="A464" s="1" t="s">
        <v>100</v>
      </c>
      <c r="B464" s="1" t="s">
        <v>118</v>
      </c>
      <c r="C464" s="1">
        <v>0.67110000000000003</v>
      </c>
      <c r="D464" s="1">
        <v>0.66669999999999996</v>
      </c>
      <c r="E464" s="1">
        <v>0</v>
      </c>
      <c r="F464" s="1">
        <v>0.9839</v>
      </c>
      <c r="G464" s="1">
        <v>0.71509999999999996</v>
      </c>
      <c r="H464" s="1">
        <v>0.65690000000000004</v>
      </c>
    </row>
    <row r="465" spans="1:8" x14ac:dyDescent="0.3">
      <c r="A465" s="1" t="s">
        <v>100</v>
      </c>
      <c r="B465" s="1" t="s">
        <v>119</v>
      </c>
      <c r="C465" s="1">
        <v>0.72760000000000002</v>
      </c>
      <c r="D465" s="1">
        <v>0.42920000000000003</v>
      </c>
      <c r="E465" s="1">
        <v>0</v>
      </c>
      <c r="F465" s="1">
        <v>0.89559999999999995</v>
      </c>
      <c r="G465" s="1">
        <v>0.81359999999999999</v>
      </c>
      <c r="H465" s="1">
        <v>0.78969999999999996</v>
      </c>
    </row>
    <row r="466" spans="1:8" x14ac:dyDescent="0.3">
      <c r="A466" s="1" t="s">
        <v>100</v>
      </c>
      <c r="B466" s="1" t="s">
        <v>120</v>
      </c>
      <c r="C466" s="1">
        <v>0.60929999999999995</v>
      </c>
      <c r="D466" s="1">
        <v>0.84419999999999995</v>
      </c>
      <c r="E466" s="1"/>
      <c r="F466" s="1"/>
      <c r="G466" s="1"/>
      <c r="H466" s="1"/>
    </row>
    <row r="467" spans="1:8" x14ac:dyDescent="0.3">
      <c r="A467" s="1" t="s">
        <v>101</v>
      </c>
      <c r="B467" s="1" t="s">
        <v>116</v>
      </c>
      <c r="C467" s="1">
        <v>0.83509999999999995</v>
      </c>
      <c r="D467" s="1"/>
      <c r="E467" s="1"/>
      <c r="F467" s="1"/>
      <c r="G467" s="1"/>
      <c r="H467" s="1"/>
    </row>
    <row r="468" spans="1:8" x14ac:dyDescent="0.3">
      <c r="A468" s="1" t="s">
        <v>101</v>
      </c>
      <c r="B468" s="1" t="s">
        <v>117</v>
      </c>
      <c r="C468" s="1">
        <v>0.78210000000000002</v>
      </c>
      <c r="D468" s="1">
        <v>0.30669999999999997</v>
      </c>
      <c r="E468" s="1">
        <v>0</v>
      </c>
      <c r="F468" s="1">
        <v>0.8054</v>
      </c>
      <c r="G468" s="1">
        <v>0.95679999999999998</v>
      </c>
      <c r="H468" s="1">
        <v>0.99150000000000005</v>
      </c>
    </row>
    <row r="469" spans="1:8" x14ac:dyDescent="0.3">
      <c r="A469" s="1" t="s">
        <v>101</v>
      </c>
      <c r="B469" s="1" t="s">
        <v>118</v>
      </c>
      <c r="C469" s="1">
        <v>0.6421</v>
      </c>
      <c r="D469" s="1">
        <v>0.61329999999999996</v>
      </c>
      <c r="E469" s="1">
        <v>0</v>
      </c>
      <c r="F469" s="1">
        <v>0.98670000000000002</v>
      </c>
      <c r="G469" s="1">
        <v>0.68600000000000005</v>
      </c>
      <c r="H469" s="1">
        <v>0.62380000000000002</v>
      </c>
    </row>
    <row r="470" spans="1:8" x14ac:dyDescent="0.3">
      <c r="A470" s="1" t="s">
        <v>101</v>
      </c>
      <c r="B470" s="1" t="s">
        <v>119</v>
      </c>
      <c r="C470" s="1">
        <v>0.70520000000000005</v>
      </c>
      <c r="D470" s="1">
        <v>0.40889999999999999</v>
      </c>
      <c r="E470" s="1">
        <v>0</v>
      </c>
      <c r="F470" s="1">
        <v>0.88690000000000002</v>
      </c>
      <c r="G470" s="1">
        <v>0.79910000000000003</v>
      </c>
      <c r="H470" s="1">
        <v>0.76580000000000004</v>
      </c>
    </row>
    <row r="471" spans="1:8" x14ac:dyDescent="0.3">
      <c r="A471" s="1" t="s">
        <v>101</v>
      </c>
      <c r="B471" s="1" t="s">
        <v>120</v>
      </c>
      <c r="C471" s="1">
        <v>0.59430000000000005</v>
      </c>
      <c r="D471" s="1">
        <v>0.82979999999999998</v>
      </c>
      <c r="E471" s="1"/>
      <c r="F471" s="1"/>
      <c r="G471" s="1"/>
      <c r="H471" s="1"/>
    </row>
    <row r="472" spans="1:8" x14ac:dyDescent="0.3">
      <c r="A472" s="1" t="s">
        <v>102</v>
      </c>
      <c r="B472" s="1" t="s">
        <v>116</v>
      </c>
      <c r="C472" s="1">
        <v>0.82089999999999996</v>
      </c>
      <c r="D472" s="1"/>
      <c r="E472" s="1"/>
      <c r="F472" s="1"/>
      <c r="G472" s="1"/>
      <c r="H472" s="1"/>
    </row>
    <row r="473" spans="1:8" x14ac:dyDescent="0.3">
      <c r="A473" s="1" t="s">
        <v>102</v>
      </c>
      <c r="B473" s="1" t="s">
        <v>117</v>
      </c>
      <c r="C473" s="1">
        <v>0.77129999999999999</v>
      </c>
      <c r="D473" s="1">
        <v>0.29049999999999998</v>
      </c>
      <c r="E473" s="1">
        <v>0</v>
      </c>
      <c r="F473" s="1">
        <v>0.78869999999999996</v>
      </c>
      <c r="G473" s="1">
        <v>0.96579999999999999</v>
      </c>
      <c r="H473" s="1">
        <v>0.99260000000000004</v>
      </c>
    </row>
    <row r="474" spans="1:8" x14ac:dyDescent="0.3">
      <c r="A474" s="1" t="s">
        <v>102</v>
      </c>
      <c r="B474" s="1" t="s">
        <v>118</v>
      </c>
      <c r="C474" s="1">
        <v>0.59470000000000001</v>
      </c>
      <c r="D474" s="1">
        <v>0.57330000000000003</v>
      </c>
      <c r="E474" s="1">
        <v>0</v>
      </c>
      <c r="F474" s="1">
        <v>0.98919999999999997</v>
      </c>
      <c r="G474" s="1">
        <v>0.65700000000000003</v>
      </c>
      <c r="H474" s="1">
        <v>0.58779999999999999</v>
      </c>
    </row>
    <row r="475" spans="1:8" x14ac:dyDescent="0.3">
      <c r="A475" s="1" t="s">
        <v>102</v>
      </c>
      <c r="B475" s="1" t="s">
        <v>119</v>
      </c>
      <c r="C475" s="1">
        <v>0.67159999999999997</v>
      </c>
      <c r="D475" s="1">
        <v>0.3856</v>
      </c>
      <c r="E475" s="1">
        <v>0</v>
      </c>
      <c r="F475" s="1">
        <v>0.87760000000000005</v>
      </c>
      <c r="G475" s="1">
        <v>0.78200000000000003</v>
      </c>
      <c r="H475" s="1">
        <v>0.73839999999999995</v>
      </c>
    </row>
    <row r="476" spans="1:8" x14ac:dyDescent="0.3">
      <c r="A476" s="1" t="s">
        <v>102</v>
      </c>
      <c r="B476" s="1" t="s">
        <v>120</v>
      </c>
      <c r="C476" s="1">
        <v>0.57589999999999997</v>
      </c>
      <c r="D476" s="1">
        <v>0.81310000000000004</v>
      </c>
      <c r="E476" s="1"/>
      <c r="F476" s="1"/>
      <c r="G476" s="1"/>
      <c r="H476" s="1"/>
    </row>
    <row r="477" spans="1:8" x14ac:dyDescent="0.3">
      <c r="A477" s="1" t="s">
        <v>103</v>
      </c>
      <c r="B477" s="1" t="s">
        <v>116</v>
      </c>
      <c r="C477" s="1">
        <v>0.80689999999999995</v>
      </c>
      <c r="D477" s="1"/>
      <c r="E477" s="1"/>
      <c r="F477" s="1"/>
      <c r="G477" s="1"/>
      <c r="H477" s="1"/>
    </row>
    <row r="478" spans="1:8" x14ac:dyDescent="0.3">
      <c r="A478" s="1" t="s">
        <v>103</v>
      </c>
      <c r="B478" s="1" t="s">
        <v>117</v>
      </c>
      <c r="C478" s="1">
        <v>0.75439999999999996</v>
      </c>
      <c r="D478" s="1">
        <v>0.27400000000000002</v>
      </c>
      <c r="E478" s="1">
        <v>0</v>
      </c>
      <c r="F478" s="1">
        <v>0.77380000000000004</v>
      </c>
      <c r="G478" s="1">
        <v>0.96989999999999998</v>
      </c>
      <c r="H478" s="1">
        <v>0.99219999999999997</v>
      </c>
    </row>
    <row r="479" spans="1:8" x14ac:dyDescent="0.3">
      <c r="A479" s="1" t="s">
        <v>103</v>
      </c>
      <c r="B479" s="1" t="s">
        <v>118</v>
      </c>
      <c r="C479" s="1">
        <v>0.55789999999999995</v>
      </c>
      <c r="D479" s="1">
        <v>0.5333</v>
      </c>
      <c r="E479" s="1">
        <v>0</v>
      </c>
      <c r="F479" s="1">
        <v>0.9899</v>
      </c>
      <c r="G479" s="1">
        <v>0.624</v>
      </c>
      <c r="H479" s="1">
        <v>0.55520000000000003</v>
      </c>
    </row>
    <row r="480" spans="1:8" x14ac:dyDescent="0.3">
      <c r="A480" s="1" t="s">
        <v>103</v>
      </c>
      <c r="B480" s="1" t="s">
        <v>119</v>
      </c>
      <c r="C480" s="1">
        <v>0.64139999999999997</v>
      </c>
      <c r="D480" s="1">
        <v>0.36199999999999999</v>
      </c>
      <c r="E480" s="1">
        <v>0</v>
      </c>
      <c r="F480" s="1">
        <v>0.86860000000000004</v>
      </c>
      <c r="G480" s="1">
        <v>0.75939999999999996</v>
      </c>
      <c r="H480" s="1">
        <v>0.71199999999999997</v>
      </c>
    </row>
    <row r="481" spans="1:8" x14ac:dyDescent="0.3">
      <c r="A481" s="1" t="s">
        <v>103</v>
      </c>
      <c r="B481" s="1" t="s">
        <v>120</v>
      </c>
      <c r="C481" s="1">
        <v>0.55720000000000003</v>
      </c>
      <c r="D481" s="1">
        <v>0.79669999999999996</v>
      </c>
      <c r="E481" s="1"/>
      <c r="F481" s="1"/>
      <c r="G481" s="1"/>
      <c r="H481" s="1"/>
    </row>
    <row r="482" spans="1:8" x14ac:dyDescent="0.3">
      <c r="A482" s="1" t="s">
        <v>104</v>
      </c>
      <c r="B482" s="1" t="s">
        <v>116</v>
      </c>
      <c r="C482" s="1">
        <v>0.79790000000000005</v>
      </c>
      <c r="D482" s="1"/>
      <c r="E482" s="1"/>
      <c r="F482" s="1"/>
      <c r="G482" s="1"/>
      <c r="H482" s="1"/>
    </row>
    <row r="483" spans="1:8" x14ac:dyDescent="0.3">
      <c r="A483" s="1" t="s">
        <v>104</v>
      </c>
      <c r="B483" s="1" t="s">
        <v>117</v>
      </c>
      <c r="C483" s="1">
        <v>0.73839999999999995</v>
      </c>
      <c r="D483" s="1">
        <v>0.2676</v>
      </c>
      <c r="E483" s="1">
        <v>0</v>
      </c>
      <c r="F483" s="1">
        <v>0.76419999999999999</v>
      </c>
      <c r="G483" s="1">
        <v>0.97230000000000005</v>
      </c>
      <c r="H483" s="1">
        <v>0.99270000000000003</v>
      </c>
    </row>
    <row r="484" spans="1:8" x14ac:dyDescent="0.3">
      <c r="A484" s="1" t="s">
        <v>104</v>
      </c>
      <c r="B484" s="1" t="s">
        <v>118</v>
      </c>
      <c r="C484" s="1">
        <v>0.54210000000000003</v>
      </c>
      <c r="D484" s="1">
        <v>0.50670000000000004</v>
      </c>
      <c r="E484" s="1">
        <v>0</v>
      </c>
      <c r="F484" s="1">
        <v>0.99039999999999995</v>
      </c>
      <c r="G484" s="1">
        <v>0.61240000000000006</v>
      </c>
      <c r="H484" s="1">
        <v>0.53039999999999998</v>
      </c>
    </row>
    <row r="485" spans="1:8" x14ac:dyDescent="0.3">
      <c r="A485" s="1" t="s">
        <v>104</v>
      </c>
      <c r="B485" s="1" t="s">
        <v>119</v>
      </c>
      <c r="C485" s="1">
        <v>0.62519999999999998</v>
      </c>
      <c r="D485" s="1">
        <v>0.35020000000000001</v>
      </c>
      <c r="E485" s="1">
        <v>0</v>
      </c>
      <c r="F485" s="1">
        <v>0.86270000000000002</v>
      </c>
      <c r="G485" s="1">
        <v>0.75149999999999995</v>
      </c>
      <c r="H485" s="1">
        <v>0.69140000000000001</v>
      </c>
    </row>
    <row r="486" spans="1:8" x14ac:dyDescent="0.3">
      <c r="A486" s="1" t="s">
        <v>104</v>
      </c>
      <c r="B486" s="1" t="s">
        <v>120</v>
      </c>
      <c r="C486" s="1">
        <v>0.54679999999999995</v>
      </c>
      <c r="D486" s="1">
        <v>0.78569999999999995</v>
      </c>
      <c r="E486" s="1"/>
      <c r="F486" s="1"/>
      <c r="G486" s="1"/>
      <c r="H486" s="1"/>
    </row>
    <row r="487" spans="1:8" x14ac:dyDescent="0.3">
      <c r="A487" s="1" t="s">
        <v>105</v>
      </c>
      <c r="B487" s="1" t="s">
        <v>116</v>
      </c>
      <c r="C487" s="1">
        <v>0.78810000000000002</v>
      </c>
      <c r="D487" s="1"/>
      <c r="E487" s="1"/>
      <c r="F487" s="1"/>
      <c r="G487" s="1"/>
      <c r="H487" s="1"/>
    </row>
    <row r="488" spans="1:8" x14ac:dyDescent="0.3">
      <c r="A488" s="1" t="s">
        <v>105</v>
      </c>
      <c r="B488" s="1" t="s">
        <v>117</v>
      </c>
      <c r="C488" s="1">
        <v>0.72430000000000005</v>
      </c>
      <c r="D488" s="1">
        <v>0.2424</v>
      </c>
      <c r="E488" s="1">
        <v>0</v>
      </c>
      <c r="F488" s="1">
        <v>0.754</v>
      </c>
      <c r="G488" s="1">
        <v>0.97460000000000002</v>
      </c>
      <c r="H488" s="1">
        <v>0.99239999999999995</v>
      </c>
    </row>
    <row r="489" spans="1:8" x14ac:dyDescent="0.3">
      <c r="A489" s="1" t="s">
        <v>105</v>
      </c>
      <c r="B489" s="1" t="s">
        <v>118</v>
      </c>
      <c r="C489" s="1">
        <v>0.51839999999999997</v>
      </c>
      <c r="D489" s="1">
        <v>0.42670000000000002</v>
      </c>
      <c r="E489" s="1">
        <v>0</v>
      </c>
      <c r="F489" s="1">
        <v>0.99039999999999995</v>
      </c>
      <c r="G489" s="1">
        <v>0.59499999999999997</v>
      </c>
      <c r="H489" s="1">
        <v>0.50900000000000001</v>
      </c>
    </row>
    <row r="490" spans="1:8" x14ac:dyDescent="0.3">
      <c r="A490" s="1" t="s">
        <v>105</v>
      </c>
      <c r="B490" s="1" t="s">
        <v>119</v>
      </c>
      <c r="C490" s="1">
        <v>0.60429999999999995</v>
      </c>
      <c r="D490" s="1">
        <v>0.30919999999999997</v>
      </c>
      <c r="E490" s="1">
        <v>0</v>
      </c>
      <c r="F490" s="1">
        <v>0.85619999999999996</v>
      </c>
      <c r="G490" s="1">
        <v>0.7389</v>
      </c>
      <c r="H490" s="1">
        <v>0.67290000000000005</v>
      </c>
    </row>
    <row r="491" spans="1:8" x14ac:dyDescent="0.3">
      <c r="A491" s="1" t="s">
        <v>105</v>
      </c>
      <c r="B491" s="1" t="s">
        <v>120</v>
      </c>
      <c r="C491" s="1">
        <v>0.5302</v>
      </c>
      <c r="D491" s="1">
        <v>0.77410000000000001</v>
      </c>
      <c r="E491" s="1"/>
      <c r="F491" s="1"/>
      <c r="G491" s="1"/>
      <c r="H491" s="1"/>
    </row>
    <row r="492" spans="1:8" x14ac:dyDescent="0.3">
      <c r="A492" s="1" t="s">
        <v>106</v>
      </c>
      <c r="B492" s="1" t="s">
        <v>116</v>
      </c>
      <c r="C492" s="1">
        <v>0.78139999999999998</v>
      </c>
      <c r="D492" s="1"/>
      <c r="E492" s="1"/>
      <c r="F492" s="1"/>
      <c r="G492" s="1"/>
      <c r="H492" s="1"/>
    </row>
    <row r="493" spans="1:8" x14ac:dyDescent="0.3">
      <c r="A493" s="1" t="s">
        <v>106</v>
      </c>
      <c r="B493" s="1" t="s">
        <v>117</v>
      </c>
      <c r="C493" s="1">
        <v>0.72450000000000003</v>
      </c>
      <c r="D493" s="1">
        <v>0.22309999999999999</v>
      </c>
      <c r="E493" s="1">
        <v>0</v>
      </c>
      <c r="F493" s="1">
        <v>0.74690000000000001</v>
      </c>
      <c r="G493" s="1">
        <v>0.97409999999999997</v>
      </c>
      <c r="H493" s="1">
        <v>0.99209999999999998</v>
      </c>
    </row>
    <row r="494" spans="1:8" x14ac:dyDescent="0.3">
      <c r="A494" s="1" t="s">
        <v>106</v>
      </c>
      <c r="B494" s="1" t="s">
        <v>118</v>
      </c>
      <c r="C494" s="1">
        <v>0.50529999999999997</v>
      </c>
      <c r="D494" s="1">
        <v>0.38669999999999999</v>
      </c>
      <c r="E494" s="1">
        <v>0</v>
      </c>
      <c r="F494" s="1">
        <v>0.9909</v>
      </c>
      <c r="G494" s="1">
        <v>0.58330000000000004</v>
      </c>
      <c r="H494" s="1">
        <v>0.49199999999999999</v>
      </c>
    </row>
    <row r="495" spans="1:8" x14ac:dyDescent="0.3">
      <c r="A495" s="1" t="s">
        <v>106</v>
      </c>
      <c r="B495" s="1" t="s">
        <v>119</v>
      </c>
      <c r="C495" s="1">
        <v>0.59540000000000004</v>
      </c>
      <c r="D495" s="1">
        <v>0.28299999999999997</v>
      </c>
      <c r="E495" s="1">
        <v>0</v>
      </c>
      <c r="F495" s="1">
        <v>0.8518</v>
      </c>
      <c r="G495" s="1">
        <v>0.72970000000000002</v>
      </c>
      <c r="H495" s="1">
        <v>0.65780000000000005</v>
      </c>
    </row>
    <row r="496" spans="1:8" x14ac:dyDescent="0.3">
      <c r="A496" s="1" t="s">
        <v>106</v>
      </c>
      <c r="B496" s="1" t="s">
        <v>120</v>
      </c>
      <c r="C496" s="1">
        <v>0.51959999999999995</v>
      </c>
      <c r="D496" s="1">
        <v>0.76570000000000005</v>
      </c>
      <c r="E496" s="1"/>
      <c r="F496" s="1"/>
      <c r="G496" s="1"/>
      <c r="H496" s="1"/>
    </row>
    <row r="497" spans="1:8" x14ac:dyDescent="0.3">
      <c r="A497" s="1" t="s">
        <v>107</v>
      </c>
      <c r="B497" s="1" t="s">
        <v>116</v>
      </c>
      <c r="C497" s="1">
        <v>0.90269999999999995</v>
      </c>
      <c r="D497" s="1"/>
      <c r="E497" s="1"/>
      <c r="F497" s="1"/>
      <c r="G497" s="1"/>
      <c r="H497" s="1"/>
    </row>
    <row r="498" spans="1:8" x14ac:dyDescent="0.3">
      <c r="A498" s="1" t="s">
        <v>107</v>
      </c>
      <c r="B498" s="1" t="s">
        <v>117</v>
      </c>
      <c r="C498" s="1">
        <v>0.85680000000000001</v>
      </c>
      <c r="D498" s="1">
        <v>0.40939999999999999</v>
      </c>
      <c r="E498" s="1">
        <v>0</v>
      </c>
      <c r="F498" s="1">
        <v>0.90190000000000003</v>
      </c>
      <c r="G498" s="1">
        <v>0.89749999999999996</v>
      </c>
      <c r="H498" s="1">
        <v>0.97509999999999997</v>
      </c>
    </row>
    <row r="499" spans="1:8" x14ac:dyDescent="0.3">
      <c r="A499" s="1" t="s">
        <v>107</v>
      </c>
      <c r="B499" s="1" t="s">
        <v>118</v>
      </c>
      <c r="C499" s="1">
        <v>0.86580000000000001</v>
      </c>
      <c r="D499" s="1">
        <v>0.81330000000000002</v>
      </c>
      <c r="E499" s="1">
        <v>0</v>
      </c>
      <c r="F499" s="1">
        <v>0.96</v>
      </c>
      <c r="G499" s="1">
        <v>0.83140000000000003</v>
      </c>
      <c r="H499" s="1">
        <v>0.82040000000000002</v>
      </c>
    </row>
    <row r="500" spans="1:8" x14ac:dyDescent="0.3">
      <c r="A500" s="1" t="s">
        <v>107</v>
      </c>
      <c r="B500" s="1" t="s">
        <v>119</v>
      </c>
      <c r="C500" s="1">
        <v>0.86129999999999995</v>
      </c>
      <c r="D500" s="1">
        <v>0.54459999999999997</v>
      </c>
      <c r="E500" s="1">
        <v>0</v>
      </c>
      <c r="F500" s="1">
        <v>0.93</v>
      </c>
      <c r="G500" s="1">
        <v>0.86319999999999997</v>
      </c>
      <c r="H500" s="1">
        <v>0.8911</v>
      </c>
    </row>
    <row r="501" spans="1:8" x14ac:dyDescent="0.3">
      <c r="A501" s="1" t="s">
        <v>107</v>
      </c>
      <c r="B501" s="1" t="s">
        <v>120</v>
      </c>
      <c r="C501" s="1">
        <v>0.68169999999999997</v>
      </c>
      <c r="D501" s="1">
        <v>0.90569999999999995</v>
      </c>
      <c r="E501" s="1"/>
      <c r="F501" s="1"/>
      <c r="G501" s="1"/>
      <c r="H501" s="1"/>
    </row>
    <row r="502" spans="1:8" x14ac:dyDescent="0.3">
      <c r="A502" s="1"/>
      <c r="B502" s="1"/>
      <c r="C502" s="1"/>
      <c r="D502" s="1"/>
      <c r="E502" s="1"/>
      <c r="F502" s="1"/>
      <c r="G502" s="1"/>
      <c r="H502" s="1"/>
    </row>
    <row r="503" spans="1:8" x14ac:dyDescent="0.3">
      <c r="A503" s="1"/>
      <c r="B503" s="1"/>
      <c r="C503" s="1"/>
      <c r="D503" s="1"/>
      <c r="E503" s="1"/>
      <c r="F503" s="1"/>
      <c r="G503" s="1"/>
      <c r="H503" s="1"/>
    </row>
    <row r="504" spans="1:8" x14ac:dyDescent="0.3">
      <c r="A504" s="1"/>
      <c r="B504" s="1"/>
      <c r="C504" s="1"/>
      <c r="D504" s="1"/>
      <c r="E504" s="1"/>
      <c r="F504" s="1"/>
      <c r="G504" s="1"/>
      <c r="H504" s="1"/>
    </row>
    <row r="505" spans="1:8" x14ac:dyDescent="0.3">
      <c r="A505" s="1"/>
      <c r="B505" s="1"/>
      <c r="C505" s="1"/>
      <c r="D505" s="1"/>
      <c r="E505" s="1"/>
      <c r="F505" s="1"/>
      <c r="G505" s="1"/>
      <c r="H505" s="1"/>
    </row>
    <row r="506" spans="1:8" x14ac:dyDescent="0.3">
      <c r="A506" s="1"/>
      <c r="B506" s="1"/>
      <c r="C506" s="1"/>
      <c r="D506" s="1"/>
      <c r="E506" s="1"/>
      <c r="F506" s="1"/>
      <c r="G506" s="1"/>
      <c r="H506" s="1"/>
    </row>
    <row r="507" spans="1:8" x14ac:dyDescent="0.3">
      <c r="A507" s="1"/>
      <c r="B507" s="1"/>
      <c r="C507" s="1"/>
      <c r="D507" s="1"/>
      <c r="E507" s="1"/>
      <c r="F507" s="1"/>
      <c r="G507" s="1"/>
      <c r="H507" s="1"/>
    </row>
    <row r="508" spans="1:8" x14ac:dyDescent="0.3">
      <c r="A508" s="1"/>
      <c r="B508" s="1"/>
      <c r="C508" s="1"/>
      <c r="D508" s="1"/>
      <c r="E508" s="1"/>
      <c r="F508" s="1"/>
      <c r="G508" s="1"/>
      <c r="H508" s="1"/>
    </row>
    <row r="509" spans="1:8" x14ac:dyDescent="0.3">
      <c r="A509" s="1"/>
      <c r="B509" s="1"/>
      <c r="C509" s="1"/>
      <c r="D509" s="1"/>
      <c r="E509" s="1"/>
      <c r="F509" s="1"/>
      <c r="G509" s="1"/>
      <c r="H509" s="1"/>
    </row>
    <row r="510" spans="1:8" x14ac:dyDescent="0.3">
      <c r="A510" s="1"/>
      <c r="B510" s="1"/>
      <c r="C510" s="1"/>
      <c r="D510" s="1"/>
      <c r="E510" s="1"/>
      <c r="F510" s="1"/>
      <c r="G510" s="1"/>
      <c r="H510" s="1"/>
    </row>
    <row r="511" spans="1:8" x14ac:dyDescent="0.3">
      <c r="A511" s="1"/>
      <c r="B511" s="1"/>
      <c r="C511" s="1"/>
      <c r="D511" s="1"/>
      <c r="E511" s="1"/>
      <c r="F511" s="1"/>
      <c r="G511" s="1"/>
      <c r="H511" s="1"/>
    </row>
    <row r="512" spans="1:8" x14ac:dyDescent="0.3">
      <c r="A512" s="1"/>
      <c r="B512" s="1"/>
      <c r="C512" s="1"/>
      <c r="D512" s="1"/>
      <c r="E512" s="1"/>
      <c r="F512" s="1"/>
      <c r="G512" s="1"/>
      <c r="H512" s="1"/>
    </row>
    <row r="513" spans="1:8" x14ac:dyDescent="0.3">
      <c r="A513" s="1"/>
      <c r="B513" s="1"/>
      <c r="C513" s="1"/>
      <c r="D513" s="1"/>
      <c r="E513" s="1"/>
      <c r="F513" s="1"/>
      <c r="G513" s="1"/>
      <c r="H513" s="1"/>
    </row>
    <row r="514" spans="1:8" x14ac:dyDescent="0.3">
      <c r="A514" s="1"/>
      <c r="B514" s="1"/>
      <c r="C514" s="1"/>
      <c r="D514" s="1"/>
      <c r="E514" s="1"/>
      <c r="F514" s="1"/>
      <c r="G514" s="1"/>
      <c r="H514" s="1"/>
    </row>
    <row r="515" spans="1:8" x14ac:dyDescent="0.3">
      <c r="A515" s="1"/>
      <c r="B515" s="1"/>
      <c r="C515" s="1"/>
      <c r="D515" s="1"/>
      <c r="E515" s="1"/>
      <c r="F515" s="1"/>
      <c r="G515" s="1"/>
      <c r="H515" s="1"/>
    </row>
    <row r="516" spans="1:8" x14ac:dyDescent="0.3">
      <c r="A516" s="1"/>
      <c r="B516" s="1"/>
      <c r="C516" s="1"/>
      <c r="D516" s="1"/>
      <c r="E516" s="1"/>
      <c r="F516" s="1"/>
      <c r="G516" s="1"/>
      <c r="H516" s="1"/>
    </row>
    <row r="517" spans="1:8" x14ac:dyDescent="0.3">
      <c r="A517" s="1"/>
      <c r="B517" s="1"/>
      <c r="C517" s="1"/>
      <c r="D517" s="1"/>
      <c r="E517" s="1"/>
      <c r="F517" s="1"/>
      <c r="G517" s="1"/>
      <c r="H517" s="1"/>
    </row>
    <row r="518" spans="1:8" x14ac:dyDescent="0.3">
      <c r="A518" s="1"/>
      <c r="B518" s="1"/>
      <c r="C518" s="1"/>
      <c r="D518" s="1"/>
      <c r="E518" s="1"/>
      <c r="F518" s="1"/>
      <c r="G518" s="1"/>
      <c r="H518" s="1"/>
    </row>
    <row r="519" spans="1:8" x14ac:dyDescent="0.3">
      <c r="A519" s="1"/>
      <c r="B519" s="1"/>
      <c r="C519" s="1"/>
      <c r="D519" s="1"/>
      <c r="E519" s="1"/>
      <c r="F519" s="1"/>
      <c r="G519" s="1"/>
      <c r="H519" s="1"/>
    </row>
    <row r="520" spans="1:8" x14ac:dyDescent="0.3">
      <c r="A520" s="1"/>
      <c r="B520" s="1"/>
      <c r="C520" s="1"/>
      <c r="D520" s="1"/>
      <c r="E520" s="1"/>
      <c r="F520" s="1"/>
      <c r="G520" s="1"/>
      <c r="H520" s="1"/>
    </row>
    <row r="521" spans="1:8" x14ac:dyDescent="0.3">
      <c r="A521" s="1"/>
      <c r="B521" s="1"/>
      <c r="C521" s="1"/>
      <c r="D521" s="1"/>
      <c r="E521" s="1"/>
      <c r="F521" s="1"/>
      <c r="G521" s="1"/>
      <c r="H521" s="1"/>
    </row>
    <row r="522" spans="1:8" x14ac:dyDescent="0.3">
      <c r="A522" s="1"/>
      <c r="B522" s="1"/>
      <c r="C522" s="1"/>
      <c r="D522" s="1"/>
      <c r="E522" s="1"/>
      <c r="F522" s="1"/>
      <c r="G522" s="1"/>
      <c r="H522" s="1"/>
    </row>
    <row r="523" spans="1:8" x14ac:dyDescent="0.3">
      <c r="A523" s="1"/>
      <c r="B523" s="1"/>
      <c r="C523" s="1"/>
      <c r="D523" s="1"/>
      <c r="E523" s="1"/>
      <c r="F523" s="1"/>
      <c r="G523" s="1"/>
      <c r="H523" s="1"/>
    </row>
    <row r="524" spans="1:8" x14ac:dyDescent="0.3">
      <c r="A524" s="1"/>
      <c r="B524" s="1"/>
      <c r="C524" s="1"/>
      <c r="D524" s="1"/>
      <c r="E524" s="1"/>
      <c r="F524" s="1"/>
      <c r="G524" s="1"/>
      <c r="H524" s="1"/>
    </row>
    <row r="525" spans="1:8" x14ac:dyDescent="0.3">
      <c r="A525" s="1"/>
      <c r="B525" s="1"/>
      <c r="C525" s="1"/>
      <c r="D525" s="1"/>
      <c r="E525" s="1"/>
      <c r="F525" s="1"/>
      <c r="G525" s="1"/>
      <c r="H525" s="1"/>
    </row>
    <row r="526" spans="1:8" x14ac:dyDescent="0.3">
      <c r="A526" s="1"/>
      <c r="B526" s="1"/>
      <c r="C526" s="1"/>
      <c r="D526" s="1"/>
      <c r="E526" s="1"/>
      <c r="F526" s="1"/>
      <c r="G526" s="1"/>
      <c r="H526" s="1"/>
    </row>
    <row r="527" spans="1:8" x14ac:dyDescent="0.3">
      <c r="A527" s="1"/>
      <c r="B527" s="1"/>
      <c r="C527" s="1"/>
      <c r="D527" s="1"/>
      <c r="E527" s="1"/>
      <c r="F527" s="1"/>
      <c r="G527" s="1"/>
      <c r="H527" s="1"/>
    </row>
    <row r="528" spans="1:8" x14ac:dyDescent="0.3">
      <c r="A528" s="1"/>
      <c r="B528" s="1"/>
      <c r="C528" s="1"/>
      <c r="D528" s="1"/>
      <c r="E528" s="1"/>
      <c r="F528" s="1"/>
      <c r="G528" s="1"/>
      <c r="H528" s="1"/>
    </row>
    <row r="529" spans="1:8" x14ac:dyDescent="0.3">
      <c r="A529" s="1"/>
      <c r="B529" s="1"/>
      <c r="C529" s="1"/>
      <c r="D529" s="1"/>
      <c r="E529" s="1"/>
      <c r="F529" s="1"/>
      <c r="G529" s="1"/>
      <c r="H529" s="1"/>
    </row>
    <row r="530" spans="1:8" x14ac:dyDescent="0.3">
      <c r="A530" s="1"/>
      <c r="B530" s="1"/>
      <c r="C530" s="1"/>
      <c r="D530" s="1"/>
      <c r="E530" s="1"/>
      <c r="F530" s="1"/>
      <c r="G530" s="1"/>
      <c r="H530" s="1"/>
    </row>
    <row r="531" spans="1:8" x14ac:dyDescent="0.3">
      <c r="A531" s="1"/>
      <c r="B531" s="1"/>
      <c r="C531" s="1"/>
      <c r="D531" s="1"/>
      <c r="E531" s="1"/>
      <c r="F531" s="1"/>
      <c r="G531" s="1"/>
      <c r="H531" s="1"/>
    </row>
    <row r="532" spans="1:8" x14ac:dyDescent="0.3">
      <c r="A532" s="1"/>
      <c r="B532" s="1"/>
      <c r="C532" s="1"/>
      <c r="D532" s="1"/>
      <c r="E532" s="1"/>
      <c r="F532" s="1"/>
      <c r="G532" s="1"/>
      <c r="H532" s="1"/>
    </row>
    <row r="533" spans="1:8" x14ac:dyDescent="0.3">
      <c r="A533" s="1"/>
      <c r="B533" s="1"/>
      <c r="C533" s="1"/>
      <c r="D533" s="1"/>
      <c r="E533" s="1"/>
      <c r="F533" s="1"/>
      <c r="G533" s="1"/>
      <c r="H533" s="1"/>
    </row>
    <row r="534" spans="1:8" x14ac:dyDescent="0.3">
      <c r="A534" s="1"/>
      <c r="B534" s="1"/>
      <c r="C534" s="1"/>
      <c r="D534" s="1"/>
      <c r="E534" s="1"/>
      <c r="F534" s="1"/>
      <c r="G534" s="1"/>
      <c r="H534" s="1"/>
    </row>
    <row r="535" spans="1:8" x14ac:dyDescent="0.3">
      <c r="A535" s="1"/>
      <c r="B535" s="1"/>
      <c r="C535" s="1"/>
      <c r="D535" s="1"/>
      <c r="E535" s="1"/>
      <c r="F535" s="1"/>
      <c r="G535" s="1"/>
      <c r="H535" s="1"/>
    </row>
    <row r="536" spans="1:8" x14ac:dyDescent="0.3">
      <c r="A536" s="1"/>
      <c r="B536" s="1"/>
      <c r="C536" s="1"/>
      <c r="D536" s="1"/>
      <c r="E536" s="1"/>
      <c r="F536" s="1"/>
      <c r="G536" s="1"/>
      <c r="H536" s="1"/>
    </row>
    <row r="537" spans="1:8" x14ac:dyDescent="0.3">
      <c r="A537" s="1"/>
      <c r="B537" s="1"/>
      <c r="C537" s="1"/>
      <c r="D537" s="1"/>
      <c r="E537" s="1"/>
      <c r="F537" s="1"/>
      <c r="G537" s="1"/>
      <c r="H537" s="1"/>
    </row>
    <row r="538" spans="1:8" x14ac:dyDescent="0.3">
      <c r="A538" s="1"/>
      <c r="B538" s="1"/>
      <c r="C538" s="1"/>
      <c r="D538" s="1"/>
      <c r="E538" s="1"/>
      <c r="F538" s="1"/>
      <c r="G538" s="1"/>
      <c r="H538" s="1"/>
    </row>
    <row r="539" spans="1:8" x14ac:dyDescent="0.3">
      <c r="A539" s="1"/>
      <c r="B539" s="1"/>
      <c r="C539" s="1"/>
      <c r="D539" s="1"/>
      <c r="E539" s="1"/>
      <c r="F539" s="1"/>
      <c r="G539" s="1"/>
      <c r="H539" s="1"/>
    </row>
    <row r="540" spans="1:8" x14ac:dyDescent="0.3">
      <c r="A540" s="1"/>
      <c r="B540" s="1"/>
      <c r="C540" s="1"/>
      <c r="D540" s="1"/>
      <c r="E540" s="1"/>
      <c r="F540" s="1"/>
      <c r="G540" s="1"/>
      <c r="H540" s="1"/>
    </row>
    <row r="541" spans="1:8" x14ac:dyDescent="0.3">
      <c r="A541" s="1"/>
      <c r="B541" s="1"/>
      <c r="C541" s="1"/>
      <c r="D541" s="1"/>
      <c r="E541" s="1"/>
      <c r="F541" s="1"/>
      <c r="G541" s="1"/>
      <c r="H541" s="1"/>
    </row>
    <row r="542" spans="1:8" x14ac:dyDescent="0.3">
      <c r="A542" s="1"/>
      <c r="B542" s="1"/>
      <c r="C542" s="1"/>
      <c r="D542" s="1"/>
      <c r="E542" s="1"/>
      <c r="F542" s="1"/>
      <c r="G542" s="1"/>
      <c r="H542" s="1"/>
    </row>
    <row r="543" spans="1:8" x14ac:dyDescent="0.3">
      <c r="A543" s="1"/>
      <c r="B543" s="1"/>
      <c r="C543" s="1"/>
      <c r="D543" s="1"/>
      <c r="E543" s="1"/>
      <c r="F543" s="1"/>
      <c r="G543" s="1"/>
      <c r="H543" s="1"/>
    </row>
    <row r="544" spans="1:8" x14ac:dyDescent="0.3">
      <c r="A544" s="1"/>
      <c r="B544" s="1"/>
      <c r="C544" s="1"/>
      <c r="D544" s="1"/>
      <c r="E544" s="1"/>
      <c r="F544" s="1"/>
      <c r="G544" s="1"/>
      <c r="H544" s="1"/>
    </row>
    <row r="545" spans="1:8" x14ac:dyDescent="0.3">
      <c r="A545" s="1"/>
      <c r="B545" s="1"/>
      <c r="C545" s="1"/>
      <c r="D545" s="1"/>
      <c r="E545" s="1"/>
      <c r="F545" s="1"/>
      <c r="G545" s="1"/>
      <c r="H545" s="1"/>
    </row>
    <row r="546" spans="1:8" x14ac:dyDescent="0.3">
      <c r="A546" s="1"/>
      <c r="B546" s="1"/>
      <c r="C546" s="1"/>
      <c r="D546" s="1"/>
      <c r="E546" s="1"/>
      <c r="F546" s="1"/>
      <c r="G546" s="1"/>
      <c r="H546" s="1"/>
    </row>
    <row r="547" spans="1:8" x14ac:dyDescent="0.3">
      <c r="A547" s="1"/>
      <c r="B547" s="1"/>
      <c r="C547" s="1"/>
      <c r="D547" s="1"/>
      <c r="E547" s="1"/>
      <c r="F547" s="1"/>
      <c r="G547" s="1"/>
      <c r="H547" s="1"/>
    </row>
    <row r="548" spans="1:8" x14ac:dyDescent="0.3">
      <c r="A548" s="1"/>
      <c r="B548" s="1"/>
      <c r="C548" s="1"/>
      <c r="D548" s="1"/>
      <c r="E548" s="1"/>
      <c r="F548" s="1"/>
      <c r="G548" s="1"/>
      <c r="H548" s="1"/>
    </row>
    <row r="549" spans="1:8" x14ac:dyDescent="0.3">
      <c r="A549" s="1"/>
      <c r="B549" s="1"/>
      <c r="C549" s="1"/>
      <c r="D549" s="1"/>
      <c r="E549" s="1"/>
      <c r="F549" s="1"/>
      <c r="G549" s="1"/>
      <c r="H549" s="1"/>
    </row>
    <row r="550" spans="1:8" x14ac:dyDescent="0.3">
      <c r="A550" s="1"/>
      <c r="B550" s="1"/>
      <c r="C550" s="1"/>
      <c r="D550" s="1"/>
      <c r="E550" s="1"/>
      <c r="F550" s="1"/>
      <c r="G550" s="1"/>
      <c r="H550" s="1"/>
    </row>
    <row r="551" spans="1:8" x14ac:dyDescent="0.3">
      <c r="A551" s="1"/>
      <c r="B551" s="1"/>
      <c r="C551" s="1"/>
      <c r="D551" s="1"/>
      <c r="E551" s="1"/>
      <c r="F551" s="1"/>
      <c r="G551" s="1"/>
      <c r="H551" s="1"/>
    </row>
    <row r="552" spans="1:8" x14ac:dyDescent="0.3">
      <c r="A552" s="1"/>
      <c r="B552" s="1"/>
      <c r="C552" s="1"/>
      <c r="D552" s="1"/>
      <c r="E552" s="1"/>
      <c r="F552" s="1"/>
      <c r="G552" s="1"/>
      <c r="H552" s="1"/>
    </row>
    <row r="553" spans="1:8" x14ac:dyDescent="0.3">
      <c r="A553" s="1"/>
      <c r="B553" s="1"/>
      <c r="C553" s="1"/>
      <c r="D553" s="1"/>
      <c r="E553" s="1"/>
      <c r="F553" s="1"/>
      <c r="G553" s="1"/>
      <c r="H553" s="1"/>
    </row>
    <row r="554" spans="1:8" x14ac:dyDescent="0.3">
      <c r="A554" s="1"/>
      <c r="B554" s="1"/>
      <c r="C554" s="1"/>
      <c r="D554" s="1"/>
      <c r="E554" s="1"/>
      <c r="F554" s="1"/>
      <c r="G554" s="1"/>
      <c r="H554" s="1"/>
    </row>
    <row r="555" spans="1:8" x14ac:dyDescent="0.3">
      <c r="A555" s="1"/>
      <c r="B555" s="1"/>
      <c r="C555" s="1"/>
      <c r="D555" s="1"/>
      <c r="E555" s="1"/>
      <c r="F555" s="1"/>
      <c r="G555" s="1"/>
      <c r="H555" s="1"/>
    </row>
    <row r="556" spans="1:8" x14ac:dyDescent="0.3">
      <c r="A556" s="1"/>
      <c r="B556" s="1"/>
      <c r="C556" s="1"/>
      <c r="D556" s="1"/>
      <c r="E556" s="1"/>
      <c r="F556" s="1"/>
      <c r="G556" s="1"/>
      <c r="H556" s="1"/>
    </row>
    <row r="557" spans="1:8" x14ac:dyDescent="0.3">
      <c r="A557" s="1"/>
      <c r="B557" s="1"/>
      <c r="C557" s="1"/>
      <c r="D557" s="1"/>
      <c r="E557" s="1"/>
      <c r="F557" s="1"/>
      <c r="G557" s="1"/>
      <c r="H557" s="1"/>
    </row>
    <row r="558" spans="1:8" x14ac:dyDescent="0.3">
      <c r="A558" s="1"/>
      <c r="B558" s="1"/>
      <c r="C558" s="1"/>
      <c r="D558" s="1"/>
      <c r="E558" s="1"/>
      <c r="F558" s="1"/>
      <c r="G558" s="1"/>
      <c r="H558" s="1"/>
    </row>
    <row r="559" spans="1:8" x14ac:dyDescent="0.3">
      <c r="A559" s="1"/>
      <c r="B559" s="1"/>
      <c r="C559" s="1"/>
      <c r="D559" s="1"/>
      <c r="E559" s="1"/>
      <c r="F559" s="1"/>
      <c r="G559" s="1"/>
      <c r="H559" s="1"/>
    </row>
    <row r="560" spans="1:8" x14ac:dyDescent="0.3">
      <c r="A560" s="1"/>
      <c r="B560" s="1"/>
      <c r="C560" s="1"/>
      <c r="D560" s="1"/>
      <c r="E560" s="1"/>
      <c r="F560" s="1"/>
      <c r="G560" s="1"/>
      <c r="H560" s="1"/>
    </row>
    <row r="561" spans="1:8" x14ac:dyDescent="0.3">
      <c r="A561" s="1"/>
      <c r="B561" s="1"/>
      <c r="C561" s="1"/>
      <c r="D561" s="1"/>
      <c r="E561" s="1"/>
      <c r="F561" s="1"/>
      <c r="G561" s="1"/>
      <c r="H561" s="1"/>
    </row>
    <row r="562" spans="1:8" x14ac:dyDescent="0.3">
      <c r="A562" s="1"/>
      <c r="B562" s="1"/>
      <c r="C562" s="1"/>
      <c r="D562" s="1"/>
      <c r="E562" s="1"/>
      <c r="F562" s="1"/>
      <c r="G562" s="1"/>
      <c r="H562" s="1"/>
    </row>
    <row r="563" spans="1:8" x14ac:dyDescent="0.3">
      <c r="A563" s="1"/>
      <c r="B563" s="1"/>
      <c r="C563" s="1"/>
      <c r="D563" s="1"/>
      <c r="E563" s="1"/>
      <c r="F563" s="1"/>
      <c r="G563" s="1"/>
      <c r="H563" s="1"/>
    </row>
    <row r="564" spans="1:8" x14ac:dyDescent="0.3">
      <c r="A564" s="1"/>
      <c r="B564" s="1"/>
      <c r="C564" s="1"/>
      <c r="D564" s="1"/>
      <c r="E564" s="1"/>
      <c r="F564" s="1"/>
      <c r="G564" s="1"/>
      <c r="H564" s="1"/>
    </row>
    <row r="565" spans="1:8" x14ac:dyDescent="0.3">
      <c r="A565" s="1"/>
      <c r="B565" s="1"/>
      <c r="C565" s="1"/>
      <c r="D565" s="1"/>
      <c r="E565" s="1"/>
      <c r="F565" s="1"/>
      <c r="G565" s="1"/>
      <c r="H565" s="1"/>
    </row>
    <row r="566" spans="1:8" x14ac:dyDescent="0.3">
      <c r="A566" s="1"/>
      <c r="B566" s="1"/>
      <c r="C566" s="1"/>
      <c r="D566" s="1"/>
      <c r="E566" s="1"/>
      <c r="F566" s="1"/>
      <c r="G566" s="1"/>
      <c r="H566" s="1"/>
    </row>
    <row r="567" spans="1:8" x14ac:dyDescent="0.3">
      <c r="A567" s="1"/>
      <c r="B567" s="1"/>
      <c r="C567" s="1"/>
      <c r="D567" s="1"/>
      <c r="E567" s="1"/>
      <c r="F567" s="1"/>
      <c r="G567" s="1"/>
      <c r="H567" s="1"/>
    </row>
    <row r="568" spans="1:8" x14ac:dyDescent="0.3">
      <c r="A568" s="1"/>
      <c r="B568" s="1"/>
      <c r="C568" s="1"/>
      <c r="D568" s="1"/>
      <c r="E568" s="1"/>
      <c r="F568" s="1"/>
      <c r="G568" s="1"/>
      <c r="H568" s="1"/>
    </row>
    <row r="569" spans="1:8" x14ac:dyDescent="0.3">
      <c r="A569" s="1"/>
      <c r="B569" s="1"/>
      <c r="C569" s="1"/>
      <c r="D569" s="1"/>
      <c r="E569" s="1"/>
      <c r="F569" s="1"/>
      <c r="G569" s="1"/>
      <c r="H569" s="1"/>
    </row>
    <row r="570" spans="1:8" x14ac:dyDescent="0.3">
      <c r="A570" s="1"/>
      <c r="B570" s="1"/>
      <c r="C570" s="1"/>
      <c r="D570" s="1"/>
      <c r="E570" s="1"/>
      <c r="F570" s="1"/>
      <c r="G570" s="1"/>
      <c r="H570" s="1"/>
    </row>
    <row r="571" spans="1:8" x14ac:dyDescent="0.3">
      <c r="A571" s="1"/>
      <c r="B571" s="1"/>
      <c r="C571" s="1"/>
      <c r="D571" s="1"/>
      <c r="E571" s="1"/>
      <c r="F571" s="1"/>
      <c r="G571" s="1"/>
      <c r="H571" s="1"/>
    </row>
    <row r="572" spans="1:8" x14ac:dyDescent="0.3">
      <c r="A572" s="1"/>
      <c r="B572" s="1"/>
      <c r="C572" s="1"/>
      <c r="D572" s="1"/>
      <c r="E572" s="1"/>
      <c r="F572" s="1"/>
      <c r="G572" s="1"/>
      <c r="H572" s="1"/>
    </row>
    <row r="573" spans="1:8" x14ac:dyDescent="0.3">
      <c r="A573" s="1"/>
      <c r="B573" s="1"/>
      <c r="C573" s="1"/>
      <c r="D573" s="1"/>
      <c r="E573" s="1"/>
      <c r="F573" s="1"/>
      <c r="G573" s="1"/>
      <c r="H573" s="1"/>
    </row>
    <row r="574" spans="1:8" x14ac:dyDescent="0.3">
      <c r="A574" s="1"/>
      <c r="B574" s="1"/>
      <c r="C574" s="1"/>
      <c r="D574" s="1"/>
      <c r="E574" s="1"/>
      <c r="F574" s="1"/>
      <c r="G574" s="1"/>
      <c r="H574" s="1"/>
    </row>
    <row r="575" spans="1:8" x14ac:dyDescent="0.3">
      <c r="A575" s="1"/>
      <c r="B575" s="1"/>
      <c r="C575" s="1"/>
      <c r="D575" s="1"/>
      <c r="E575" s="1"/>
      <c r="F575" s="1"/>
      <c r="G575" s="1"/>
      <c r="H575" s="1"/>
    </row>
    <row r="576" spans="1:8" x14ac:dyDescent="0.3">
      <c r="A576" s="1"/>
      <c r="B576" s="1"/>
      <c r="C576" s="1"/>
      <c r="D576" s="1"/>
      <c r="E576" s="1"/>
      <c r="F576" s="1"/>
      <c r="G576" s="1"/>
      <c r="H576" s="1"/>
    </row>
    <row r="577" spans="1:8" x14ac:dyDescent="0.3">
      <c r="A577" s="1"/>
      <c r="B577" s="1"/>
      <c r="C577" s="1"/>
      <c r="D577" s="1"/>
      <c r="E577" s="1"/>
      <c r="F577" s="1"/>
      <c r="G577" s="1"/>
      <c r="H577" s="1"/>
    </row>
    <row r="578" spans="1:8" x14ac:dyDescent="0.3">
      <c r="A578" s="1"/>
      <c r="B578" s="1"/>
      <c r="C578" s="1"/>
      <c r="D578" s="1"/>
      <c r="E578" s="1"/>
      <c r="F578" s="1"/>
      <c r="G578" s="1"/>
      <c r="H578" s="1"/>
    </row>
    <row r="579" spans="1:8" x14ac:dyDescent="0.3">
      <c r="A579" s="1"/>
      <c r="B579" s="1"/>
      <c r="C579" s="1"/>
      <c r="D579" s="1"/>
      <c r="E579" s="1"/>
      <c r="F579" s="1"/>
      <c r="G579" s="1"/>
      <c r="H579" s="1"/>
    </row>
    <row r="580" spans="1:8" x14ac:dyDescent="0.3">
      <c r="A580" s="1"/>
      <c r="B580" s="1"/>
      <c r="C580" s="1"/>
      <c r="D580" s="1"/>
      <c r="E580" s="1"/>
      <c r="F580" s="1"/>
      <c r="G580" s="1"/>
      <c r="H580" s="1"/>
    </row>
    <row r="581" spans="1:8" x14ac:dyDescent="0.3">
      <c r="A581" s="1"/>
      <c r="B581" s="1"/>
      <c r="C581" s="1"/>
      <c r="D581" s="1"/>
      <c r="E581" s="1"/>
      <c r="F581" s="1"/>
      <c r="G581" s="1"/>
      <c r="H581" s="1"/>
    </row>
    <row r="582" spans="1:8" x14ac:dyDescent="0.3">
      <c r="A582" s="1"/>
      <c r="B582" s="1"/>
      <c r="C582" s="1"/>
      <c r="D582" s="1"/>
      <c r="E582" s="1"/>
      <c r="F582" s="1"/>
      <c r="G582" s="1"/>
      <c r="H582" s="1"/>
    </row>
    <row r="583" spans="1:8" x14ac:dyDescent="0.3">
      <c r="A583" s="1"/>
      <c r="B583" s="1"/>
      <c r="C583" s="1"/>
      <c r="D583" s="1"/>
      <c r="E583" s="1"/>
      <c r="F583" s="1"/>
      <c r="G583" s="1"/>
      <c r="H583" s="1"/>
    </row>
    <row r="584" spans="1:8" x14ac:dyDescent="0.3">
      <c r="A584" s="1"/>
      <c r="B584" s="1"/>
      <c r="C584" s="1"/>
      <c r="D584" s="1"/>
      <c r="E584" s="1"/>
      <c r="F584" s="1"/>
      <c r="G584" s="1"/>
      <c r="H584" s="1"/>
    </row>
    <row r="585" spans="1:8" x14ac:dyDescent="0.3">
      <c r="A585" s="1"/>
      <c r="B585" s="1"/>
      <c r="C585" s="1"/>
      <c r="D585" s="1"/>
      <c r="E585" s="1"/>
      <c r="F585" s="1"/>
      <c r="G585" s="1"/>
      <c r="H585" s="1"/>
    </row>
    <row r="586" spans="1:8" x14ac:dyDescent="0.3">
      <c r="A586" s="1"/>
      <c r="B586" s="1"/>
      <c r="C586" s="1"/>
      <c r="D586" s="1"/>
      <c r="E586" s="1"/>
      <c r="F586" s="1"/>
      <c r="G586" s="1"/>
      <c r="H586" s="1"/>
    </row>
    <row r="587" spans="1:8" x14ac:dyDescent="0.3">
      <c r="A587" s="1"/>
      <c r="B587" s="1"/>
      <c r="C587" s="1"/>
      <c r="D587" s="1"/>
      <c r="E587" s="1"/>
      <c r="F587" s="1"/>
      <c r="G587" s="1"/>
      <c r="H587" s="1"/>
    </row>
    <row r="588" spans="1:8" x14ac:dyDescent="0.3">
      <c r="A588" s="1"/>
      <c r="B588" s="1"/>
      <c r="C588" s="1"/>
      <c r="D588" s="1"/>
      <c r="E588" s="1"/>
      <c r="F588" s="1"/>
      <c r="G588" s="1"/>
      <c r="H588" s="1"/>
    </row>
    <row r="589" spans="1:8" x14ac:dyDescent="0.3">
      <c r="A589" s="1"/>
      <c r="B589" s="1"/>
      <c r="C589" s="1"/>
      <c r="D589" s="1"/>
      <c r="E589" s="1"/>
      <c r="F589" s="1"/>
      <c r="G589" s="1"/>
      <c r="H589" s="1"/>
    </row>
    <row r="590" spans="1:8" x14ac:dyDescent="0.3">
      <c r="A590" s="1"/>
      <c r="B590" s="1"/>
      <c r="C590" s="1"/>
      <c r="D590" s="1"/>
      <c r="E590" s="1"/>
      <c r="F590" s="1"/>
      <c r="G590" s="1"/>
      <c r="H590" s="1"/>
    </row>
    <row r="591" spans="1:8" x14ac:dyDescent="0.3">
      <c r="A591" s="1"/>
      <c r="B591" s="1"/>
      <c r="C591" s="1"/>
      <c r="D591" s="1"/>
      <c r="E591" s="1"/>
      <c r="F591" s="1"/>
      <c r="G591" s="1"/>
      <c r="H591" s="1"/>
    </row>
    <row r="592" spans="1:8" x14ac:dyDescent="0.3">
      <c r="A592" s="1"/>
      <c r="B592" s="1"/>
      <c r="C592" s="1"/>
      <c r="D592" s="1"/>
      <c r="E592" s="1"/>
      <c r="F592" s="1"/>
      <c r="G592" s="1"/>
      <c r="H592" s="1"/>
    </row>
    <row r="593" spans="1:8" x14ac:dyDescent="0.3">
      <c r="A593" s="1"/>
      <c r="B593" s="1"/>
      <c r="C593" s="1"/>
      <c r="D593" s="1"/>
      <c r="E593" s="1"/>
      <c r="F593" s="1"/>
      <c r="G593" s="1"/>
      <c r="H593" s="1"/>
    </row>
    <row r="594" spans="1:8" x14ac:dyDescent="0.3">
      <c r="A594" s="1"/>
      <c r="B594" s="1"/>
      <c r="C594" s="1"/>
      <c r="D594" s="1"/>
      <c r="E594" s="1"/>
      <c r="F594" s="1"/>
      <c r="G594" s="1"/>
      <c r="H594" s="1"/>
    </row>
    <row r="595" spans="1:8" x14ac:dyDescent="0.3">
      <c r="A595" s="1"/>
      <c r="B595" s="1"/>
      <c r="C595" s="1"/>
      <c r="D595" s="1"/>
      <c r="E595" s="1"/>
      <c r="F595" s="1"/>
      <c r="G595" s="1"/>
      <c r="H595" s="1"/>
    </row>
    <row r="596" spans="1:8" x14ac:dyDescent="0.3">
      <c r="A596" s="1"/>
      <c r="B596" s="1"/>
      <c r="C596" s="1"/>
      <c r="D596" s="1"/>
      <c r="E596" s="1"/>
      <c r="F596" s="1"/>
      <c r="G596" s="1"/>
      <c r="H596" s="1"/>
    </row>
    <row r="597" spans="1:8" x14ac:dyDescent="0.3">
      <c r="A597" s="1"/>
      <c r="B597" s="1"/>
      <c r="C597" s="1"/>
      <c r="D597" s="1"/>
      <c r="E597" s="1"/>
      <c r="F597" s="1"/>
      <c r="G597" s="1"/>
      <c r="H597" s="1"/>
    </row>
    <row r="598" spans="1:8" x14ac:dyDescent="0.3">
      <c r="A598" s="1"/>
      <c r="B598" s="1"/>
      <c r="C598" s="1"/>
      <c r="D598" s="1"/>
      <c r="E598" s="1"/>
      <c r="F598" s="1"/>
      <c r="G598" s="1"/>
      <c r="H598" s="1"/>
    </row>
    <row r="599" spans="1:8" x14ac:dyDescent="0.3">
      <c r="A599" s="1"/>
      <c r="B599" s="1"/>
      <c r="C599" s="1"/>
      <c r="D599" s="1"/>
      <c r="E599" s="1"/>
      <c r="F599" s="1"/>
      <c r="G599" s="1"/>
      <c r="H599" s="1"/>
    </row>
    <row r="600" spans="1:8" x14ac:dyDescent="0.3">
      <c r="A600" s="1"/>
      <c r="B600" s="1"/>
      <c r="C600" s="1"/>
      <c r="D600" s="1"/>
      <c r="E600" s="1"/>
      <c r="F600" s="1"/>
      <c r="G600" s="1"/>
      <c r="H600" s="1"/>
    </row>
    <row r="601" spans="1:8" x14ac:dyDescent="0.3">
      <c r="A601" s="1"/>
      <c r="B601" s="1"/>
      <c r="C601" s="1"/>
      <c r="D601" s="1"/>
      <c r="E601" s="1"/>
      <c r="F601" s="1"/>
      <c r="G601" s="1"/>
      <c r="H601" s="1"/>
    </row>
  </sheetData>
  <phoneticPr fontId="18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96"/>
  <sheetViews>
    <sheetView topLeftCell="B466" zoomScale="78" workbookViewId="0">
      <selection activeCell="K444" sqref="K444:R496"/>
    </sheetView>
  </sheetViews>
  <sheetFormatPr defaultRowHeight="14" x14ac:dyDescent="0.3"/>
  <cols>
    <col min="1" max="1" width="16.796875" bestFit="1" customWidth="1"/>
    <col min="2" max="2" width="24.5" bestFit="1" customWidth="1"/>
    <col min="3" max="3" width="13.59765625" customWidth="1"/>
    <col min="4" max="4" width="11.19921875" bestFit="1" customWidth="1"/>
    <col min="11" max="12" width="11.59765625" bestFit="1" customWidth="1"/>
  </cols>
  <sheetData>
    <row r="1" spans="1:17" x14ac:dyDescent="0.3">
      <c r="A1" s="3" t="s">
        <v>108</v>
      </c>
      <c r="B1" s="4" t="s">
        <v>121</v>
      </c>
      <c r="C1" s="4" t="s">
        <v>115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5" t="s">
        <v>114</v>
      </c>
    </row>
    <row r="2" spans="1:17" hidden="1" x14ac:dyDescent="0.3">
      <c r="A2" s="6" t="s">
        <v>6</v>
      </c>
      <c r="B2" s="7">
        <f>0</f>
        <v>0</v>
      </c>
      <c r="C2" s="7" t="s">
        <v>116</v>
      </c>
      <c r="D2" s="7">
        <v>0.68559999999999999</v>
      </c>
      <c r="E2" s="7"/>
      <c r="F2" s="7"/>
      <c r="G2" s="7"/>
      <c r="H2" s="7"/>
      <c r="I2" s="8"/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</row>
    <row r="3" spans="1:17" hidden="1" x14ac:dyDescent="0.3">
      <c r="A3" s="9" t="s">
        <v>6</v>
      </c>
      <c r="B3" s="7">
        <f>0</f>
        <v>0</v>
      </c>
      <c r="C3" s="10" t="s">
        <v>117</v>
      </c>
      <c r="D3" s="10">
        <v>0.74629999999999996</v>
      </c>
      <c r="E3" s="10">
        <v>0.25530000000000003</v>
      </c>
      <c r="F3" s="10">
        <v>0</v>
      </c>
      <c r="G3" s="10">
        <v>0.67859999999999998</v>
      </c>
      <c r="H3" s="10">
        <v>0.56499999999999995</v>
      </c>
      <c r="I3" s="11">
        <v>0.86080000000000001</v>
      </c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  <c r="Q3" t="s">
        <v>127</v>
      </c>
    </row>
    <row r="4" spans="1:17" hidden="1" x14ac:dyDescent="0.3">
      <c r="A4" s="6" t="s">
        <v>6</v>
      </c>
      <c r="B4" s="7">
        <f>0</f>
        <v>0</v>
      </c>
      <c r="C4" s="7" t="s">
        <v>118</v>
      </c>
      <c r="D4" s="7">
        <v>0.66579999999999995</v>
      </c>
      <c r="E4" s="7">
        <v>0.32</v>
      </c>
      <c r="F4" s="7">
        <v>0</v>
      </c>
      <c r="G4" s="7">
        <v>0.91490000000000005</v>
      </c>
      <c r="H4" s="7">
        <v>0.55620000000000003</v>
      </c>
      <c r="I4" s="8">
        <v>0.29199999999999998</v>
      </c>
      <c r="K4" s="12">
        <v>0</v>
      </c>
    </row>
    <row r="5" spans="1:17" hidden="1" x14ac:dyDescent="0.3">
      <c r="A5" s="9" t="s">
        <v>6</v>
      </c>
      <c r="B5" s="7">
        <f>0</f>
        <v>0</v>
      </c>
      <c r="C5" s="10" t="s">
        <v>119</v>
      </c>
      <c r="D5" s="10">
        <v>0.70379999999999998</v>
      </c>
      <c r="E5" s="10">
        <v>0.28399999999999997</v>
      </c>
      <c r="F5" s="10">
        <v>0</v>
      </c>
      <c r="G5" s="10">
        <v>0.7792</v>
      </c>
      <c r="H5" s="10">
        <v>0.56059999999999999</v>
      </c>
      <c r="I5" s="11">
        <v>0.43609999999999999</v>
      </c>
      <c r="K5">
        <f t="shared" ref="K5:K14" si="0">K4+0.1</f>
        <v>0.1</v>
      </c>
    </row>
    <row r="6" spans="1:17" hidden="1" x14ac:dyDescent="0.3">
      <c r="A6" s="6" t="s">
        <v>6</v>
      </c>
      <c r="B6" s="7">
        <f>0</f>
        <v>0</v>
      </c>
      <c r="C6" s="7" t="s">
        <v>120</v>
      </c>
      <c r="D6" s="7">
        <v>0.46060000000000001</v>
      </c>
      <c r="E6" s="7">
        <v>0.65290000000000004</v>
      </c>
      <c r="F6" s="7"/>
      <c r="G6" s="7"/>
      <c r="H6" s="7"/>
      <c r="I6" s="8"/>
      <c r="K6">
        <f t="shared" si="0"/>
        <v>0.2</v>
      </c>
    </row>
    <row r="7" spans="1:17" hidden="1" x14ac:dyDescent="0.3">
      <c r="A7" s="9" t="s">
        <v>9</v>
      </c>
      <c r="B7" s="10">
        <f>B2+0.1</f>
        <v>0.1</v>
      </c>
      <c r="C7" s="10" t="s">
        <v>116</v>
      </c>
      <c r="D7" s="10">
        <v>0.68559999999999999</v>
      </c>
      <c r="E7" s="10"/>
      <c r="F7" s="10"/>
      <c r="G7" s="10"/>
      <c r="H7" s="10"/>
      <c r="I7" s="11"/>
      <c r="K7">
        <f t="shared" si="0"/>
        <v>0.30000000000000004</v>
      </c>
    </row>
    <row r="8" spans="1:17" hidden="1" x14ac:dyDescent="0.3">
      <c r="A8" s="6" t="s">
        <v>9</v>
      </c>
      <c r="B8" s="10">
        <f t="shared" ref="B8:B56" si="1">B3+0.1</f>
        <v>0.1</v>
      </c>
      <c r="C8" s="7" t="s">
        <v>117</v>
      </c>
      <c r="D8" s="7">
        <v>0.74629999999999996</v>
      </c>
      <c r="E8" s="7">
        <v>0.25530000000000003</v>
      </c>
      <c r="F8" s="7">
        <v>0</v>
      </c>
      <c r="G8" s="7">
        <v>0.67859999999999998</v>
      </c>
      <c r="H8" s="7">
        <v>0.56499999999999995</v>
      </c>
      <c r="I8" s="8">
        <v>0.86080000000000001</v>
      </c>
      <c r="K8">
        <f t="shared" si="0"/>
        <v>0.4</v>
      </c>
    </row>
    <row r="9" spans="1:17" hidden="1" x14ac:dyDescent="0.3">
      <c r="A9" s="9" t="s">
        <v>9</v>
      </c>
      <c r="B9" s="10">
        <f t="shared" si="1"/>
        <v>0.1</v>
      </c>
      <c r="C9" s="10" t="s">
        <v>118</v>
      </c>
      <c r="D9" s="10">
        <v>0.66579999999999995</v>
      </c>
      <c r="E9" s="10">
        <v>0.32</v>
      </c>
      <c r="F9" s="10">
        <v>0</v>
      </c>
      <c r="G9" s="10">
        <v>0.91490000000000005</v>
      </c>
      <c r="H9" s="10">
        <v>0.55620000000000003</v>
      </c>
      <c r="I9" s="11">
        <v>0.29199999999999998</v>
      </c>
      <c r="K9">
        <f t="shared" si="0"/>
        <v>0.5</v>
      </c>
    </row>
    <row r="10" spans="1:17" hidden="1" x14ac:dyDescent="0.3">
      <c r="A10" s="6" t="s">
        <v>9</v>
      </c>
      <c r="B10" s="10">
        <f t="shared" si="1"/>
        <v>0.1</v>
      </c>
      <c r="C10" s="7" t="s">
        <v>119</v>
      </c>
      <c r="D10" s="7">
        <v>0.70379999999999998</v>
      </c>
      <c r="E10" s="7">
        <v>0.28399999999999997</v>
      </c>
      <c r="F10" s="7">
        <v>0</v>
      </c>
      <c r="G10" s="7">
        <v>0.7792</v>
      </c>
      <c r="H10" s="7">
        <v>0.56059999999999999</v>
      </c>
      <c r="I10" s="8">
        <v>0.43609999999999999</v>
      </c>
      <c r="K10">
        <f t="shared" si="0"/>
        <v>0.6</v>
      </c>
    </row>
    <row r="11" spans="1:17" hidden="1" x14ac:dyDescent="0.3">
      <c r="A11" s="9" t="s">
        <v>9</v>
      </c>
      <c r="B11" s="10">
        <f t="shared" si="1"/>
        <v>0.1</v>
      </c>
      <c r="C11" s="10" t="s">
        <v>120</v>
      </c>
      <c r="D11" s="10">
        <v>0.46060000000000001</v>
      </c>
      <c r="E11" s="10">
        <v>0.65290000000000004</v>
      </c>
      <c r="F11" s="10"/>
      <c r="G11" s="10"/>
      <c r="H11" s="10"/>
      <c r="I11" s="11"/>
      <c r="K11">
        <f t="shared" si="0"/>
        <v>0.7</v>
      </c>
    </row>
    <row r="12" spans="1:17" hidden="1" x14ac:dyDescent="0.3">
      <c r="A12" s="6" t="s">
        <v>10</v>
      </c>
      <c r="B12" s="10">
        <f t="shared" si="1"/>
        <v>0.2</v>
      </c>
      <c r="C12" s="7" t="s">
        <v>116</v>
      </c>
      <c r="D12" s="7">
        <v>0.68559999999999999</v>
      </c>
      <c r="E12" s="7"/>
      <c r="F12" s="7"/>
      <c r="G12" s="7"/>
      <c r="H12" s="7"/>
      <c r="I12" s="8"/>
      <c r="K12">
        <f t="shared" si="0"/>
        <v>0.79999999999999993</v>
      </c>
    </row>
    <row r="13" spans="1:17" hidden="1" x14ac:dyDescent="0.3">
      <c r="A13" s="9" t="s">
        <v>10</v>
      </c>
      <c r="B13" s="10">
        <f t="shared" si="1"/>
        <v>0.2</v>
      </c>
      <c r="C13" s="10" t="s">
        <v>117</v>
      </c>
      <c r="D13" s="10">
        <v>0.74629999999999996</v>
      </c>
      <c r="E13" s="10">
        <v>0.25530000000000003</v>
      </c>
      <c r="F13" s="10">
        <v>0</v>
      </c>
      <c r="G13" s="10">
        <v>0.67859999999999998</v>
      </c>
      <c r="H13" s="10">
        <v>0.56499999999999995</v>
      </c>
      <c r="I13" s="11">
        <v>0.86080000000000001</v>
      </c>
      <c r="K13">
        <f t="shared" si="0"/>
        <v>0.89999999999999991</v>
      </c>
    </row>
    <row r="14" spans="1:17" hidden="1" x14ac:dyDescent="0.3">
      <c r="A14" s="6" t="s">
        <v>10</v>
      </c>
      <c r="B14" s="10">
        <f t="shared" si="1"/>
        <v>0.2</v>
      </c>
      <c r="C14" s="7" t="s">
        <v>118</v>
      </c>
      <c r="D14" s="7">
        <v>0.66579999999999995</v>
      </c>
      <c r="E14" s="7">
        <v>0.32</v>
      </c>
      <c r="F14" s="7">
        <v>0</v>
      </c>
      <c r="G14" s="7">
        <v>0.91490000000000005</v>
      </c>
      <c r="H14" s="7">
        <v>0.55620000000000003</v>
      </c>
      <c r="I14" s="8">
        <v>0.29199999999999998</v>
      </c>
      <c r="K14">
        <f t="shared" si="0"/>
        <v>0.99999999999999989</v>
      </c>
    </row>
    <row r="15" spans="1:17" hidden="1" x14ac:dyDescent="0.3">
      <c r="A15" s="9" t="s">
        <v>10</v>
      </c>
      <c r="B15" s="10">
        <f t="shared" si="1"/>
        <v>0.2</v>
      </c>
      <c r="C15" s="10" t="s">
        <v>119</v>
      </c>
      <c r="D15" s="10">
        <v>0.70379999999999998</v>
      </c>
      <c r="E15" s="10">
        <v>0.28399999999999997</v>
      </c>
      <c r="F15" s="10">
        <v>0</v>
      </c>
      <c r="G15" s="10">
        <v>0.7792</v>
      </c>
      <c r="H15" s="10">
        <v>0.56059999999999999</v>
      </c>
      <c r="I15" s="11">
        <v>0.43609999999999999</v>
      </c>
    </row>
    <row r="16" spans="1:17" hidden="1" x14ac:dyDescent="0.3">
      <c r="A16" s="6" t="s">
        <v>10</v>
      </c>
      <c r="B16" s="10">
        <f t="shared" si="1"/>
        <v>0.2</v>
      </c>
      <c r="C16" s="7" t="s">
        <v>120</v>
      </c>
      <c r="D16" s="7">
        <v>0.46060000000000001</v>
      </c>
      <c r="E16" s="7">
        <v>0.65290000000000004</v>
      </c>
      <c r="F16" s="7"/>
      <c r="G16" s="7"/>
      <c r="H16" s="7"/>
      <c r="I16" s="8"/>
    </row>
    <row r="17" spans="1:9" hidden="1" x14ac:dyDescent="0.3">
      <c r="A17" s="9" t="s">
        <v>11</v>
      </c>
      <c r="B17" s="10">
        <f t="shared" si="1"/>
        <v>0.30000000000000004</v>
      </c>
      <c r="C17" s="10" t="s">
        <v>116</v>
      </c>
      <c r="D17" s="10">
        <v>0.68559999999999999</v>
      </c>
      <c r="E17" s="10"/>
      <c r="F17" s="10"/>
      <c r="G17" s="10"/>
      <c r="H17" s="10"/>
      <c r="I17" s="11"/>
    </row>
    <row r="18" spans="1:9" hidden="1" x14ac:dyDescent="0.3">
      <c r="A18" s="6" t="s">
        <v>11</v>
      </c>
      <c r="B18" s="10">
        <f t="shared" si="1"/>
        <v>0.30000000000000004</v>
      </c>
      <c r="C18" s="7" t="s">
        <v>117</v>
      </c>
      <c r="D18" s="7">
        <v>0.74629999999999996</v>
      </c>
      <c r="E18" s="7">
        <v>0.25530000000000003</v>
      </c>
      <c r="F18" s="7">
        <v>0</v>
      </c>
      <c r="G18" s="7">
        <v>0.67859999999999998</v>
      </c>
      <c r="H18" s="7">
        <v>0.56499999999999995</v>
      </c>
      <c r="I18" s="8">
        <v>0.86080000000000001</v>
      </c>
    </row>
    <row r="19" spans="1:9" hidden="1" x14ac:dyDescent="0.3">
      <c r="A19" s="9" t="s">
        <v>11</v>
      </c>
      <c r="B19" s="10">
        <f t="shared" si="1"/>
        <v>0.30000000000000004</v>
      </c>
      <c r="C19" s="10" t="s">
        <v>118</v>
      </c>
      <c r="D19" s="10">
        <v>0.66579999999999995</v>
      </c>
      <c r="E19" s="10">
        <v>0.32</v>
      </c>
      <c r="F19" s="10">
        <v>0</v>
      </c>
      <c r="G19" s="10">
        <v>0.91490000000000005</v>
      </c>
      <c r="H19" s="10">
        <v>0.55620000000000003</v>
      </c>
      <c r="I19" s="11">
        <v>0.29199999999999998</v>
      </c>
    </row>
    <row r="20" spans="1:9" hidden="1" x14ac:dyDescent="0.3">
      <c r="A20" s="6" t="s">
        <v>11</v>
      </c>
      <c r="B20" s="10">
        <f t="shared" si="1"/>
        <v>0.30000000000000004</v>
      </c>
      <c r="C20" s="7" t="s">
        <v>119</v>
      </c>
      <c r="D20" s="7">
        <v>0.70379999999999998</v>
      </c>
      <c r="E20" s="7">
        <v>0.28399999999999997</v>
      </c>
      <c r="F20" s="7">
        <v>0</v>
      </c>
      <c r="G20" s="7">
        <v>0.7792</v>
      </c>
      <c r="H20" s="7">
        <v>0.56059999999999999</v>
      </c>
      <c r="I20" s="8">
        <v>0.43609999999999999</v>
      </c>
    </row>
    <row r="21" spans="1:9" hidden="1" x14ac:dyDescent="0.3">
      <c r="A21" s="9" t="s">
        <v>11</v>
      </c>
      <c r="B21" s="10">
        <f t="shared" si="1"/>
        <v>0.30000000000000004</v>
      </c>
      <c r="C21" s="10" t="s">
        <v>120</v>
      </c>
      <c r="D21" s="10">
        <v>0.46060000000000001</v>
      </c>
      <c r="E21" s="10">
        <v>0.65290000000000004</v>
      </c>
      <c r="F21" s="10"/>
      <c r="G21" s="10"/>
      <c r="H21" s="10"/>
      <c r="I21" s="11"/>
    </row>
    <row r="22" spans="1:9" hidden="1" x14ac:dyDescent="0.3">
      <c r="A22" s="6" t="s">
        <v>12</v>
      </c>
      <c r="B22" s="10">
        <f t="shared" si="1"/>
        <v>0.4</v>
      </c>
      <c r="C22" s="7" t="s">
        <v>116</v>
      </c>
      <c r="D22" s="7">
        <v>0.68559999999999999</v>
      </c>
      <c r="E22" s="7"/>
      <c r="F22" s="7"/>
      <c r="G22" s="7"/>
      <c r="H22" s="7"/>
      <c r="I22" s="8"/>
    </row>
    <row r="23" spans="1:9" hidden="1" x14ac:dyDescent="0.3">
      <c r="A23" s="9" t="s">
        <v>12</v>
      </c>
      <c r="B23" s="10">
        <f t="shared" si="1"/>
        <v>0.4</v>
      </c>
      <c r="C23" s="10" t="s">
        <v>117</v>
      </c>
      <c r="D23" s="10">
        <v>0.74629999999999996</v>
      </c>
      <c r="E23" s="10">
        <v>0.25530000000000003</v>
      </c>
      <c r="F23" s="10">
        <v>0</v>
      </c>
      <c r="G23" s="10">
        <v>0.67859999999999998</v>
      </c>
      <c r="H23" s="10">
        <v>0.56499999999999995</v>
      </c>
      <c r="I23" s="11">
        <v>0.86080000000000001</v>
      </c>
    </row>
    <row r="24" spans="1:9" hidden="1" x14ac:dyDescent="0.3">
      <c r="A24" s="6" t="s">
        <v>12</v>
      </c>
      <c r="B24" s="10">
        <f t="shared" si="1"/>
        <v>0.4</v>
      </c>
      <c r="C24" s="7" t="s">
        <v>118</v>
      </c>
      <c r="D24" s="7">
        <v>0.66579999999999995</v>
      </c>
      <c r="E24" s="7">
        <v>0.32</v>
      </c>
      <c r="F24" s="7">
        <v>0</v>
      </c>
      <c r="G24" s="7">
        <v>0.91490000000000005</v>
      </c>
      <c r="H24" s="7">
        <v>0.55620000000000003</v>
      </c>
      <c r="I24" s="8">
        <v>0.29199999999999998</v>
      </c>
    </row>
    <row r="25" spans="1:9" hidden="1" x14ac:dyDescent="0.3">
      <c r="A25" s="9" t="s">
        <v>12</v>
      </c>
      <c r="B25" s="10">
        <f>B20+0.1</f>
        <v>0.4</v>
      </c>
      <c r="C25" s="10" t="s">
        <v>119</v>
      </c>
      <c r="D25" s="10">
        <v>0.70379999999999998</v>
      </c>
      <c r="E25" s="10">
        <v>0.28399999999999997</v>
      </c>
      <c r="F25" s="10">
        <v>0</v>
      </c>
      <c r="G25" s="10">
        <v>0.7792</v>
      </c>
      <c r="H25" s="10">
        <v>0.56059999999999999</v>
      </c>
      <c r="I25" s="11">
        <v>0.43609999999999999</v>
      </c>
    </row>
    <row r="26" spans="1:9" hidden="1" x14ac:dyDescent="0.3">
      <c r="A26" s="6" t="s">
        <v>12</v>
      </c>
      <c r="B26" s="10">
        <f t="shared" si="1"/>
        <v>0.4</v>
      </c>
      <c r="C26" s="7" t="s">
        <v>120</v>
      </c>
      <c r="D26" s="7">
        <v>0.46060000000000001</v>
      </c>
      <c r="E26" s="7">
        <v>0.65290000000000004</v>
      </c>
      <c r="F26" s="7"/>
      <c r="G26" s="7"/>
      <c r="H26" s="7"/>
      <c r="I26" s="8"/>
    </row>
    <row r="27" spans="1:9" hidden="1" x14ac:dyDescent="0.3">
      <c r="A27" s="9" t="s">
        <v>13</v>
      </c>
      <c r="B27" s="10">
        <f t="shared" si="1"/>
        <v>0.5</v>
      </c>
      <c r="C27" s="10" t="s">
        <v>116</v>
      </c>
      <c r="D27" s="10">
        <v>0.68559999999999999</v>
      </c>
      <c r="E27" s="10"/>
      <c r="F27" s="10"/>
      <c r="G27" s="10"/>
      <c r="H27" s="10"/>
      <c r="I27" s="11"/>
    </row>
    <row r="28" spans="1:9" hidden="1" x14ac:dyDescent="0.3">
      <c r="A28" s="6" t="s">
        <v>13</v>
      </c>
      <c r="B28" s="10">
        <f t="shared" si="1"/>
        <v>0.5</v>
      </c>
      <c r="C28" s="7" t="s">
        <v>117</v>
      </c>
      <c r="D28" s="7">
        <v>0.74629999999999996</v>
      </c>
      <c r="E28" s="7">
        <v>0.25530000000000003</v>
      </c>
      <c r="F28" s="7">
        <v>0</v>
      </c>
      <c r="G28" s="7">
        <v>0.67859999999999998</v>
      </c>
      <c r="H28" s="7">
        <v>0.56499999999999995</v>
      </c>
      <c r="I28" s="8">
        <v>0.86080000000000001</v>
      </c>
    </row>
    <row r="29" spans="1:9" hidden="1" x14ac:dyDescent="0.3">
      <c r="A29" s="9" t="s">
        <v>13</v>
      </c>
      <c r="B29" s="10">
        <f t="shared" si="1"/>
        <v>0.5</v>
      </c>
      <c r="C29" s="10" t="s">
        <v>118</v>
      </c>
      <c r="D29" s="10">
        <v>0.66579999999999995</v>
      </c>
      <c r="E29" s="10">
        <v>0.32</v>
      </c>
      <c r="F29" s="10">
        <v>0</v>
      </c>
      <c r="G29" s="10">
        <v>0.91490000000000005</v>
      </c>
      <c r="H29" s="10">
        <v>0.55620000000000003</v>
      </c>
      <c r="I29" s="11">
        <v>0.29199999999999998</v>
      </c>
    </row>
    <row r="30" spans="1:9" hidden="1" x14ac:dyDescent="0.3">
      <c r="A30" s="6" t="s">
        <v>13</v>
      </c>
      <c r="B30" s="10">
        <f t="shared" si="1"/>
        <v>0.5</v>
      </c>
      <c r="C30" s="7" t="s">
        <v>119</v>
      </c>
      <c r="D30" s="7">
        <v>0.70379999999999998</v>
      </c>
      <c r="E30" s="7">
        <v>0.28399999999999997</v>
      </c>
      <c r="F30" s="7">
        <v>0</v>
      </c>
      <c r="G30" s="7">
        <v>0.7792</v>
      </c>
      <c r="H30" s="7">
        <v>0.56059999999999999</v>
      </c>
      <c r="I30" s="8">
        <v>0.43609999999999999</v>
      </c>
    </row>
    <row r="31" spans="1:9" hidden="1" x14ac:dyDescent="0.3">
      <c r="A31" s="9" t="s">
        <v>13</v>
      </c>
      <c r="B31" s="10">
        <f t="shared" si="1"/>
        <v>0.5</v>
      </c>
      <c r="C31" s="10" t="s">
        <v>120</v>
      </c>
      <c r="D31" s="10">
        <v>0.46060000000000001</v>
      </c>
      <c r="E31" s="10">
        <v>0.65290000000000004</v>
      </c>
      <c r="F31" s="10"/>
      <c r="G31" s="10"/>
      <c r="H31" s="10"/>
      <c r="I31" s="11"/>
    </row>
    <row r="32" spans="1:9" hidden="1" x14ac:dyDescent="0.3">
      <c r="A32" s="6" t="s">
        <v>14</v>
      </c>
      <c r="B32" s="10">
        <f t="shared" si="1"/>
        <v>0.6</v>
      </c>
      <c r="C32" s="7" t="s">
        <v>116</v>
      </c>
      <c r="D32" s="7">
        <v>0.68559999999999999</v>
      </c>
      <c r="E32" s="7"/>
      <c r="F32" s="7"/>
      <c r="G32" s="7"/>
      <c r="H32" s="7"/>
      <c r="I32" s="8"/>
    </row>
    <row r="33" spans="1:9" hidden="1" x14ac:dyDescent="0.3">
      <c r="A33" s="9" t="s">
        <v>14</v>
      </c>
      <c r="B33" s="10">
        <f t="shared" si="1"/>
        <v>0.6</v>
      </c>
      <c r="C33" s="10" t="s">
        <v>117</v>
      </c>
      <c r="D33" s="10">
        <v>0.74629999999999996</v>
      </c>
      <c r="E33" s="10">
        <v>0.25530000000000003</v>
      </c>
      <c r="F33" s="10">
        <v>0</v>
      </c>
      <c r="G33" s="10">
        <v>0.67859999999999998</v>
      </c>
      <c r="H33" s="10">
        <v>0.56499999999999995</v>
      </c>
      <c r="I33" s="11">
        <v>0.86080000000000001</v>
      </c>
    </row>
    <row r="34" spans="1:9" hidden="1" x14ac:dyDescent="0.3">
      <c r="A34" s="6" t="s">
        <v>14</v>
      </c>
      <c r="B34" s="10">
        <f t="shared" si="1"/>
        <v>0.6</v>
      </c>
      <c r="C34" s="7" t="s">
        <v>118</v>
      </c>
      <c r="D34" s="7">
        <v>0.66579999999999995</v>
      </c>
      <c r="E34" s="7">
        <v>0.32</v>
      </c>
      <c r="F34" s="7">
        <v>0</v>
      </c>
      <c r="G34" s="7">
        <v>0.91490000000000005</v>
      </c>
      <c r="H34" s="7">
        <v>0.55620000000000003</v>
      </c>
      <c r="I34" s="8">
        <v>0.29199999999999998</v>
      </c>
    </row>
    <row r="35" spans="1:9" hidden="1" x14ac:dyDescent="0.3">
      <c r="A35" s="9" t="s">
        <v>14</v>
      </c>
      <c r="B35" s="10">
        <f t="shared" si="1"/>
        <v>0.6</v>
      </c>
      <c r="C35" s="10" t="s">
        <v>119</v>
      </c>
      <c r="D35" s="10">
        <v>0.70379999999999998</v>
      </c>
      <c r="E35" s="10">
        <v>0.28399999999999997</v>
      </c>
      <c r="F35" s="10">
        <v>0</v>
      </c>
      <c r="G35" s="10">
        <v>0.7792</v>
      </c>
      <c r="H35" s="10">
        <v>0.56059999999999999</v>
      </c>
      <c r="I35" s="11">
        <v>0.43609999999999999</v>
      </c>
    </row>
    <row r="36" spans="1:9" hidden="1" x14ac:dyDescent="0.3">
      <c r="A36" s="6" t="s">
        <v>14</v>
      </c>
      <c r="B36" s="10">
        <f t="shared" si="1"/>
        <v>0.6</v>
      </c>
      <c r="C36" s="7" t="s">
        <v>120</v>
      </c>
      <c r="D36" s="7">
        <v>0.46060000000000001</v>
      </c>
      <c r="E36" s="7">
        <v>0.65290000000000004</v>
      </c>
      <c r="F36" s="7"/>
      <c r="G36" s="7"/>
      <c r="H36" s="7"/>
      <c r="I36" s="8"/>
    </row>
    <row r="37" spans="1:9" hidden="1" x14ac:dyDescent="0.3">
      <c r="A37" s="9" t="s">
        <v>15</v>
      </c>
      <c r="B37" s="10">
        <f t="shared" si="1"/>
        <v>0.7</v>
      </c>
      <c r="C37" s="10" t="s">
        <v>116</v>
      </c>
      <c r="D37" s="10">
        <v>0.68559999999999999</v>
      </c>
      <c r="E37" s="10"/>
      <c r="F37" s="10"/>
      <c r="G37" s="10"/>
      <c r="H37" s="10"/>
      <c r="I37" s="11"/>
    </row>
    <row r="38" spans="1:9" hidden="1" x14ac:dyDescent="0.3">
      <c r="A38" s="6" t="s">
        <v>15</v>
      </c>
      <c r="B38" s="10">
        <f t="shared" si="1"/>
        <v>0.7</v>
      </c>
      <c r="C38" s="7" t="s">
        <v>117</v>
      </c>
      <c r="D38" s="7">
        <v>0.74629999999999996</v>
      </c>
      <c r="E38" s="7">
        <v>0.25530000000000003</v>
      </c>
      <c r="F38" s="7">
        <v>0</v>
      </c>
      <c r="G38" s="7">
        <v>0.67859999999999998</v>
      </c>
      <c r="H38" s="7">
        <v>0.56499999999999995</v>
      </c>
      <c r="I38" s="8">
        <v>0.86080000000000001</v>
      </c>
    </row>
    <row r="39" spans="1:9" hidden="1" x14ac:dyDescent="0.3">
      <c r="A39" s="9" t="s">
        <v>15</v>
      </c>
      <c r="B39" s="10">
        <f>B34+0.1</f>
        <v>0.7</v>
      </c>
      <c r="C39" s="10" t="s">
        <v>118</v>
      </c>
      <c r="D39" s="10">
        <v>0.66579999999999995</v>
      </c>
      <c r="E39" s="10">
        <v>0.32</v>
      </c>
      <c r="F39" s="10">
        <v>0</v>
      </c>
      <c r="G39" s="10">
        <v>0.91490000000000005</v>
      </c>
      <c r="H39" s="10">
        <v>0.55620000000000003</v>
      </c>
      <c r="I39" s="11">
        <v>0.29199999999999998</v>
      </c>
    </row>
    <row r="40" spans="1:9" hidden="1" x14ac:dyDescent="0.3">
      <c r="A40" s="6" t="s">
        <v>15</v>
      </c>
      <c r="B40" s="10">
        <f t="shared" si="1"/>
        <v>0.7</v>
      </c>
      <c r="C40" s="7" t="s">
        <v>119</v>
      </c>
      <c r="D40" s="7">
        <v>0.70379999999999998</v>
      </c>
      <c r="E40" s="7">
        <v>0.28399999999999997</v>
      </c>
      <c r="F40" s="7">
        <v>0</v>
      </c>
      <c r="G40" s="7">
        <v>0.7792</v>
      </c>
      <c r="H40" s="7">
        <v>0.56059999999999999</v>
      </c>
      <c r="I40" s="8">
        <v>0.43609999999999999</v>
      </c>
    </row>
    <row r="41" spans="1:9" hidden="1" x14ac:dyDescent="0.3">
      <c r="A41" s="9" t="s">
        <v>15</v>
      </c>
      <c r="B41" s="10">
        <f t="shared" si="1"/>
        <v>0.7</v>
      </c>
      <c r="C41" s="10" t="s">
        <v>120</v>
      </c>
      <c r="D41" s="10">
        <v>0.46060000000000001</v>
      </c>
      <c r="E41" s="10">
        <v>0.65290000000000004</v>
      </c>
      <c r="F41" s="10"/>
      <c r="G41" s="10"/>
      <c r="H41" s="10"/>
      <c r="I41" s="11"/>
    </row>
    <row r="42" spans="1:9" hidden="1" x14ac:dyDescent="0.3">
      <c r="A42" s="6" t="s">
        <v>16</v>
      </c>
      <c r="B42" s="10">
        <f t="shared" si="1"/>
        <v>0.79999999999999993</v>
      </c>
      <c r="C42" s="7" t="s">
        <v>116</v>
      </c>
      <c r="D42" s="7">
        <v>0.68559999999999999</v>
      </c>
      <c r="E42" s="7"/>
      <c r="F42" s="7"/>
      <c r="G42" s="7"/>
      <c r="H42" s="7"/>
      <c r="I42" s="8"/>
    </row>
    <row r="43" spans="1:9" hidden="1" x14ac:dyDescent="0.3">
      <c r="A43" s="9" t="s">
        <v>16</v>
      </c>
      <c r="B43" s="10">
        <f t="shared" si="1"/>
        <v>0.79999999999999993</v>
      </c>
      <c r="C43" s="10" t="s">
        <v>117</v>
      </c>
      <c r="D43" s="10">
        <v>0.74629999999999996</v>
      </c>
      <c r="E43" s="10">
        <v>0.25530000000000003</v>
      </c>
      <c r="F43" s="10">
        <v>0</v>
      </c>
      <c r="G43" s="10">
        <v>0.67859999999999998</v>
      </c>
      <c r="H43" s="10">
        <v>0.56499999999999995</v>
      </c>
      <c r="I43" s="11">
        <v>0.86080000000000001</v>
      </c>
    </row>
    <row r="44" spans="1:9" hidden="1" x14ac:dyDescent="0.3">
      <c r="A44" s="6" t="s">
        <v>16</v>
      </c>
      <c r="B44" s="10">
        <f t="shared" si="1"/>
        <v>0.79999999999999993</v>
      </c>
      <c r="C44" s="7" t="s">
        <v>118</v>
      </c>
      <c r="D44" s="7">
        <v>0.66579999999999995</v>
      </c>
      <c r="E44" s="7">
        <v>0.32</v>
      </c>
      <c r="F44" s="7">
        <v>0</v>
      </c>
      <c r="G44" s="7">
        <v>0.91490000000000005</v>
      </c>
      <c r="H44" s="7">
        <v>0.55620000000000003</v>
      </c>
      <c r="I44" s="8">
        <v>0.29199999999999998</v>
      </c>
    </row>
    <row r="45" spans="1:9" hidden="1" x14ac:dyDescent="0.3">
      <c r="A45" s="9" t="s">
        <v>16</v>
      </c>
      <c r="B45" s="10">
        <f t="shared" si="1"/>
        <v>0.79999999999999993</v>
      </c>
      <c r="C45" s="10" t="s">
        <v>119</v>
      </c>
      <c r="D45" s="10">
        <v>0.70379999999999998</v>
      </c>
      <c r="E45" s="10">
        <v>0.28399999999999997</v>
      </c>
      <c r="F45" s="10">
        <v>0</v>
      </c>
      <c r="G45" s="10">
        <v>0.7792</v>
      </c>
      <c r="H45" s="10">
        <v>0.56059999999999999</v>
      </c>
      <c r="I45" s="11">
        <v>0.43609999999999999</v>
      </c>
    </row>
    <row r="46" spans="1:9" hidden="1" x14ac:dyDescent="0.3">
      <c r="A46" s="6" t="s">
        <v>16</v>
      </c>
      <c r="B46" s="10">
        <f t="shared" si="1"/>
        <v>0.79999999999999993</v>
      </c>
      <c r="C46" s="7" t="s">
        <v>120</v>
      </c>
      <c r="D46" s="7">
        <v>0.46060000000000001</v>
      </c>
      <c r="E46" s="7">
        <v>0.65290000000000004</v>
      </c>
      <c r="F46" s="7"/>
      <c r="G46" s="7"/>
      <c r="H46" s="7"/>
      <c r="I46" s="8"/>
    </row>
    <row r="47" spans="1:9" hidden="1" x14ac:dyDescent="0.3">
      <c r="A47" s="9" t="s">
        <v>17</v>
      </c>
      <c r="B47" s="10">
        <f t="shared" si="1"/>
        <v>0.89999999999999991</v>
      </c>
      <c r="C47" s="10" t="s">
        <v>116</v>
      </c>
      <c r="D47" s="10">
        <v>0.68559999999999999</v>
      </c>
      <c r="E47" s="10"/>
      <c r="F47" s="10"/>
      <c r="G47" s="10"/>
      <c r="H47" s="10"/>
      <c r="I47" s="11"/>
    </row>
    <row r="48" spans="1:9" hidden="1" x14ac:dyDescent="0.3">
      <c r="A48" s="6" t="s">
        <v>17</v>
      </c>
      <c r="B48" s="10">
        <f t="shared" si="1"/>
        <v>0.89999999999999991</v>
      </c>
      <c r="C48" s="7" t="s">
        <v>117</v>
      </c>
      <c r="D48" s="7">
        <v>0.74629999999999996</v>
      </c>
      <c r="E48" s="7">
        <v>0.25530000000000003</v>
      </c>
      <c r="F48" s="7">
        <v>0</v>
      </c>
      <c r="G48" s="7">
        <v>0.67859999999999998</v>
      </c>
      <c r="H48" s="7">
        <v>0.56499999999999995</v>
      </c>
      <c r="I48" s="8">
        <v>0.86080000000000001</v>
      </c>
    </row>
    <row r="49" spans="1:17" hidden="1" x14ac:dyDescent="0.3">
      <c r="A49" s="9" t="s">
        <v>17</v>
      </c>
      <c r="B49" s="10">
        <f t="shared" si="1"/>
        <v>0.89999999999999991</v>
      </c>
      <c r="C49" s="10" t="s">
        <v>118</v>
      </c>
      <c r="D49" s="10">
        <v>0.66579999999999995</v>
      </c>
      <c r="E49" s="10">
        <v>0.32</v>
      </c>
      <c r="F49" s="10">
        <v>0</v>
      </c>
      <c r="G49" s="10">
        <v>0.91490000000000005</v>
      </c>
      <c r="H49" s="10">
        <v>0.55620000000000003</v>
      </c>
      <c r="I49" s="11">
        <v>0.29199999999999998</v>
      </c>
    </row>
    <row r="50" spans="1:17" hidden="1" x14ac:dyDescent="0.3">
      <c r="A50" s="6" t="s">
        <v>17</v>
      </c>
      <c r="B50" s="10">
        <f t="shared" si="1"/>
        <v>0.89999999999999991</v>
      </c>
      <c r="C50" s="7" t="s">
        <v>119</v>
      </c>
      <c r="D50" s="7">
        <v>0.70379999999999998</v>
      </c>
      <c r="E50" s="7">
        <v>0.28399999999999997</v>
      </c>
      <c r="F50" s="7">
        <v>0</v>
      </c>
      <c r="G50" s="7">
        <v>0.7792</v>
      </c>
      <c r="H50" s="7">
        <v>0.56059999999999999</v>
      </c>
      <c r="I50" s="8">
        <v>0.43609999999999999</v>
      </c>
    </row>
    <row r="51" spans="1:17" hidden="1" x14ac:dyDescent="0.3">
      <c r="A51" s="9" t="s">
        <v>17</v>
      </c>
      <c r="B51" s="10">
        <f t="shared" si="1"/>
        <v>0.89999999999999991</v>
      </c>
      <c r="C51" s="10" t="s">
        <v>120</v>
      </c>
      <c r="D51" s="10">
        <v>0.46060000000000001</v>
      </c>
      <c r="E51" s="10">
        <v>0.65290000000000004</v>
      </c>
      <c r="F51" s="10"/>
      <c r="G51" s="10"/>
      <c r="H51" s="10"/>
      <c r="I51" s="11"/>
    </row>
    <row r="52" spans="1:17" hidden="1" x14ac:dyDescent="0.3">
      <c r="A52" s="6" t="s">
        <v>18</v>
      </c>
      <c r="B52" s="10">
        <f>B47+0.1</f>
        <v>0.99999999999999989</v>
      </c>
      <c r="C52" s="7" t="s">
        <v>116</v>
      </c>
      <c r="D52" s="7">
        <v>0.68559999999999999</v>
      </c>
      <c r="E52" s="7"/>
      <c r="F52" s="7"/>
      <c r="G52" s="7"/>
      <c r="H52" s="7"/>
      <c r="I52" s="8"/>
    </row>
    <row r="53" spans="1:17" hidden="1" x14ac:dyDescent="0.3">
      <c r="A53" s="9" t="s">
        <v>18</v>
      </c>
      <c r="B53" s="10">
        <f t="shared" si="1"/>
        <v>0.99999999999999989</v>
      </c>
      <c r="C53" s="10" t="s">
        <v>117</v>
      </c>
      <c r="D53" s="10">
        <v>0.74629999999999996</v>
      </c>
      <c r="E53" s="10">
        <v>0.25530000000000003</v>
      </c>
      <c r="F53" s="10">
        <v>0</v>
      </c>
      <c r="G53" s="10">
        <v>0.67859999999999998</v>
      </c>
      <c r="H53" s="10">
        <v>0.56499999999999995</v>
      </c>
      <c r="I53" s="11">
        <v>0.86080000000000001</v>
      </c>
    </row>
    <row r="54" spans="1:17" hidden="1" x14ac:dyDescent="0.3">
      <c r="A54" s="6" t="s">
        <v>18</v>
      </c>
      <c r="B54" s="10">
        <f t="shared" si="1"/>
        <v>0.99999999999999989</v>
      </c>
      <c r="C54" s="7" t="s">
        <v>118</v>
      </c>
      <c r="D54" s="7">
        <v>0.66579999999999995</v>
      </c>
      <c r="E54" s="7">
        <v>0.32</v>
      </c>
      <c r="F54" s="7">
        <v>0</v>
      </c>
      <c r="G54" s="7">
        <v>0.91490000000000005</v>
      </c>
      <c r="H54" s="7">
        <v>0.55620000000000003</v>
      </c>
      <c r="I54" s="8">
        <v>0.29199999999999998</v>
      </c>
    </row>
    <row r="55" spans="1:17" hidden="1" x14ac:dyDescent="0.3">
      <c r="A55" s="9" t="s">
        <v>18</v>
      </c>
      <c r="B55" s="10">
        <f t="shared" si="1"/>
        <v>0.99999999999999989</v>
      </c>
      <c r="C55" s="10" t="s">
        <v>119</v>
      </c>
      <c r="D55" s="10">
        <v>0.70379999999999998</v>
      </c>
      <c r="E55" s="10">
        <v>0.28399999999999997</v>
      </c>
      <c r="F55" s="10">
        <v>0</v>
      </c>
      <c r="G55" s="10">
        <v>0.7792</v>
      </c>
      <c r="H55" s="10">
        <v>0.56059999999999999</v>
      </c>
      <c r="I55" s="11">
        <v>0.43609999999999999</v>
      </c>
    </row>
    <row r="56" spans="1:17" hidden="1" x14ac:dyDescent="0.3">
      <c r="A56" s="6" t="s">
        <v>18</v>
      </c>
      <c r="B56" s="10">
        <f t="shared" si="1"/>
        <v>0.99999999999999989</v>
      </c>
      <c r="C56" s="7" t="s">
        <v>120</v>
      </c>
      <c r="D56" s="7">
        <v>0.46060000000000001</v>
      </c>
      <c r="E56" s="7">
        <v>0.65290000000000004</v>
      </c>
      <c r="F56" s="7"/>
      <c r="G56" s="7"/>
      <c r="H56" s="7"/>
      <c r="I56" s="8"/>
    </row>
    <row r="57" spans="1:17" hidden="1" x14ac:dyDescent="0.3">
      <c r="A57" s="9" t="s">
        <v>19</v>
      </c>
      <c r="B57" s="10"/>
      <c r="C57" s="10" t="s">
        <v>116</v>
      </c>
      <c r="D57" s="10">
        <v>0.83360000000000001</v>
      </c>
      <c r="E57" s="10"/>
      <c r="F57" s="10"/>
      <c r="G57" s="10"/>
      <c r="H57" s="10"/>
      <c r="I57" s="11"/>
    </row>
    <row r="58" spans="1:17" hidden="1" x14ac:dyDescent="0.3">
      <c r="A58" s="6" t="s">
        <v>19</v>
      </c>
      <c r="B58" s="7"/>
      <c r="C58" s="7" t="s">
        <v>117</v>
      </c>
      <c r="D58" s="7">
        <v>0.75219999999999998</v>
      </c>
      <c r="E58" s="7">
        <v>0.26419999999999999</v>
      </c>
      <c r="F58" s="7">
        <v>0</v>
      </c>
      <c r="G58" s="7">
        <v>0.84450000000000003</v>
      </c>
      <c r="H58" s="7">
        <v>0.79369999999999996</v>
      </c>
      <c r="I58" s="8">
        <v>0.93830000000000002</v>
      </c>
      <c r="K58" t="s">
        <v>121</v>
      </c>
      <c r="L58" t="s">
        <v>122</v>
      </c>
      <c r="M58" t="s">
        <v>123</v>
      </c>
      <c r="N58" t="s">
        <v>124</v>
      </c>
      <c r="O58" t="s">
        <v>125</v>
      </c>
      <c r="P58" t="s">
        <v>126</v>
      </c>
      <c r="Q58" t="s">
        <v>127</v>
      </c>
    </row>
    <row r="59" spans="1:17" hidden="1" x14ac:dyDescent="0.3">
      <c r="A59" s="9" t="s">
        <v>19</v>
      </c>
      <c r="B59" s="10"/>
      <c r="C59" s="10" t="s">
        <v>118</v>
      </c>
      <c r="D59" s="10">
        <v>0.68679999999999997</v>
      </c>
      <c r="E59" s="10">
        <v>0.74670000000000003</v>
      </c>
      <c r="F59" s="10">
        <v>0</v>
      </c>
      <c r="G59" s="10">
        <v>0.92520000000000002</v>
      </c>
      <c r="H59" s="10">
        <v>0.73839999999999995</v>
      </c>
      <c r="I59" s="11">
        <v>0.71089999999999998</v>
      </c>
      <c r="K59" s="12">
        <v>0</v>
      </c>
      <c r="L59" s="10"/>
      <c r="M59" s="10"/>
      <c r="N59" s="10"/>
      <c r="O59" s="10"/>
      <c r="P59" s="10"/>
      <c r="Q59" s="11"/>
    </row>
    <row r="60" spans="1:17" hidden="1" x14ac:dyDescent="0.3">
      <c r="A60" s="6" t="s">
        <v>19</v>
      </c>
      <c r="B60" s="7"/>
      <c r="C60" s="7" t="s">
        <v>119</v>
      </c>
      <c r="D60" s="7">
        <v>0.71799999999999997</v>
      </c>
      <c r="E60" s="7">
        <v>0.39029999999999998</v>
      </c>
      <c r="F60" s="7">
        <v>0</v>
      </c>
      <c r="G60" s="7">
        <v>0.88300000000000001</v>
      </c>
      <c r="H60" s="7">
        <v>0.7651</v>
      </c>
      <c r="I60" s="8">
        <v>0.80889999999999995</v>
      </c>
      <c r="K60">
        <f t="shared" ref="K60:K69" si="2">K59+0.1</f>
        <v>0.1</v>
      </c>
      <c r="L60" s="7"/>
      <c r="M60" s="7"/>
      <c r="N60" s="7"/>
      <c r="O60" s="7"/>
      <c r="P60" s="7"/>
      <c r="Q60" s="8"/>
    </row>
    <row r="61" spans="1:17" hidden="1" x14ac:dyDescent="0.3">
      <c r="A61" s="9" t="s">
        <v>19</v>
      </c>
      <c r="B61" s="10"/>
      <c r="C61" s="10" t="s">
        <v>120</v>
      </c>
      <c r="D61" s="10">
        <v>0.59419999999999995</v>
      </c>
      <c r="E61" s="10">
        <v>0.83819999999999995</v>
      </c>
      <c r="F61" s="10"/>
      <c r="G61" s="10"/>
      <c r="H61" s="10"/>
      <c r="I61" s="11"/>
      <c r="K61">
        <f t="shared" si="2"/>
        <v>0.2</v>
      </c>
      <c r="L61" s="10"/>
      <c r="M61" s="10"/>
      <c r="N61" s="10"/>
      <c r="O61" s="10"/>
      <c r="P61" s="10"/>
      <c r="Q61" s="11"/>
    </row>
    <row r="62" spans="1:17" hidden="1" x14ac:dyDescent="0.3">
      <c r="A62" s="6" t="s">
        <v>20</v>
      </c>
      <c r="B62" s="7"/>
      <c r="C62" s="7" t="s">
        <v>116</v>
      </c>
      <c r="D62" s="7">
        <v>0.84440000000000004</v>
      </c>
      <c r="E62" s="7"/>
      <c r="F62" s="7"/>
      <c r="G62" s="7"/>
      <c r="H62" s="7"/>
      <c r="I62" s="8"/>
      <c r="K62">
        <f t="shared" si="2"/>
        <v>0.30000000000000004</v>
      </c>
      <c r="L62" s="7"/>
      <c r="M62" s="7"/>
      <c r="N62" s="7"/>
      <c r="O62" s="7"/>
      <c r="P62" s="7"/>
      <c r="Q62" s="8"/>
    </row>
    <row r="63" spans="1:17" hidden="1" x14ac:dyDescent="0.3">
      <c r="A63" s="9" t="s">
        <v>20</v>
      </c>
      <c r="B63" s="10"/>
      <c r="C63" s="10" t="s">
        <v>117</v>
      </c>
      <c r="D63" s="10">
        <v>0.73319999999999996</v>
      </c>
      <c r="E63" s="10">
        <v>0.29380000000000001</v>
      </c>
      <c r="F63" s="10">
        <v>0</v>
      </c>
      <c r="G63" s="10">
        <v>0.8589</v>
      </c>
      <c r="H63" s="10">
        <v>0.80810000000000004</v>
      </c>
      <c r="I63" s="11">
        <v>0.93910000000000005</v>
      </c>
      <c r="K63">
        <f t="shared" si="2"/>
        <v>0.4</v>
      </c>
      <c r="L63" s="10"/>
      <c r="M63" s="10"/>
      <c r="N63" s="10"/>
      <c r="O63" s="10"/>
      <c r="P63" s="10"/>
      <c r="Q63" s="11"/>
    </row>
    <row r="64" spans="1:17" hidden="1" x14ac:dyDescent="0.3">
      <c r="A64" s="6" t="s">
        <v>20</v>
      </c>
      <c r="B64" s="7"/>
      <c r="C64" s="7" t="s">
        <v>118</v>
      </c>
      <c r="D64" s="7">
        <v>0.80259999999999998</v>
      </c>
      <c r="E64" s="7">
        <v>0.76</v>
      </c>
      <c r="F64" s="7">
        <v>0</v>
      </c>
      <c r="G64" s="7">
        <v>0.91920000000000002</v>
      </c>
      <c r="H64" s="7">
        <v>0.80810000000000004</v>
      </c>
      <c r="I64" s="8">
        <v>0.72019999999999995</v>
      </c>
      <c r="K64">
        <f t="shared" si="2"/>
        <v>0.5</v>
      </c>
      <c r="L64" s="7"/>
      <c r="M64" s="7"/>
      <c r="N64" s="7"/>
      <c r="O64" s="7"/>
      <c r="P64" s="7"/>
      <c r="Q64" s="8"/>
    </row>
    <row r="65" spans="1:17" hidden="1" x14ac:dyDescent="0.3">
      <c r="A65" s="9" t="s">
        <v>20</v>
      </c>
      <c r="B65" s="10"/>
      <c r="C65" s="10" t="s">
        <v>119</v>
      </c>
      <c r="D65" s="10">
        <v>0.76629999999999998</v>
      </c>
      <c r="E65" s="10">
        <v>0.42380000000000001</v>
      </c>
      <c r="F65" s="10">
        <v>0</v>
      </c>
      <c r="G65" s="10">
        <v>0.88800000000000001</v>
      </c>
      <c r="H65" s="10">
        <v>0.80810000000000004</v>
      </c>
      <c r="I65" s="11">
        <v>0.81520000000000004</v>
      </c>
      <c r="K65">
        <f t="shared" si="2"/>
        <v>0.6</v>
      </c>
      <c r="L65" s="10"/>
      <c r="M65" s="10"/>
      <c r="N65" s="10"/>
      <c r="O65" s="10"/>
      <c r="P65" s="10"/>
      <c r="Q65" s="11"/>
    </row>
    <row r="66" spans="1:17" hidden="1" x14ac:dyDescent="0.3">
      <c r="A66" s="6" t="s">
        <v>20</v>
      </c>
      <c r="B66" s="7"/>
      <c r="C66" s="7" t="s">
        <v>120</v>
      </c>
      <c r="D66" s="7">
        <v>0.6169</v>
      </c>
      <c r="E66" s="7">
        <v>0.84899999999999998</v>
      </c>
      <c r="F66" s="7"/>
      <c r="G66" s="7"/>
      <c r="H66" s="7"/>
      <c r="I66" s="8"/>
      <c r="K66">
        <f t="shared" si="2"/>
        <v>0.7</v>
      </c>
      <c r="L66" s="7"/>
      <c r="M66" s="7"/>
      <c r="N66" s="7"/>
      <c r="O66" s="7"/>
      <c r="P66" s="7"/>
      <c r="Q66" s="8"/>
    </row>
    <row r="67" spans="1:17" hidden="1" x14ac:dyDescent="0.3">
      <c r="A67" s="9" t="s">
        <v>21</v>
      </c>
      <c r="B67" s="10"/>
      <c r="C67" s="10" t="s">
        <v>116</v>
      </c>
      <c r="D67" s="10">
        <v>0.84489999999999998</v>
      </c>
      <c r="E67" s="10"/>
      <c r="F67" s="10"/>
      <c r="G67" s="10"/>
      <c r="H67" s="10"/>
      <c r="I67" s="11"/>
      <c r="K67">
        <f t="shared" si="2"/>
        <v>0.79999999999999993</v>
      </c>
      <c r="L67" s="10"/>
      <c r="M67" s="10"/>
      <c r="N67" s="10"/>
      <c r="O67" s="10"/>
      <c r="P67" s="10"/>
      <c r="Q67" s="11"/>
    </row>
    <row r="68" spans="1:17" hidden="1" x14ac:dyDescent="0.3">
      <c r="A68" s="6" t="s">
        <v>21</v>
      </c>
      <c r="B68" s="7"/>
      <c r="C68" s="7" t="s">
        <v>117</v>
      </c>
      <c r="D68" s="7">
        <v>0.72970000000000002</v>
      </c>
      <c r="E68" s="7">
        <v>0.2984</v>
      </c>
      <c r="F68" s="7">
        <v>0</v>
      </c>
      <c r="G68" s="7">
        <v>0.85970000000000002</v>
      </c>
      <c r="H68" s="7">
        <v>0.80579999999999996</v>
      </c>
      <c r="I68" s="8">
        <v>0.93979999999999997</v>
      </c>
      <c r="K68">
        <f t="shared" si="2"/>
        <v>0.89999999999999991</v>
      </c>
      <c r="L68" s="7"/>
      <c r="M68" s="7"/>
      <c r="N68" s="7"/>
      <c r="O68" s="7"/>
      <c r="P68" s="7"/>
      <c r="Q68" s="8"/>
    </row>
    <row r="69" spans="1:17" hidden="1" x14ac:dyDescent="0.3">
      <c r="A69" s="9" t="s">
        <v>21</v>
      </c>
      <c r="B69" s="10"/>
      <c r="C69" s="10" t="s">
        <v>118</v>
      </c>
      <c r="D69" s="10">
        <v>0.80259999999999998</v>
      </c>
      <c r="E69" s="10">
        <v>0.76</v>
      </c>
      <c r="F69" s="10">
        <v>0</v>
      </c>
      <c r="G69" s="10">
        <v>0.91900000000000004</v>
      </c>
      <c r="H69" s="10">
        <v>0.81200000000000006</v>
      </c>
      <c r="I69" s="11">
        <v>0.72119999999999995</v>
      </c>
      <c r="K69">
        <f t="shared" si="2"/>
        <v>0.99999999999999989</v>
      </c>
      <c r="L69" s="10"/>
      <c r="M69" s="10"/>
      <c r="N69" s="10"/>
      <c r="O69" s="10"/>
      <c r="P69" s="10"/>
      <c r="Q69" s="11"/>
    </row>
    <row r="70" spans="1:17" hidden="1" x14ac:dyDescent="0.3">
      <c r="A70" s="6" t="s">
        <v>21</v>
      </c>
      <c r="B70" s="7"/>
      <c r="C70" s="7" t="s">
        <v>119</v>
      </c>
      <c r="D70" s="7">
        <v>0.76439999999999997</v>
      </c>
      <c r="E70" s="7">
        <v>0.42849999999999999</v>
      </c>
      <c r="F70" s="7">
        <v>0</v>
      </c>
      <c r="G70" s="7">
        <v>0.88839999999999997</v>
      </c>
      <c r="H70" s="7">
        <v>0.80889999999999995</v>
      </c>
      <c r="I70" s="8">
        <v>0.81610000000000005</v>
      </c>
    </row>
    <row r="71" spans="1:17" hidden="1" x14ac:dyDescent="0.3">
      <c r="A71" s="9" t="s">
        <v>21</v>
      </c>
      <c r="B71" s="10"/>
      <c r="C71" s="10" t="s">
        <v>120</v>
      </c>
      <c r="D71" s="10">
        <v>0.61770000000000003</v>
      </c>
      <c r="E71" s="10">
        <v>0.84950000000000003</v>
      </c>
      <c r="F71" s="10"/>
      <c r="G71" s="10"/>
      <c r="H71" s="10"/>
      <c r="I71" s="11"/>
    </row>
    <row r="72" spans="1:17" hidden="1" x14ac:dyDescent="0.3">
      <c r="A72" s="6" t="s">
        <v>22</v>
      </c>
      <c r="B72" s="7"/>
      <c r="C72" s="7" t="s">
        <v>116</v>
      </c>
      <c r="D72" s="7">
        <v>0.84399999999999997</v>
      </c>
      <c r="E72" s="7"/>
      <c r="F72" s="7"/>
      <c r="G72" s="7"/>
      <c r="H72" s="7"/>
      <c r="I72" s="8"/>
    </row>
    <row r="73" spans="1:17" hidden="1" x14ac:dyDescent="0.3">
      <c r="A73" s="9" t="s">
        <v>22</v>
      </c>
      <c r="B73" s="10"/>
      <c r="C73" s="10" t="s">
        <v>117</v>
      </c>
      <c r="D73" s="10">
        <v>0.72270000000000001</v>
      </c>
      <c r="E73" s="10">
        <v>0.29380000000000001</v>
      </c>
      <c r="F73" s="10">
        <v>0</v>
      </c>
      <c r="G73" s="10">
        <v>0.85919999999999996</v>
      </c>
      <c r="H73" s="10">
        <v>0.80810000000000004</v>
      </c>
      <c r="I73" s="11">
        <v>0.94079999999999997</v>
      </c>
    </row>
    <row r="74" spans="1:17" hidden="1" x14ac:dyDescent="0.3">
      <c r="A74" s="6" t="s">
        <v>22</v>
      </c>
      <c r="B74" s="7"/>
      <c r="C74" s="7" t="s">
        <v>118</v>
      </c>
      <c r="D74" s="7">
        <v>0.80259999999999998</v>
      </c>
      <c r="E74" s="7">
        <v>0.76</v>
      </c>
      <c r="F74" s="7">
        <v>0</v>
      </c>
      <c r="G74" s="7">
        <v>0.91820000000000002</v>
      </c>
      <c r="H74" s="7">
        <v>0.81589999999999996</v>
      </c>
      <c r="I74" s="8">
        <v>0.71870000000000001</v>
      </c>
    </row>
    <row r="75" spans="1:17" hidden="1" x14ac:dyDescent="0.3">
      <c r="A75" s="9" t="s">
        <v>22</v>
      </c>
      <c r="B75" s="10"/>
      <c r="C75" s="10" t="s">
        <v>119</v>
      </c>
      <c r="D75" s="10">
        <v>0.76060000000000005</v>
      </c>
      <c r="E75" s="10">
        <v>0.42380000000000001</v>
      </c>
      <c r="F75" s="10">
        <v>0</v>
      </c>
      <c r="G75" s="10">
        <v>0.88770000000000004</v>
      </c>
      <c r="H75" s="10">
        <v>0.81200000000000006</v>
      </c>
      <c r="I75" s="11">
        <v>0.81489999999999996</v>
      </c>
    </row>
    <row r="76" spans="1:17" hidden="1" x14ac:dyDescent="0.3">
      <c r="A76" s="6" t="s">
        <v>22</v>
      </c>
      <c r="B76" s="7"/>
      <c r="C76" s="7" t="s">
        <v>120</v>
      </c>
      <c r="D76" s="7">
        <v>0.61650000000000005</v>
      </c>
      <c r="E76" s="7">
        <v>0.8488</v>
      </c>
      <c r="F76" s="7"/>
      <c r="G76" s="7"/>
      <c r="H76" s="7"/>
      <c r="I76" s="8"/>
    </row>
    <row r="77" spans="1:17" hidden="1" x14ac:dyDescent="0.3">
      <c r="A77" s="9" t="s">
        <v>23</v>
      </c>
      <c r="B77" s="10"/>
      <c r="C77" s="10" t="s">
        <v>116</v>
      </c>
      <c r="D77" s="10">
        <v>0.84360000000000002</v>
      </c>
      <c r="E77" s="10"/>
      <c r="F77" s="10"/>
      <c r="G77" s="10"/>
      <c r="H77" s="10"/>
      <c r="I77" s="11"/>
    </row>
    <row r="78" spans="1:17" hidden="1" x14ac:dyDescent="0.3">
      <c r="A78" s="6" t="s">
        <v>23</v>
      </c>
      <c r="B78" s="7"/>
      <c r="C78" s="7" t="s">
        <v>117</v>
      </c>
      <c r="D78" s="7">
        <v>0.72130000000000005</v>
      </c>
      <c r="E78" s="7">
        <v>0.29380000000000001</v>
      </c>
      <c r="F78" s="7">
        <v>0</v>
      </c>
      <c r="G78" s="7">
        <v>0.85929999999999995</v>
      </c>
      <c r="H78" s="7">
        <v>0.80649999999999999</v>
      </c>
      <c r="I78" s="8">
        <v>0.94130000000000003</v>
      </c>
    </row>
    <row r="79" spans="1:17" hidden="1" x14ac:dyDescent="0.3">
      <c r="A79" s="9" t="s">
        <v>23</v>
      </c>
      <c r="B79" s="10"/>
      <c r="C79" s="10" t="s">
        <v>118</v>
      </c>
      <c r="D79" s="10">
        <v>0.8105</v>
      </c>
      <c r="E79" s="10">
        <v>0.76</v>
      </c>
      <c r="F79" s="10">
        <v>0</v>
      </c>
      <c r="G79" s="10">
        <v>0.91739999999999999</v>
      </c>
      <c r="H79" s="10">
        <v>0.81589999999999996</v>
      </c>
      <c r="I79" s="11">
        <v>0.71730000000000005</v>
      </c>
    </row>
    <row r="80" spans="1:17" hidden="1" x14ac:dyDescent="0.3">
      <c r="A80" s="6" t="s">
        <v>23</v>
      </c>
      <c r="B80" s="7"/>
      <c r="C80" s="7" t="s">
        <v>119</v>
      </c>
      <c r="D80" s="7">
        <v>0.76329999999999998</v>
      </c>
      <c r="E80" s="7">
        <v>0.42380000000000001</v>
      </c>
      <c r="F80" s="7">
        <v>0</v>
      </c>
      <c r="G80" s="7">
        <v>0.88739999999999997</v>
      </c>
      <c r="H80" s="7">
        <v>0.81120000000000003</v>
      </c>
      <c r="I80" s="8">
        <v>0.81420000000000003</v>
      </c>
    </row>
    <row r="81" spans="1:9" hidden="1" x14ac:dyDescent="0.3">
      <c r="A81" s="9" t="s">
        <v>23</v>
      </c>
      <c r="B81" s="10"/>
      <c r="C81" s="10" t="s">
        <v>120</v>
      </c>
      <c r="D81" s="10">
        <v>0.61670000000000003</v>
      </c>
      <c r="E81" s="10">
        <v>0.84850000000000003</v>
      </c>
      <c r="F81" s="10"/>
      <c r="G81" s="10"/>
      <c r="H81" s="10"/>
      <c r="I81" s="11"/>
    </row>
    <row r="82" spans="1:9" hidden="1" x14ac:dyDescent="0.3">
      <c r="A82" s="6" t="s">
        <v>24</v>
      </c>
      <c r="B82" s="7"/>
      <c r="C82" s="7" t="s">
        <v>116</v>
      </c>
      <c r="D82" s="7">
        <v>0.84309999999999996</v>
      </c>
      <c r="E82" s="7"/>
      <c r="F82" s="7"/>
      <c r="G82" s="7"/>
      <c r="H82" s="7"/>
      <c r="I82" s="8"/>
    </row>
    <row r="83" spans="1:9" hidden="1" x14ac:dyDescent="0.3">
      <c r="A83" s="9" t="s">
        <v>24</v>
      </c>
      <c r="B83" s="10"/>
      <c r="C83" s="10" t="s">
        <v>117</v>
      </c>
      <c r="D83" s="10">
        <v>0.71689999999999998</v>
      </c>
      <c r="E83" s="10">
        <v>0.29380000000000001</v>
      </c>
      <c r="F83" s="10">
        <v>0</v>
      </c>
      <c r="G83" s="10">
        <v>0.85919999999999996</v>
      </c>
      <c r="H83" s="10">
        <v>0.80649999999999999</v>
      </c>
      <c r="I83" s="11">
        <v>0.94179999999999997</v>
      </c>
    </row>
    <row r="84" spans="1:9" hidden="1" x14ac:dyDescent="0.3">
      <c r="A84" s="6" t="s">
        <v>24</v>
      </c>
      <c r="B84" s="7"/>
      <c r="C84" s="7" t="s">
        <v>118</v>
      </c>
      <c r="D84" s="7">
        <v>0.81320000000000003</v>
      </c>
      <c r="E84" s="7">
        <v>0.76</v>
      </c>
      <c r="F84" s="7">
        <v>0</v>
      </c>
      <c r="G84" s="7">
        <v>0.91669999999999996</v>
      </c>
      <c r="H84" s="7">
        <v>0.81589999999999996</v>
      </c>
      <c r="I84" s="8">
        <v>0.71679999999999999</v>
      </c>
    </row>
    <row r="85" spans="1:9" hidden="1" x14ac:dyDescent="0.3">
      <c r="A85" s="9" t="s">
        <v>24</v>
      </c>
      <c r="B85" s="10"/>
      <c r="C85" s="10" t="s">
        <v>119</v>
      </c>
      <c r="D85" s="10">
        <v>0.76200000000000001</v>
      </c>
      <c r="E85" s="10">
        <v>0.42380000000000001</v>
      </c>
      <c r="F85" s="10">
        <v>0</v>
      </c>
      <c r="G85" s="10">
        <v>0.88700000000000001</v>
      </c>
      <c r="H85" s="10">
        <v>0.81120000000000003</v>
      </c>
      <c r="I85" s="11">
        <v>0.81399999999999995</v>
      </c>
    </row>
    <row r="86" spans="1:9" hidden="1" x14ac:dyDescent="0.3">
      <c r="A86" s="6" t="s">
        <v>24</v>
      </c>
      <c r="B86" s="7"/>
      <c r="C86" s="7" t="s">
        <v>120</v>
      </c>
      <c r="D86" s="7">
        <v>0.61629999999999996</v>
      </c>
      <c r="E86" s="7">
        <v>0.84809999999999997</v>
      </c>
      <c r="F86" s="7"/>
      <c r="G86" s="7"/>
      <c r="H86" s="7"/>
      <c r="I86" s="8"/>
    </row>
    <row r="87" spans="1:9" hidden="1" x14ac:dyDescent="0.3">
      <c r="A87" s="9" t="s">
        <v>25</v>
      </c>
      <c r="B87" s="10"/>
      <c r="C87" s="10" t="s">
        <v>116</v>
      </c>
      <c r="D87" s="10">
        <v>0.84370000000000001</v>
      </c>
      <c r="E87" s="10"/>
      <c r="F87" s="10"/>
      <c r="G87" s="10"/>
      <c r="H87" s="10"/>
      <c r="I87" s="11"/>
    </row>
    <row r="88" spans="1:9" hidden="1" x14ac:dyDescent="0.3">
      <c r="A88" s="6" t="s">
        <v>25</v>
      </c>
      <c r="B88" s="7"/>
      <c r="C88" s="7" t="s">
        <v>117</v>
      </c>
      <c r="D88" s="7">
        <v>0.72030000000000005</v>
      </c>
      <c r="E88" s="7">
        <v>0.29170000000000001</v>
      </c>
      <c r="F88" s="7">
        <v>0</v>
      </c>
      <c r="G88" s="7">
        <v>0.85929999999999995</v>
      </c>
      <c r="H88" s="7">
        <v>0.80500000000000005</v>
      </c>
      <c r="I88" s="8">
        <v>0.94299999999999995</v>
      </c>
    </row>
    <row r="89" spans="1:9" hidden="1" x14ac:dyDescent="0.3">
      <c r="A89" s="9" t="s">
        <v>25</v>
      </c>
      <c r="B89" s="10"/>
      <c r="C89" s="10" t="s">
        <v>118</v>
      </c>
      <c r="D89" s="10">
        <v>0.81320000000000003</v>
      </c>
      <c r="E89" s="10">
        <v>0.74670000000000003</v>
      </c>
      <c r="F89" s="10">
        <v>0</v>
      </c>
      <c r="G89" s="10">
        <v>0.91790000000000005</v>
      </c>
      <c r="H89" s="10">
        <v>0.81589999999999996</v>
      </c>
      <c r="I89" s="11">
        <v>0.71679999999999999</v>
      </c>
    </row>
    <row r="90" spans="1:9" hidden="1" x14ac:dyDescent="0.3">
      <c r="A90" s="6" t="s">
        <v>25</v>
      </c>
      <c r="B90" s="7"/>
      <c r="C90" s="7" t="s">
        <v>119</v>
      </c>
      <c r="D90" s="7">
        <v>0.76390000000000002</v>
      </c>
      <c r="E90" s="7">
        <v>0.41949999999999998</v>
      </c>
      <c r="F90" s="7">
        <v>0</v>
      </c>
      <c r="G90" s="7">
        <v>0.88759999999999994</v>
      </c>
      <c r="H90" s="7">
        <v>0.81040000000000001</v>
      </c>
      <c r="I90" s="8">
        <v>0.8145</v>
      </c>
    </row>
    <row r="91" spans="1:9" hidden="1" x14ac:dyDescent="0.3">
      <c r="A91" s="9" t="s">
        <v>25</v>
      </c>
      <c r="B91" s="10"/>
      <c r="C91" s="10" t="s">
        <v>120</v>
      </c>
      <c r="D91" s="10">
        <v>0.61599999999999999</v>
      </c>
      <c r="E91" s="10">
        <v>0.84860000000000002</v>
      </c>
      <c r="F91" s="10"/>
      <c r="G91" s="10"/>
      <c r="H91" s="10"/>
      <c r="I91" s="11"/>
    </row>
    <row r="92" spans="1:9" hidden="1" x14ac:dyDescent="0.3">
      <c r="A92" s="6" t="s">
        <v>26</v>
      </c>
      <c r="B92" s="7"/>
      <c r="C92" s="7" t="s">
        <v>116</v>
      </c>
      <c r="D92" s="7">
        <v>0.84489999999999998</v>
      </c>
      <c r="E92" s="7"/>
      <c r="F92" s="7"/>
      <c r="G92" s="7"/>
      <c r="H92" s="7"/>
      <c r="I92" s="8"/>
    </row>
    <row r="93" spans="1:9" hidden="1" x14ac:dyDescent="0.3">
      <c r="A93" s="9" t="s">
        <v>26</v>
      </c>
      <c r="B93" s="10"/>
      <c r="C93" s="10" t="s">
        <v>117</v>
      </c>
      <c r="D93" s="10">
        <v>0.72430000000000005</v>
      </c>
      <c r="E93" s="10">
        <v>0.28870000000000001</v>
      </c>
      <c r="F93" s="10">
        <v>0</v>
      </c>
      <c r="G93" s="10">
        <v>0.86</v>
      </c>
      <c r="H93" s="10">
        <v>0.80810000000000004</v>
      </c>
      <c r="I93" s="11">
        <v>0.94320000000000004</v>
      </c>
    </row>
    <row r="94" spans="1:9" hidden="1" x14ac:dyDescent="0.3">
      <c r="A94" s="6" t="s">
        <v>26</v>
      </c>
      <c r="B94" s="7"/>
      <c r="C94" s="7" t="s">
        <v>118</v>
      </c>
      <c r="D94" s="7">
        <v>0.81579999999999997</v>
      </c>
      <c r="E94" s="7">
        <v>0.74670000000000003</v>
      </c>
      <c r="F94" s="7">
        <v>0</v>
      </c>
      <c r="G94" s="7">
        <v>0.91869999999999996</v>
      </c>
      <c r="H94" s="7">
        <v>0.81589999999999996</v>
      </c>
      <c r="I94" s="8">
        <v>0.71870000000000001</v>
      </c>
    </row>
    <row r="95" spans="1:9" hidden="1" x14ac:dyDescent="0.3">
      <c r="A95" s="9" t="s">
        <v>26</v>
      </c>
      <c r="B95" s="10"/>
      <c r="C95" s="10" t="s">
        <v>119</v>
      </c>
      <c r="D95" s="10">
        <v>0.76729999999999998</v>
      </c>
      <c r="E95" s="10">
        <v>0.41639999999999999</v>
      </c>
      <c r="F95" s="10">
        <v>0</v>
      </c>
      <c r="G95" s="10">
        <v>0.88839999999999997</v>
      </c>
      <c r="H95" s="10">
        <v>0.81200000000000006</v>
      </c>
      <c r="I95" s="11">
        <v>0.81579999999999997</v>
      </c>
    </row>
    <row r="96" spans="1:9" hidden="1" x14ac:dyDescent="0.3">
      <c r="A96" s="6" t="s">
        <v>26</v>
      </c>
      <c r="B96" s="7"/>
      <c r="C96" s="7" t="s">
        <v>120</v>
      </c>
      <c r="D96" s="7">
        <v>0.61670000000000003</v>
      </c>
      <c r="E96" s="7">
        <v>0.84970000000000001</v>
      </c>
      <c r="F96" s="7"/>
      <c r="G96" s="7"/>
      <c r="H96" s="7"/>
      <c r="I96" s="8"/>
    </row>
    <row r="97" spans="1:9" hidden="1" x14ac:dyDescent="0.3">
      <c r="A97" s="9" t="s">
        <v>27</v>
      </c>
      <c r="B97" s="10"/>
      <c r="C97" s="10" t="s">
        <v>116</v>
      </c>
      <c r="D97" s="10">
        <v>0.84460000000000002</v>
      </c>
      <c r="E97" s="10"/>
      <c r="F97" s="10"/>
      <c r="G97" s="10"/>
      <c r="H97" s="10"/>
      <c r="I97" s="11"/>
    </row>
    <row r="98" spans="1:9" hidden="1" x14ac:dyDescent="0.3">
      <c r="A98" s="6" t="s">
        <v>27</v>
      </c>
      <c r="B98" s="7"/>
      <c r="C98" s="7" t="s">
        <v>117</v>
      </c>
      <c r="D98" s="7">
        <v>0.72260000000000002</v>
      </c>
      <c r="E98" s="7">
        <v>0.28870000000000001</v>
      </c>
      <c r="F98" s="7">
        <v>0</v>
      </c>
      <c r="G98" s="7">
        <v>0.86</v>
      </c>
      <c r="H98" s="7">
        <v>0.80810000000000004</v>
      </c>
      <c r="I98" s="8">
        <v>0.94369999999999998</v>
      </c>
    </row>
    <row r="99" spans="1:9" hidden="1" x14ac:dyDescent="0.3">
      <c r="A99" s="9" t="s">
        <v>27</v>
      </c>
      <c r="B99" s="10"/>
      <c r="C99" s="10" t="s">
        <v>118</v>
      </c>
      <c r="D99" s="10">
        <v>0.81579999999999997</v>
      </c>
      <c r="E99" s="10">
        <v>0.74670000000000003</v>
      </c>
      <c r="F99" s="10">
        <v>0</v>
      </c>
      <c r="G99" s="10">
        <v>0.91839999999999999</v>
      </c>
      <c r="H99" s="10">
        <v>0.81589999999999996</v>
      </c>
      <c r="I99" s="11">
        <v>0.71819999999999995</v>
      </c>
    </row>
    <row r="100" spans="1:9" hidden="1" x14ac:dyDescent="0.3">
      <c r="A100" s="6" t="s">
        <v>27</v>
      </c>
      <c r="B100" s="7"/>
      <c r="C100" s="7" t="s">
        <v>119</v>
      </c>
      <c r="D100" s="7">
        <v>0.76639999999999997</v>
      </c>
      <c r="E100" s="7">
        <v>0.41639999999999999</v>
      </c>
      <c r="F100" s="7">
        <v>0</v>
      </c>
      <c r="G100" s="7">
        <v>0.88819999999999999</v>
      </c>
      <c r="H100" s="7">
        <v>0.81200000000000006</v>
      </c>
      <c r="I100" s="8">
        <v>0.81569999999999998</v>
      </c>
    </row>
    <row r="101" spans="1:9" hidden="1" x14ac:dyDescent="0.3">
      <c r="A101" s="9" t="s">
        <v>27</v>
      </c>
      <c r="B101" s="10"/>
      <c r="C101" s="10" t="s">
        <v>120</v>
      </c>
      <c r="D101" s="10">
        <v>0.61650000000000005</v>
      </c>
      <c r="E101" s="10">
        <v>0.84950000000000003</v>
      </c>
      <c r="F101" s="10"/>
      <c r="G101" s="10"/>
      <c r="H101" s="10"/>
      <c r="I101" s="11"/>
    </row>
    <row r="102" spans="1:9" hidden="1" x14ac:dyDescent="0.3">
      <c r="A102" s="6" t="s">
        <v>28</v>
      </c>
      <c r="B102" s="7"/>
      <c r="C102" s="7" t="s">
        <v>116</v>
      </c>
      <c r="D102" s="7">
        <v>0.84440000000000004</v>
      </c>
      <c r="E102" s="7"/>
      <c r="F102" s="7"/>
      <c r="G102" s="7"/>
      <c r="H102" s="7"/>
      <c r="I102" s="8"/>
    </row>
    <row r="103" spans="1:9" hidden="1" x14ac:dyDescent="0.3">
      <c r="A103" s="9" t="s">
        <v>28</v>
      </c>
      <c r="B103" s="10"/>
      <c r="C103" s="10" t="s">
        <v>117</v>
      </c>
      <c r="D103" s="10">
        <v>0.72430000000000005</v>
      </c>
      <c r="E103" s="10">
        <v>0.28870000000000001</v>
      </c>
      <c r="F103" s="10">
        <v>0</v>
      </c>
      <c r="G103" s="10">
        <v>0.85980000000000001</v>
      </c>
      <c r="H103" s="10">
        <v>0.80769999999999997</v>
      </c>
      <c r="I103" s="11">
        <v>0.94320000000000004</v>
      </c>
    </row>
    <row r="104" spans="1:9" hidden="1" x14ac:dyDescent="0.3">
      <c r="A104" s="6" t="s">
        <v>28</v>
      </c>
      <c r="B104" s="7"/>
      <c r="C104" s="7" t="s">
        <v>118</v>
      </c>
      <c r="D104" s="7">
        <v>0.81579999999999997</v>
      </c>
      <c r="E104" s="7">
        <v>0.74670000000000003</v>
      </c>
      <c r="F104" s="7">
        <v>0</v>
      </c>
      <c r="G104" s="7">
        <v>0.91820000000000002</v>
      </c>
      <c r="H104" s="7">
        <v>0.81399999999999995</v>
      </c>
      <c r="I104" s="8">
        <v>0.71870000000000001</v>
      </c>
    </row>
    <row r="105" spans="1:9" hidden="1" x14ac:dyDescent="0.3">
      <c r="A105" s="9" t="s">
        <v>28</v>
      </c>
      <c r="B105" s="10"/>
      <c r="C105" s="10" t="s">
        <v>119</v>
      </c>
      <c r="D105" s="10">
        <v>0.76729999999999998</v>
      </c>
      <c r="E105" s="10">
        <v>0.41639999999999999</v>
      </c>
      <c r="F105" s="10">
        <v>0</v>
      </c>
      <c r="G105" s="10">
        <v>0.88800000000000001</v>
      </c>
      <c r="H105" s="10">
        <v>0.81079999999999997</v>
      </c>
      <c r="I105" s="11">
        <v>0.81579999999999997</v>
      </c>
    </row>
    <row r="106" spans="1:9" hidden="1" x14ac:dyDescent="0.3">
      <c r="A106" s="6" t="s">
        <v>28</v>
      </c>
      <c r="B106" s="7"/>
      <c r="C106" s="7" t="s">
        <v>120</v>
      </c>
      <c r="D106" s="7">
        <v>0.61639999999999995</v>
      </c>
      <c r="E106" s="7">
        <v>0.84940000000000004</v>
      </c>
      <c r="F106" s="7"/>
      <c r="G106" s="7"/>
      <c r="H106" s="7"/>
      <c r="I106" s="8"/>
    </row>
    <row r="107" spans="1:9" hidden="1" x14ac:dyDescent="0.3">
      <c r="A107" s="9" t="s">
        <v>29</v>
      </c>
      <c r="B107" s="10"/>
      <c r="C107" s="10" t="s">
        <v>116</v>
      </c>
      <c r="D107" s="10">
        <v>0.84399999999999997</v>
      </c>
      <c r="E107" s="10"/>
      <c r="F107" s="10"/>
      <c r="G107" s="10"/>
      <c r="H107" s="10"/>
      <c r="I107" s="11"/>
    </row>
    <row r="108" spans="1:9" hidden="1" x14ac:dyDescent="0.3">
      <c r="A108" s="6" t="s">
        <v>29</v>
      </c>
      <c r="B108" s="7"/>
      <c r="C108" s="7" t="s">
        <v>117</v>
      </c>
      <c r="D108" s="7">
        <v>0.72770000000000001</v>
      </c>
      <c r="E108" s="7">
        <v>0.28570000000000001</v>
      </c>
      <c r="F108" s="7">
        <v>0</v>
      </c>
      <c r="G108" s="7">
        <v>0.85960000000000003</v>
      </c>
      <c r="H108" s="7">
        <v>0.80889999999999995</v>
      </c>
      <c r="I108" s="8">
        <v>0.94369999999999998</v>
      </c>
    </row>
    <row r="109" spans="1:9" hidden="1" x14ac:dyDescent="0.3">
      <c r="A109" s="9" t="s">
        <v>29</v>
      </c>
      <c r="B109" s="10"/>
      <c r="C109" s="10" t="s">
        <v>118</v>
      </c>
      <c r="D109" s="10">
        <v>0.81579999999999997</v>
      </c>
      <c r="E109" s="10">
        <v>0.74670000000000003</v>
      </c>
      <c r="F109" s="10">
        <v>0</v>
      </c>
      <c r="G109" s="10">
        <v>0.91820000000000002</v>
      </c>
      <c r="H109" s="10">
        <v>0.81200000000000006</v>
      </c>
      <c r="I109" s="11">
        <v>0.71779999999999999</v>
      </c>
    </row>
    <row r="110" spans="1:9" hidden="1" x14ac:dyDescent="0.3">
      <c r="A110" s="6" t="s">
        <v>29</v>
      </c>
      <c r="B110" s="7"/>
      <c r="C110" s="7" t="s">
        <v>119</v>
      </c>
      <c r="D110" s="7">
        <v>0.76919999999999999</v>
      </c>
      <c r="E110" s="7">
        <v>0.4133</v>
      </c>
      <c r="F110" s="7">
        <v>0</v>
      </c>
      <c r="G110" s="7">
        <v>0.88790000000000002</v>
      </c>
      <c r="H110" s="7">
        <v>0.81040000000000001</v>
      </c>
      <c r="I110" s="8">
        <v>0.81540000000000001</v>
      </c>
    </row>
    <row r="111" spans="1:9" hidden="1" x14ac:dyDescent="0.3">
      <c r="A111" s="9" t="s">
        <v>29</v>
      </c>
      <c r="B111" s="10"/>
      <c r="C111" s="10" t="s">
        <v>120</v>
      </c>
      <c r="D111" s="10">
        <v>0.61599999999999999</v>
      </c>
      <c r="E111" s="10">
        <v>0.84919999999999995</v>
      </c>
      <c r="F111" s="10"/>
      <c r="G111" s="10"/>
      <c r="H111" s="10"/>
      <c r="I111" s="11"/>
    </row>
    <row r="112" spans="1:9" hidden="1" x14ac:dyDescent="0.3">
      <c r="A112" s="6" t="s">
        <v>30</v>
      </c>
      <c r="B112" s="7"/>
      <c r="C112" s="7" t="s">
        <v>116</v>
      </c>
      <c r="D112" s="7">
        <v>0.72799999999999998</v>
      </c>
      <c r="E112" s="7"/>
      <c r="F112" s="7"/>
      <c r="G112" s="7"/>
      <c r="H112" s="7"/>
      <c r="I112" s="8"/>
    </row>
    <row r="113" spans="1:9" hidden="1" x14ac:dyDescent="0.3">
      <c r="A113" s="9" t="s">
        <v>30</v>
      </c>
      <c r="B113" s="10"/>
      <c r="C113" s="10" t="s">
        <v>117</v>
      </c>
      <c r="D113" s="10">
        <v>0.8165</v>
      </c>
      <c r="E113" s="10">
        <v>5.2200000000000003E-2</v>
      </c>
      <c r="F113" s="10">
        <v>0</v>
      </c>
      <c r="G113" s="10">
        <v>0.82250000000000001</v>
      </c>
      <c r="H113" s="10">
        <v>0.87870000000000004</v>
      </c>
      <c r="I113" s="11">
        <v>0.97230000000000005</v>
      </c>
    </row>
    <row r="114" spans="1:9" hidden="1" x14ac:dyDescent="0.3">
      <c r="A114" s="6" t="s">
        <v>30</v>
      </c>
      <c r="B114" s="7"/>
      <c r="C114" s="7" t="s">
        <v>118</v>
      </c>
      <c r="D114" s="7">
        <v>0.33950000000000002</v>
      </c>
      <c r="E114" s="7">
        <v>0.76</v>
      </c>
      <c r="F114" s="7">
        <v>0</v>
      </c>
      <c r="G114" s="7">
        <v>0.84899999999999998</v>
      </c>
      <c r="H114" s="7">
        <v>0.4632</v>
      </c>
      <c r="I114" s="8">
        <v>0.63160000000000005</v>
      </c>
    </row>
    <row r="115" spans="1:9" hidden="1" x14ac:dyDescent="0.3">
      <c r="A115" s="9" t="s">
        <v>30</v>
      </c>
      <c r="B115" s="10"/>
      <c r="C115" s="10" t="s">
        <v>119</v>
      </c>
      <c r="D115" s="10">
        <v>0.47960000000000003</v>
      </c>
      <c r="E115" s="10">
        <v>9.7699999999999995E-2</v>
      </c>
      <c r="F115" s="10">
        <v>0</v>
      </c>
      <c r="G115" s="10">
        <v>0.83550000000000002</v>
      </c>
      <c r="H115" s="10">
        <v>0.60660000000000003</v>
      </c>
      <c r="I115" s="11">
        <v>0.76580000000000004</v>
      </c>
    </row>
    <row r="116" spans="1:9" hidden="1" x14ac:dyDescent="0.3">
      <c r="A116" s="6" t="s">
        <v>30</v>
      </c>
      <c r="B116" s="7"/>
      <c r="C116" s="7" t="s">
        <v>120</v>
      </c>
      <c r="D116" s="7">
        <v>0.4642</v>
      </c>
      <c r="E116" s="7">
        <v>0.77080000000000004</v>
      </c>
      <c r="F116" s="7"/>
      <c r="G116" s="7"/>
      <c r="H116" s="7"/>
      <c r="I116" s="8"/>
    </row>
    <row r="117" spans="1:9" hidden="1" x14ac:dyDescent="0.3">
      <c r="A117" s="9" t="s">
        <v>31</v>
      </c>
      <c r="B117" s="10"/>
      <c r="C117" s="10" t="s">
        <v>116</v>
      </c>
      <c r="D117" s="10">
        <v>0.89839999999999998</v>
      </c>
      <c r="E117" s="10"/>
      <c r="F117" s="10"/>
      <c r="G117" s="10"/>
      <c r="H117" s="10"/>
      <c r="I117" s="11"/>
    </row>
    <row r="118" spans="1:9" hidden="1" x14ac:dyDescent="0.3">
      <c r="A118" s="6" t="s">
        <v>31</v>
      </c>
      <c r="B118" s="7"/>
      <c r="C118" s="7" t="s">
        <v>117</v>
      </c>
      <c r="D118" s="7">
        <v>0.8337</v>
      </c>
      <c r="E118" s="7">
        <v>0.37890000000000001</v>
      </c>
      <c r="F118" s="7">
        <v>0</v>
      </c>
      <c r="G118" s="7">
        <v>0.90859999999999996</v>
      </c>
      <c r="H118" s="7">
        <v>0.88370000000000004</v>
      </c>
      <c r="I118" s="8">
        <v>0.97240000000000004</v>
      </c>
    </row>
    <row r="119" spans="1:9" hidden="1" x14ac:dyDescent="0.3">
      <c r="A119" s="9" t="s">
        <v>31</v>
      </c>
      <c r="B119" s="10"/>
      <c r="C119" s="10" t="s">
        <v>118</v>
      </c>
      <c r="D119" s="10">
        <v>0.88419999999999999</v>
      </c>
      <c r="E119" s="10">
        <v>0.81330000000000002</v>
      </c>
      <c r="F119" s="10">
        <v>0</v>
      </c>
      <c r="G119" s="10">
        <v>0.94840000000000002</v>
      </c>
      <c r="H119" s="10">
        <v>0.83909999999999996</v>
      </c>
      <c r="I119" s="11">
        <v>0.82289999999999996</v>
      </c>
    </row>
    <row r="120" spans="1:9" hidden="1" x14ac:dyDescent="0.3">
      <c r="A120" s="6" t="s">
        <v>31</v>
      </c>
      <c r="B120" s="7"/>
      <c r="C120" s="7" t="s">
        <v>119</v>
      </c>
      <c r="D120" s="7">
        <v>0.85819999999999996</v>
      </c>
      <c r="E120" s="7">
        <v>0.51700000000000002</v>
      </c>
      <c r="F120" s="7">
        <v>0</v>
      </c>
      <c r="G120" s="7">
        <v>0.92810000000000004</v>
      </c>
      <c r="H120" s="7">
        <v>0.86080000000000001</v>
      </c>
      <c r="I120" s="8">
        <v>0.89139999999999997</v>
      </c>
    </row>
    <row r="121" spans="1:9" hidden="1" x14ac:dyDescent="0.3">
      <c r="A121" s="9" t="s">
        <v>31</v>
      </c>
      <c r="B121" s="10"/>
      <c r="C121" s="10" t="s">
        <v>120</v>
      </c>
      <c r="D121" s="10">
        <v>0.67589999999999995</v>
      </c>
      <c r="E121" s="10">
        <v>0.90400000000000003</v>
      </c>
      <c r="F121" s="10"/>
      <c r="G121" s="10"/>
      <c r="H121" s="10"/>
      <c r="I121" s="11"/>
    </row>
    <row r="122" spans="1:9" hidden="1" x14ac:dyDescent="0.3">
      <c r="A122" s="6" t="s">
        <v>32</v>
      </c>
      <c r="B122" s="7"/>
      <c r="C122" s="7" t="s">
        <v>116</v>
      </c>
      <c r="D122" s="7">
        <v>0.90200000000000002</v>
      </c>
      <c r="E122" s="7"/>
      <c r="F122" s="7"/>
      <c r="G122" s="7"/>
      <c r="H122" s="7"/>
      <c r="I122" s="8"/>
    </row>
    <row r="123" spans="1:9" hidden="1" x14ac:dyDescent="0.3">
      <c r="A123" s="9" t="s">
        <v>32</v>
      </c>
      <c r="B123" s="10"/>
      <c r="C123" s="10" t="s">
        <v>117</v>
      </c>
      <c r="D123" s="10">
        <v>0.84689999999999999</v>
      </c>
      <c r="E123" s="10">
        <v>0.40129999999999999</v>
      </c>
      <c r="F123" s="10">
        <v>0</v>
      </c>
      <c r="G123" s="10">
        <v>0.90590000000000004</v>
      </c>
      <c r="H123" s="10">
        <v>0.8891</v>
      </c>
      <c r="I123" s="11">
        <v>0.97409999999999997</v>
      </c>
    </row>
    <row r="124" spans="1:9" hidden="1" x14ac:dyDescent="0.3">
      <c r="A124" s="6" t="s">
        <v>32</v>
      </c>
      <c r="B124" s="7"/>
      <c r="C124" s="7" t="s">
        <v>118</v>
      </c>
      <c r="D124" s="7">
        <v>0.87370000000000003</v>
      </c>
      <c r="E124" s="7">
        <v>0.81330000000000002</v>
      </c>
      <c r="F124" s="7">
        <v>0</v>
      </c>
      <c r="G124" s="7">
        <v>0.95469999999999999</v>
      </c>
      <c r="H124" s="7">
        <v>0.83909999999999996</v>
      </c>
      <c r="I124" s="8">
        <v>0.82479999999999998</v>
      </c>
    </row>
    <row r="125" spans="1:9" hidden="1" x14ac:dyDescent="0.3">
      <c r="A125" s="9" t="s">
        <v>32</v>
      </c>
      <c r="B125" s="10"/>
      <c r="C125" s="10" t="s">
        <v>119</v>
      </c>
      <c r="D125" s="10">
        <v>0.86009999999999998</v>
      </c>
      <c r="E125" s="10">
        <v>0.53739999999999999</v>
      </c>
      <c r="F125" s="10">
        <v>0</v>
      </c>
      <c r="G125" s="10">
        <v>0.92969999999999997</v>
      </c>
      <c r="H125" s="10">
        <v>0.86339999999999995</v>
      </c>
      <c r="I125" s="11">
        <v>0.89329999999999998</v>
      </c>
    </row>
    <row r="126" spans="1:9" hidden="1" x14ac:dyDescent="0.3">
      <c r="A126" s="6" t="s">
        <v>32</v>
      </c>
      <c r="B126" s="7"/>
      <c r="C126" s="7" t="s">
        <v>120</v>
      </c>
      <c r="D126" s="7">
        <v>0.68059999999999998</v>
      </c>
      <c r="E126" s="7">
        <v>0.90600000000000003</v>
      </c>
      <c r="F126" s="7"/>
      <c r="G126" s="7"/>
      <c r="H126" s="7"/>
      <c r="I126" s="8"/>
    </row>
    <row r="127" spans="1:9" hidden="1" x14ac:dyDescent="0.3">
      <c r="A127" s="9" t="s">
        <v>33</v>
      </c>
      <c r="B127" s="10"/>
      <c r="C127" s="10" t="s">
        <v>116</v>
      </c>
      <c r="D127" s="10">
        <v>0.90269999999999995</v>
      </c>
      <c r="E127" s="10"/>
      <c r="F127" s="10"/>
      <c r="G127" s="10"/>
      <c r="H127" s="10"/>
      <c r="I127" s="11"/>
    </row>
    <row r="128" spans="1:9" hidden="1" x14ac:dyDescent="0.3">
      <c r="A128" s="6" t="s">
        <v>33</v>
      </c>
      <c r="B128" s="7"/>
      <c r="C128" s="7" t="s">
        <v>117</v>
      </c>
      <c r="D128" s="7">
        <v>0.85680000000000001</v>
      </c>
      <c r="E128" s="7">
        <v>0.40939999999999999</v>
      </c>
      <c r="F128" s="7">
        <v>0</v>
      </c>
      <c r="G128" s="7">
        <v>0.90190000000000003</v>
      </c>
      <c r="H128" s="7">
        <v>0.89749999999999996</v>
      </c>
      <c r="I128" s="8">
        <v>0.97509999999999997</v>
      </c>
    </row>
    <row r="129" spans="1:9" hidden="1" x14ac:dyDescent="0.3">
      <c r="A129" s="9" t="s">
        <v>33</v>
      </c>
      <c r="B129" s="10"/>
      <c r="C129" s="10" t="s">
        <v>118</v>
      </c>
      <c r="D129" s="10">
        <v>0.86580000000000001</v>
      </c>
      <c r="E129" s="10">
        <v>0.81330000000000002</v>
      </c>
      <c r="F129" s="10">
        <v>0</v>
      </c>
      <c r="G129" s="10">
        <v>0.96</v>
      </c>
      <c r="H129" s="10">
        <v>0.83140000000000003</v>
      </c>
      <c r="I129" s="11">
        <v>0.82040000000000002</v>
      </c>
    </row>
    <row r="130" spans="1:9" hidden="1" x14ac:dyDescent="0.3">
      <c r="A130" s="6" t="s">
        <v>33</v>
      </c>
      <c r="B130" s="7"/>
      <c r="C130" s="7" t="s">
        <v>119</v>
      </c>
      <c r="D130" s="7">
        <v>0.86129999999999995</v>
      </c>
      <c r="E130" s="7">
        <v>0.54459999999999997</v>
      </c>
      <c r="F130" s="7">
        <v>0</v>
      </c>
      <c r="G130" s="7">
        <v>0.93</v>
      </c>
      <c r="H130" s="7">
        <v>0.86319999999999997</v>
      </c>
      <c r="I130" s="8">
        <v>0.8911</v>
      </c>
    </row>
    <row r="131" spans="1:9" hidden="1" x14ac:dyDescent="0.3">
      <c r="A131" s="9" t="s">
        <v>33</v>
      </c>
      <c r="B131" s="10"/>
      <c r="C131" s="10" t="s">
        <v>120</v>
      </c>
      <c r="D131" s="10">
        <v>0.68169999999999997</v>
      </c>
      <c r="E131" s="10">
        <v>0.90569999999999995</v>
      </c>
      <c r="F131" s="10"/>
      <c r="G131" s="10"/>
      <c r="H131" s="10"/>
      <c r="I131" s="11"/>
    </row>
    <row r="132" spans="1:9" hidden="1" x14ac:dyDescent="0.3">
      <c r="A132" s="6" t="s">
        <v>34</v>
      </c>
      <c r="B132" s="7"/>
      <c r="C132" s="7" t="s">
        <v>116</v>
      </c>
      <c r="D132" s="7">
        <v>0.90210000000000001</v>
      </c>
      <c r="E132" s="7"/>
      <c r="F132" s="7"/>
      <c r="G132" s="7"/>
      <c r="H132" s="7"/>
      <c r="I132" s="8"/>
    </row>
    <row r="133" spans="1:9" hidden="1" x14ac:dyDescent="0.3">
      <c r="A133" s="9" t="s">
        <v>34</v>
      </c>
      <c r="B133" s="10"/>
      <c r="C133" s="10" t="s">
        <v>117</v>
      </c>
      <c r="D133" s="10">
        <v>0.87670000000000003</v>
      </c>
      <c r="E133" s="10">
        <v>0.42859999999999998</v>
      </c>
      <c r="F133" s="10">
        <v>0</v>
      </c>
      <c r="G133" s="10">
        <v>0.89549999999999996</v>
      </c>
      <c r="H133" s="10">
        <v>0.90269999999999995</v>
      </c>
      <c r="I133" s="11">
        <v>0.97560000000000002</v>
      </c>
    </row>
    <row r="134" spans="1:9" hidden="1" x14ac:dyDescent="0.3">
      <c r="A134" s="6" t="s">
        <v>34</v>
      </c>
      <c r="B134" s="7"/>
      <c r="C134" s="7" t="s">
        <v>118</v>
      </c>
      <c r="D134" s="7">
        <v>0.84209999999999996</v>
      </c>
      <c r="E134" s="7">
        <v>0.8</v>
      </c>
      <c r="F134" s="7">
        <v>0</v>
      </c>
      <c r="G134" s="7">
        <v>0.96399999999999997</v>
      </c>
      <c r="H134" s="7">
        <v>0.82750000000000001</v>
      </c>
      <c r="I134" s="8">
        <v>0.8165</v>
      </c>
    </row>
    <row r="135" spans="1:9" hidden="1" x14ac:dyDescent="0.3">
      <c r="A135" s="9" t="s">
        <v>34</v>
      </c>
      <c r="B135" s="10"/>
      <c r="C135" s="10" t="s">
        <v>119</v>
      </c>
      <c r="D135" s="10">
        <v>0.85909999999999997</v>
      </c>
      <c r="E135" s="10">
        <v>0.55820000000000003</v>
      </c>
      <c r="F135" s="10">
        <v>0</v>
      </c>
      <c r="G135" s="10">
        <v>0.92849999999999999</v>
      </c>
      <c r="H135" s="10">
        <v>0.86350000000000005</v>
      </c>
      <c r="I135" s="11">
        <v>0.88900000000000001</v>
      </c>
    </row>
    <row r="136" spans="1:9" hidden="1" x14ac:dyDescent="0.3">
      <c r="A136" s="6" t="s">
        <v>34</v>
      </c>
      <c r="B136" s="7"/>
      <c r="C136" s="7" t="s">
        <v>120</v>
      </c>
      <c r="D136" s="7">
        <v>0.68310000000000004</v>
      </c>
      <c r="E136" s="7">
        <v>0.9042</v>
      </c>
      <c r="F136" s="7"/>
      <c r="G136" s="7"/>
      <c r="H136" s="7"/>
      <c r="I136" s="8"/>
    </row>
    <row r="137" spans="1:9" hidden="1" x14ac:dyDescent="0.3">
      <c r="A137" s="9" t="s">
        <v>35</v>
      </c>
      <c r="B137" s="10"/>
      <c r="C137" s="10" t="s">
        <v>116</v>
      </c>
      <c r="D137" s="10">
        <v>0.90139999999999998</v>
      </c>
      <c r="E137" s="10"/>
      <c r="F137" s="10"/>
      <c r="G137" s="10"/>
      <c r="H137" s="10"/>
      <c r="I137" s="11"/>
    </row>
    <row r="138" spans="1:9" hidden="1" x14ac:dyDescent="0.3">
      <c r="A138" s="6" t="s">
        <v>35</v>
      </c>
      <c r="B138" s="7"/>
      <c r="C138" s="7" t="s">
        <v>117</v>
      </c>
      <c r="D138" s="7">
        <v>0.88060000000000005</v>
      </c>
      <c r="E138" s="7">
        <v>0.44779999999999998</v>
      </c>
      <c r="F138" s="7">
        <v>0</v>
      </c>
      <c r="G138" s="7">
        <v>0.89090000000000003</v>
      </c>
      <c r="H138" s="7">
        <v>0.90600000000000003</v>
      </c>
      <c r="I138" s="8">
        <v>0.97550000000000003</v>
      </c>
    </row>
    <row r="139" spans="1:9" hidden="1" x14ac:dyDescent="0.3">
      <c r="A139" s="9" t="s">
        <v>35</v>
      </c>
      <c r="B139" s="10"/>
      <c r="C139" s="10" t="s">
        <v>118</v>
      </c>
      <c r="D139" s="10">
        <v>0.83420000000000005</v>
      </c>
      <c r="E139" s="10">
        <v>0.8</v>
      </c>
      <c r="F139" s="10">
        <v>0</v>
      </c>
      <c r="G139" s="10">
        <v>0.96599999999999997</v>
      </c>
      <c r="H139" s="10">
        <v>0.82169999999999999</v>
      </c>
      <c r="I139" s="11">
        <v>0.81310000000000004</v>
      </c>
    </row>
    <row r="140" spans="1:9" hidden="1" x14ac:dyDescent="0.3">
      <c r="A140" s="6" t="s">
        <v>35</v>
      </c>
      <c r="B140" s="7"/>
      <c r="C140" s="7" t="s">
        <v>119</v>
      </c>
      <c r="D140" s="7">
        <v>0.85680000000000001</v>
      </c>
      <c r="E140" s="7">
        <v>0.57420000000000004</v>
      </c>
      <c r="F140" s="7">
        <v>0</v>
      </c>
      <c r="G140" s="7">
        <v>0.92689999999999995</v>
      </c>
      <c r="H140" s="7">
        <v>0.86180000000000001</v>
      </c>
      <c r="I140" s="8">
        <v>0.88690000000000002</v>
      </c>
    </row>
    <row r="141" spans="1:9" hidden="1" x14ac:dyDescent="0.3">
      <c r="A141" s="9" t="s">
        <v>35</v>
      </c>
      <c r="B141" s="10"/>
      <c r="C141" s="10" t="s">
        <v>120</v>
      </c>
      <c r="D141" s="10">
        <v>0.68440000000000001</v>
      </c>
      <c r="E141" s="10">
        <v>0.90259999999999996</v>
      </c>
      <c r="F141" s="10"/>
      <c r="G141" s="10"/>
      <c r="H141" s="10"/>
      <c r="I141" s="11"/>
    </row>
    <row r="142" spans="1:9" hidden="1" x14ac:dyDescent="0.3">
      <c r="A142" s="6" t="s">
        <v>36</v>
      </c>
      <c r="B142" s="7"/>
      <c r="C142" s="7" t="s">
        <v>116</v>
      </c>
      <c r="D142" s="7">
        <v>0.89900000000000002</v>
      </c>
      <c r="E142" s="7"/>
      <c r="F142" s="7"/>
      <c r="G142" s="7"/>
      <c r="H142" s="7"/>
      <c r="I142" s="8"/>
    </row>
    <row r="143" spans="1:9" hidden="1" x14ac:dyDescent="0.3">
      <c r="A143" s="9" t="s">
        <v>36</v>
      </c>
      <c r="B143" s="10"/>
      <c r="C143" s="10" t="s">
        <v>117</v>
      </c>
      <c r="D143" s="10">
        <v>0.88539999999999996</v>
      </c>
      <c r="E143" s="10">
        <v>0.44119999999999998</v>
      </c>
      <c r="F143" s="10">
        <v>0</v>
      </c>
      <c r="G143" s="10">
        <v>0.88570000000000004</v>
      </c>
      <c r="H143" s="10">
        <v>0.91090000000000004</v>
      </c>
      <c r="I143" s="11">
        <v>0.97589999999999999</v>
      </c>
    </row>
    <row r="144" spans="1:9" hidden="1" x14ac:dyDescent="0.3">
      <c r="A144" s="6" t="s">
        <v>36</v>
      </c>
      <c r="B144" s="7"/>
      <c r="C144" s="7" t="s">
        <v>118</v>
      </c>
      <c r="D144" s="7">
        <v>0.81320000000000003</v>
      </c>
      <c r="E144" s="7">
        <v>0.8</v>
      </c>
      <c r="F144" s="7">
        <v>0</v>
      </c>
      <c r="G144" s="7">
        <v>0.96750000000000003</v>
      </c>
      <c r="H144" s="7">
        <v>0.81200000000000006</v>
      </c>
      <c r="I144" s="8">
        <v>0.80830000000000002</v>
      </c>
    </row>
    <row r="145" spans="1:9" hidden="1" x14ac:dyDescent="0.3">
      <c r="A145" s="9" t="s">
        <v>36</v>
      </c>
      <c r="B145" s="10"/>
      <c r="C145" s="10" t="s">
        <v>119</v>
      </c>
      <c r="D145" s="10">
        <v>0.8478</v>
      </c>
      <c r="E145" s="10">
        <v>0.56869999999999998</v>
      </c>
      <c r="F145" s="10">
        <v>0</v>
      </c>
      <c r="G145" s="10">
        <v>0.92479999999999996</v>
      </c>
      <c r="H145" s="10">
        <v>0.85860000000000003</v>
      </c>
      <c r="I145" s="11">
        <v>0.88419999999999999</v>
      </c>
    </row>
    <row r="146" spans="1:9" hidden="1" x14ac:dyDescent="0.3">
      <c r="A146" s="6" t="s">
        <v>36</v>
      </c>
      <c r="B146" s="7"/>
      <c r="C146" s="7" t="s">
        <v>120</v>
      </c>
      <c r="D146" s="7">
        <v>0.68069999999999997</v>
      </c>
      <c r="E146" s="7">
        <v>0.89990000000000003</v>
      </c>
      <c r="F146" s="7"/>
      <c r="G146" s="7"/>
      <c r="H146" s="7"/>
      <c r="I146" s="8"/>
    </row>
    <row r="147" spans="1:9" hidden="1" x14ac:dyDescent="0.3">
      <c r="A147" s="9" t="s">
        <v>37</v>
      </c>
      <c r="B147" s="10"/>
      <c r="C147" s="10" t="s">
        <v>116</v>
      </c>
      <c r="D147" s="10">
        <v>0.89470000000000005</v>
      </c>
      <c r="E147" s="10"/>
      <c r="F147" s="10"/>
      <c r="G147" s="10"/>
      <c r="H147" s="10"/>
      <c r="I147" s="11"/>
    </row>
    <row r="148" spans="1:9" hidden="1" x14ac:dyDescent="0.3">
      <c r="A148" s="6" t="s">
        <v>37</v>
      </c>
      <c r="B148" s="7"/>
      <c r="C148" s="7" t="s">
        <v>117</v>
      </c>
      <c r="D148" s="7">
        <v>0.89119999999999999</v>
      </c>
      <c r="E148" s="7">
        <v>0.43169999999999997</v>
      </c>
      <c r="F148" s="7">
        <v>0</v>
      </c>
      <c r="G148" s="7">
        <v>0.87870000000000004</v>
      </c>
      <c r="H148" s="7">
        <v>0.91869999999999996</v>
      </c>
      <c r="I148" s="8">
        <v>0.97489999999999999</v>
      </c>
    </row>
    <row r="149" spans="1:9" hidden="1" x14ac:dyDescent="0.3">
      <c r="A149" s="9" t="s">
        <v>37</v>
      </c>
      <c r="B149" s="10"/>
      <c r="C149" s="10" t="s">
        <v>118</v>
      </c>
      <c r="D149" s="10">
        <v>0.7974</v>
      </c>
      <c r="E149" s="10">
        <v>0.8</v>
      </c>
      <c r="F149" s="10">
        <v>0</v>
      </c>
      <c r="G149" s="10">
        <v>0.96850000000000003</v>
      </c>
      <c r="H149" s="10">
        <v>0.81010000000000004</v>
      </c>
      <c r="I149" s="11">
        <v>0.79510000000000003</v>
      </c>
    </row>
    <row r="150" spans="1:9" hidden="1" x14ac:dyDescent="0.3">
      <c r="A150" s="6" t="s">
        <v>37</v>
      </c>
      <c r="B150" s="7"/>
      <c r="C150" s="7" t="s">
        <v>119</v>
      </c>
      <c r="D150" s="7">
        <v>0.8417</v>
      </c>
      <c r="E150" s="7">
        <v>0.56079999999999997</v>
      </c>
      <c r="F150" s="7">
        <v>0</v>
      </c>
      <c r="G150" s="7">
        <v>0.9214</v>
      </c>
      <c r="H150" s="7">
        <v>0.86099999999999999</v>
      </c>
      <c r="I150" s="8">
        <v>0.87590000000000001</v>
      </c>
    </row>
    <row r="151" spans="1:9" hidden="1" x14ac:dyDescent="0.3">
      <c r="A151" s="9" t="s">
        <v>37</v>
      </c>
      <c r="B151" s="10"/>
      <c r="C151" s="10" t="s">
        <v>120</v>
      </c>
      <c r="D151" s="10">
        <v>0.67679999999999996</v>
      </c>
      <c r="E151" s="10">
        <v>0.89529999999999998</v>
      </c>
      <c r="F151" s="10"/>
      <c r="G151" s="10"/>
      <c r="H151" s="10"/>
      <c r="I151" s="11"/>
    </row>
    <row r="152" spans="1:9" hidden="1" x14ac:dyDescent="0.3">
      <c r="A152" s="6" t="s">
        <v>38</v>
      </c>
      <c r="B152" s="7"/>
      <c r="C152" s="7" t="s">
        <v>116</v>
      </c>
      <c r="D152" s="7">
        <v>0.89090000000000003</v>
      </c>
      <c r="E152" s="7"/>
      <c r="F152" s="7"/>
      <c r="G152" s="7"/>
      <c r="H152" s="7"/>
      <c r="I152" s="8"/>
    </row>
    <row r="153" spans="1:9" hidden="1" x14ac:dyDescent="0.3">
      <c r="A153" s="9" t="s">
        <v>38</v>
      </c>
      <c r="B153" s="10"/>
      <c r="C153" s="10" t="s">
        <v>117</v>
      </c>
      <c r="D153" s="10">
        <v>0.89539999999999997</v>
      </c>
      <c r="E153" s="10">
        <v>0.44359999999999999</v>
      </c>
      <c r="F153" s="10">
        <v>0</v>
      </c>
      <c r="G153" s="10">
        <v>0.871</v>
      </c>
      <c r="H153" s="10">
        <v>0.91959999999999997</v>
      </c>
      <c r="I153" s="11">
        <v>0.97529999999999994</v>
      </c>
    </row>
    <row r="154" spans="1:9" hidden="1" x14ac:dyDescent="0.3">
      <c r="A154" s="6" t="s">
        <v>38</v>
      </c>
      <c r="B154" s="7"/>
      <c r="C154" s="7" t="s">
        <v>118</v>
      </c>
      <c r="D154" s="7">
        <v>0.76580000000000004</v>
      </c>
      <c r="E154" s="7">
        <v>0.78669999999999995</v>
      </c>
      <c r="F154" s="7">
        <v>0</v>
      </c>
      <c r="G154" s="7">
        <v>0.9708</v>
      </c>
      <c r="H154" s="7">
        <v>0.7984</v>
      </c>
      <c r="I154" s="8">
        <v>0.78690000000000004</v>
      </c>
    </row>
    <row r="155" spans="1:9" hidden="1" x14ac:dyDescent="0.3">
      <c r="A155" s="9" t="s">
        <v>38</v>
      </c>
      <c r="B155" s="10"/>
      <c r="C155" s="10" t="s">
        <v>119</v>
      </c>
      <c r="D155" s="10">
        <v>0.82550000000000001</v>
      </c>
      <c r="E155" s="10">
        <v>0.56730000000000003</v>
      </c>
      <c r="F155" s="10">
        <v>0</v>
      </c>
      <c r="G155" s="10">
        <v>0.91820000000000002</v>
      </c>
      <c r="H155" s="10">
        <v>0.85470000000000002</v>
      </c>
      <c r="I155" s="11">
        <v>0.871</v>
      </c>
    </row>
    <row r="156" spans="1:9" hidden="1" x14ac:dyDescent="0.3">
      <c r="A156" s="6" t="s">
        <v>38</v>
      </c>
      <c r="B156" s="7"/>
      <c r="C156" s="7" t="s">
        <v>120</v>
      </c>
      <c r="D156" s="7">
        <v>0.67279999999999995</v>
      </c>
      <c r="E156" s="7">
        <v>0.89070000000000005</v>
      </c>
      <c r="F156" s="7"/>
      <c r="G156" s="7"/>
      <c r="H156" s="7"/>
      <c r="I156" s="8"/>
    </row>
    <row r="157" spans="1:9" hidden="1" x14ac:dyDescent="0.3">
      <c r="A157" s="9" t="s">
        <v>39</v>
      </c>
      <c r="B157" s="10"/>
      <c r="C157" s="10" t="s">
        <v>116</v>
      </c>
      <c r="D157" s="10">
        <v>0.88829999999999998</v>
      </c>
      <c r="E157" s="10"/>
      <c r="F157" s="10"/>
      <c r="G157" s="10"/>
      <c r="H157" s="10"/>
      <c r="I157" s="11"/>
    </row>
    <row r="158" spans="1:9" hidden="1" x14ac:dyDescent="0.3">
      <c r="A158" s="6" t="s">
        <v>39</v>
      </c>
      <c r="B158" s="7"/>
      <c r="C158" s="7" t="s">
        <v>117</v>
      </c>
      <c r="D158" s="7">
        <v>0.90100000000000002</v>
      </c>
      <c r="E158" s="7">
        <v>0.46460000000000001</v>
      </c>
      <c r="F158" s="7">
        <v>0</v>
      </c>
      <c r="G158" s="7">
        <v>0.86509999999999998</v>
      </c>
      <c r="H158" s="7">
        <v>0.9234</v>
      </c>
      <c r="I158" s="8">
        <v>0.97560000000000002</v>
      </c>
    </row>
    <row r="159" spans="1:9" hidden="1" x14ac:dyDescent="0.3">
      <c r="A159" s="9" t="s">
        <v>39</v>
      </c>
      <c r="B159" s="10"/>
      <c r="C159" s="10" t="s">
        <v>118</v>
      </c>
      <c r="D159" s="10">
        <v>0.74209999999999998</v>
      </c>
      <c r="E159" s="10">
        <v>0.78669999999999995</v>
      </c>
      <c r="F159" s="10">
        <v>0</v>
      </c>
      <c r="G159" s="10">
        <v>0.97360000000000002</v>
      </c>
      <c r="H159" s="10">
        <v>0.79459999999999997</v>
      </c>
      <c r="I159" s="11">
        <v>0.77810000000000001</v>
      </c>
    </row>
    <row r="160" spans="1:9" hidden="1" x14ac:dyDescent="0.3">
      <c r="A160" s="6" t="s">
        <v>39</v>
      </c>
      <c r="B160" s="7"/>
      <c r="C160" s="7" t="s">
        <v>119</v>
      </c>
      <c r="D160" s="7">
        <v>0.81389999999999996</v>
      </c>
      <c r="E160" s="7">
        <v>0.58420000000000005</v>
      </c>
      <c r="F160" s="7">
        <v>0</v>
      </c>
      <c r="G160" s="7">
        <v>0.91610000000000003</v>
      </c>
      <c r="H160" s="7">
        <v>0.85419999999999996</v>
      </c>
      <c r="I160" s="8">
        <v>0.86570000000000003</v>
      </c>
    </row>
    <row r="161" spans="1:17" hidden="1" x14ac:dyDescent="0.3">
      <c r="A161" s="9" t="s">
        <v>39</v>
      </c>
      <c r="B161" s="10"/>
      <c r="C161" s="10" t="s">
        <v>120</v>
      </c>
      <c r="D161" s="10">
        <v>0.6724</v>
      </c>
      <c r="E161" s="10">
        <v>0.88749999999999996</v>
      </c>
      <c r="F161" s="10"/>
      <c r="G161" s="10"/>
      <c r="H161" s="10"/>
      <c r="I161" s="11"/>
    </row>
    <row r="162" spans="1:17" hidden="1" x14ac:dyDescent="0.3">
      <c r="A162" s="6" t="s">
        <v>40</v>
      </c>
      <c r="B162" s="7"/>
      <c r="C162" s="7" t="s">
        <v>116</v>
      </c>
      <c r="D162" s="7">
        <v>0.88390000000000002</v>
      </c>
      <c r="E162" s="7"/>
      <c r="F162" s="7"/>
      <c r="G162" s="7"/>
      <c r="H162" s="7"/>
      <c r="I162" s="8"/>
    </row>
    <row r="163" spans="1:17" hidden="1" x14ac:dyDescent="0.3">
      <c r="A163" s="9" t="s">
        <v>40</v>
      </c>
      <c r="B163" s="10"/>
      <c r="C163" s="10" t="s">
        <v>117</v>
      </c>
      <c r="D163" s="10">
        <v>0.90429999999999999</v>
      </c>
      <c r="E163" s="10">
        <v>0.46339999999999998</v>
      </c>
      <c r="F163" s="10">
        <v>0</v>
      </c>
      <c r="G163" s="10">
        <v>0.85799999999999998</v>
      </c>
      <c r="H163" s="10">
        <v>0.92059999999999997</v>
      </c>
      <c r="I163" s="11">
        <v>0.97650000000000003</v>
      </c>
    </row>
    <row r="164" spans="1:17" hidden="1" x14ac:dyDescent="0.3">
      <c r="A164" s="6" t="s">
        <v>40</v>
      </c>
      <c r="B164" s="7"/>
      <c r="C164" s="7" t="s">
        <v>118</v>
      </c>
      <c r="D164" s="7">
        <v>0.72109999999999996</v>
      </c>
      <c r="E164" s="7">
        <v>0.76</v>
      </c>
      <c r="F164" s="7">
        <v>0</v>
      </c>
      <c r="G164" s="7">
        <v>0.97460000000000002</v>
      </c>
      <c r="H164" s="7">
        <v>0.78680000000000005</v>
      </c>
      <c r="I164" s="8">
        <v>0.76790000000000003</v>
      </c>
    </row>
    <row r="165" spans="1:17" hidden="1" x14ac:dyDescent="0.3">
      <c r="A165" s="9" t="s">
        <v>40</v>
      </c>
      <c r="B165" s="10"/>
      <c r="C165" s="10" t="s">
        <v>119</v>
      </c>
      <c r="D165" s="10">
        <v>0.8024</v>
      </c>
      <c r="E165" s="10">
        <v>0.57569999999999999</v>
      </c>
      <c r="F165" s="10">
        <v>0</v>
      </c>
      <c r="G165" s="10">
        <v>0.91259999999999997</v>
      </c>
      <c r="H165" s="10">
        <v>0.84850000000000003</v>
      </c>
      <c r="I165" s="11">
        <v>0.85970000000000002</v>
      </c>
    </row>
    <row r="166" spans="1:17" hidden="1" x14ac:dyDescent="0.3">
      <c r="A166" s="6" t="s">
        <v>40</v>
      </c>
      <c r="B166" s="7"/>
      <c r="C166" s="7" t="s">
        <v>120</v>
      </c>
      <c r="D166" s="7">
        <v>0.66649999999999998</v>
      </c>
      <c r="E166" s="7">
        <v>0.88260000000000005</v>
      </c>
      <c r="F166" s="7"/>
      <c r="G166" s="7"/>
      <c r="H166" s="7"/>
      <c r="I166" s="8"/>
    </row>
    <row r="167" spans="1:17" hidden="1" x14ac:dyDescent="0.3">
      <c r="A167" s="9" t="s">
        <v>41</v>
      </c>
      <c r="B167">
        <v>0</v>
      </c>
      <c r="C167" s="10" t="s">
        <v>116</v>
      </c>
      <c r="D167" s="10">
        <v>0.50729999999999997</v>
      </c>
      <c r="E167" s="10"/>
      <c r="F167" s="10"/>
      <c r="G167" s="10"/>
      <c r="H167" s="10"/>
      <c r="I167" s="11"/>
    </row>
    <row r="168" spans="1:17" hidden="1" x14ac:dyDescent="0.3">
      <c r="A168" s="6" t="s">
        <v>41</v>
      </c>
      <c r="B168">
        <v>0</v>
      </c>
      <c r="C168" s="7" t="s">
        <v>117</v>
      </c>
      <c r="D168" s="7">
        <v>0.51149999999999995</v>
      </c>
      <c r="E168" s="7">
        <v>5.8099999999999999E-2</v>
      </c>
      <c r="F168" s="7">
        <v>0</v>
      </c>
      <c r="G168" s="7">
        <v>0.92210000000000003</v>
      </c>
      <c r="H168" s="7">
        <v>0.39379999999999998</v>
      </c>
      <c r="I168" s="8">
        <v>0.66620000000000001</v>
      </c>
    </row>
    <row r="169" spans="1:17" hidden="1" x14ac:dyDescent="0.3">
      <c r="A169" s="9" t="s">
        <v>41</v>
      </c>
      <c r="B169">
        <v>0</v>
      </c>
      <c r="C169" s="10" t="s">
        <v>118</v>
      </c>
      <c r="D169" s="10">
        <v>0.82110000000000005</v>
      </c>
      <c r="E169" s="10">
        <v>0.61329999999999996</v>
      </c>
      <c r="F169" s="10">
        <v>0</v>
      </c>
      <c r="G169" s="10">
        <v>0.36919999999999997</v>
      </c>
      <c r="H169" s="10">
        <v>0.76939999999999997</v>
      </c>
      <c r="I169" s="11">
        <v>0.64670000000000005</v>
      </c>
      <c r="K169" t="s">
        <v>121</v>
      </c>
      <c r="L169" t="s">
        <v>122</v>
      </c>
      <c r="M169" t="s">
        <v>123</v>
      </c>
      <c r="N169" t="s">
        <v>124</v>
      </c>
      <c r="O169" t="s">
        <v>125</v>
      </c>
      <c r="P169" t="s">
        <v>126</v>
      </c>
      <c r="Q169" t="s">
        <v>127</v>
      </c>
    </row>
    <row r="170" spans="1:17" hidden="1" x14ac:dyDescent="0.3">
      <c r="A170" s="6" t="s">
        <v>41</v>
      </c>
      <c r="B170">
        <v>0</v>
      </c>
      <c r="C170" s="7" t="s">
        <v>119</v>
      </c>
      <c r="D170" s="7">
        <v>0.63029999999999997</v>
      </c>
      <c r="E170" s="7">
        <v>0.1061</v>
      </c>
      <c r="F170" s="7">
        <v>0</v>
      </c>
      <c r="G170" s="7">
        <v>0.52729999999999999</v>
      </c>
      <c r="H170" s="7">
        <v>0.52100000000000002</v>
      </c>
      <c r="I170" s="8">
        <v>0.65629999999999999</v>
      </c>
      <c r="K170" s="12">
        <v>0</v>
      </c>
      <c r="L170" s="7"/>
      <c r="M170" s="7"/>
      <c r="N170" s="7"/>
      <c r="O170" s="7"/>
      <c r="P170" s="7"/>
      <c r="Q170" s="8"/>
    </row>
    <row r="171" spans="1:17" hidden="1" x14ac:dyDescent="0.3">
      <c r="A171" s="9" t="s">
        <v>41</v>
      </c>
      <c r="B171">
        <v>0</v>
      </c>
      <c r="C171" s="10" t="s">
        <v>120</v>
      </c>
      <c r="D171" s="10">
        <v>0.40679999999999999</v>
      </c>
      <c r="E171" s="10">
        <v>0.56569999999999998</v>
      </c>
      <c r="F171" s="10"/>
      <c r="G171" s="10"/>
      <c r="H171" s="10"/>
      <c r="I171" s="11"/>
      <c r="K171">
        <f t="shared" ref="K171:K180" si="3">K170+0.1</f>
        <v>0.1</v>
      </c>
      <c r="L171" s="10"/>
      <c r="M171" s="10"/>
      <c r="N171" s="10"/>
      <c r="O171" s="10"/>
      <c r="P171" s="10"/>
      <c r="Q171" s="11"/>
    </row>
    <row r="172" spans="1:17" hidden="1" x14ac:dyDescent="0.3">
      <c r="A172" s="6" t="s">
        <v>42</v>
      </c>
      <c r="B172">
        <f>B167+0.1</f>
        <v>0.1</v>
      </c>
      <c r="C172" s="7" t="s">
        <v>116</v>
      </c>
      <c r="D172" s="7">
        <v>0.50729999999999997</v>
      </c>
      <c r="E172" s="7"/>
      <c r="F172" s="7"/>
      <c r="G172" s="7"/>
      <c r="H172" s="7"/>
      <c r="I172" s="8"/>
      <c r="K172">
        <f t="shared" si="3"/>
        <v>0.2</v>
      </c>
      <c r="L172" s="7"/>
      <c r="M172" s="7"/>
      <c r="N172" s="7"/>
      <c r="O172" s="7"/>
      <c r="P172" s="7"/>
      <c r="Q172" s="8"/>
    </row>
    <row r="173" spans="1:17" hidden="1" x14ac:dyDescent="0.3">
      <c r="A173" s="9" t="s">
        <v>42</v>
      </c>
      <c r="B173">
        <f t="shared" ref="B173:B236" si="4">B168+0.1</f>
        <v>0.1</v>
      </c>
      <c r="C173" s="10" t="s">
        <v>117</v>
      </c>
      <c r="D173" s="10">
        <v>0.51149999999999995</v>
      </c>
      <c r="E173" s="10">
        <v>5.8099999999999999E-2</v>
      </c>
      <c r="F173" s="10">
        <v>0</v>
      </c>
      <c r="G173" s="10">
        <v>0.92210000000000003</v>
      </c>
      <c r="H173" s="10">
        <v>0.39379999999999998</v>
      </c>
      <c r="I173" s="11">
        <v>0.66620000000000001</v>
      </c>
      <c r="K173">
        <f t="shared" si="3"/>
        <v>0.30000000000000004</v>
      </c>
      <c r="L173" s="10"/>
      <c r="M173" s="10"/>
      <c r="N173" s="10"/>
      <c r="O173" s="10"/>
      <c r="P173" s="10"/>
      <c r="Q173" s="11"/>
    </row>
    <row r="174" spans="1:17" hidden="1" x14ac:dyDescent="0.3">
      <c r="A174" s="6" t="s">
        <v>42</v>
      </c>
      <c r="B174">
        <f t="shared" si="4"/>
        <v>0.1</v>
      </c>
      <c r="C174" s="7" t="s">
        <v>118</v>
      </c>
      <c r="D174" s="7">
        <v>0.82110000000000005</v>
      </c>
      <c r="E174" s="7">
        <v>0.61329999999999996</v>
      </c>
      <c r="F174" s="7">
        <v>0</v>
      </c>
      <c r="G174" s="7">
        <v>0.36919999999999997</v>
      </c>
      <c r="H174" s="7">
        <v>0.76939999999999997</v>
      </c>
      <c r="I174" s="8">
        <v>0.64670000000000005</v>
      </c>
      <c r="K174">
        <f t="shared" si="3"/>
        <v>0.4</v>
      </c>
      <c r="L174" s="7"/>
      <c r="M174" s="7"/>
      <c r="N174" s="7"/>
      <c r="O174" s="7"/>
      <c r="P174" s="7"/>
      <c r="Q174" s="8"/>
    </row>
    <row r="175" spans="1:17" hidden="1" x14ac:dyDescent="0.3">
      <c r="A175" s="9" t="s">
        <v>42</v>
      </c>
      <c r="B175">
        <f t="shared" si="4"/>
        <v>0.1</v>
      </c>
      <c r="C175" s="10" t="s">
        <v>119</v>
      </c>
      <c r="D175" s="10">
        <v>0.63029999999999997</v>
      </c>
      <c r="E175" s="10">
        <v>0.1061</v>
      </c>
      <c r="F175" s="10">
        <v>0</v>
      </c>
      <c r="G175" s="10">
        <v>0.52729999999999999</v>
      </c>
      <c r="H175" s="10">
        <v>0.52100000000000002</v>
      </c>
      <c r="I175" s="11">
        <v>0.65629999999999999</v>
      </c>
      <c r="K175">
        <f t="shared" si="3"/>
        <v>0.5</v>
      </c>
      <c r="L175" s="10"/>
      <c r="M175" s="10"/>
      <c r="N175" s="10"/>
      <c r="O175" s="10"/>
      <c r="P175" s="10"/>
      <c r="Q175" s="11"/>
    </row>
    <row r="176" spans="1:17" hidden="1" x14ac:dyDescent="0.3">
      <c r="A176" s="6" t="s">
        <v>42</v>
      </c>
      <c r="B176">
        <f t="shared" si="4"/>
        <v>0.1</v>
      </c>
      <c r="C176" s="7" t="s">
        <v>120</v>
      </c>
      <c r="D176" s="7">
        <v>0.40679999999999999</v>
      </c>
      <c r="E176" s="7">
        <v>0.56569999999999998</v>
      </c>
      <c r="F176" s="7"/>
      <c r="G176" s="7"/>
      <c r="H176" s="7"/>
      <c r="I176" s="8"/>
      <c r="K176">
        <f t="shared" si="3"/>
        <v>0.6</v>
      </c>
      <c r="L176" s="7"/>
      <c r="M176" s="7"/>
      <c r="N176" s="7"/>
      <c r="O176" s="7"/>
      <c r="P176" s="7"/>
      <c r="Q176" s="8"/>
    </row>
    <row r="177" spans="1:17" hidden="1" x14ac:dyDescent="0.3">
      <c r="A177" s="9" t="s">
        <v>43</v>
      </c>
      <c r="B177">
        <f t="shared" si="4"/>
        <v>0.2</v>
      </c>
      <c r="C177" s="10" t="s">
        <v>116</v>
      </c>
      <c r="D177" s="10">
        <v>0.50729999999999997</v>
      </c>
      <c r="E177" s="10"/>
      <c r="F177" s="10"/>
      <c r="G177" s="10"/>
      <c r="H177" s="10"/>
      <c r="I177" s="11"/>
      <c r="K177">
        <f t="shared" si="3"/>
        <v>0.7</v>
      </c>
      <c r="L177" s="10"/>
      <c r="M177" s="10"/>
      <c r="N177" s="10"/>
      <c r="O177" s="10"/>
      <c r="P177" s="10"/>
      <c r="Q177" s="11"/>
    </row>
    <row r="178" spans="1:17" hidden="1" x14ac:dyDescent="0.3">
      <c r="A178" s="6" t="s">
        <v>43</v>
      </c>
      <c r="B178">
        <f t="shared" si="4"/>
        <v>0.2</v>
      </c>
      <c r="C178" s="7" t="s">
        <v>117</v>
      </c>
      <c r="D178" s="7">
        <v>0.51149999999999995</v>
      </c>
      <c r="E178" s="7">
        <v>5.8099999999999999E-2</v>
      </c>
      <c r="F178" s="7">
        <v>0</v>
      </c>
      <c r="G178" s="7">
        <v>0.92210000000000003</v>
      </c>
      <c r="H178" s="7">
        <v>0.39379999999999998</v>
      </c>
      <c r="I178" s="8">
        <v>0.66620000000000001</v>
      </c>
      <c r="K178">
        <f t="shared" si="3"/>
        <v>0.79999999999999993</v>
      </c>
      <c r="L178" s="7"/>
      <c r="M178" s="7"/>
      <c r="N178" s="7"/>
      <c r="O178" s="7"/>
      <c r="P178" s="7"/>
      <c r="Q178" s="8"/>
    </row>
    <row r="179" spans="1:17" hidden="1" x14ac:dyDescent="0.3">
      <c r="A179" s="9" t="s">
        <v>43</v>
      </c>
      <c r="B179">
        <f t="shared" si="4"/>
        <v>0.2</v>
      </c>
      <c r="C179" s="10" t="s">
        <v>118</v>
      </c>
      <c r="D179" s="10">
        <v>0.82110000000000005</v>
      </c>
      <c r="E179" s="10">
        <v>0.61329999999999996</v>
      </c>
      <c r="F179" s="10">
        <v>0</v>
      </c>
      <c r="G179" s="10">
        <v>0.36919999999999997</v>
      </c>
      <c r="H179" s="10">
        <v>0.76939999999999997</v>
      </c>
      <c r="I179" s="11">
        <v>0.64670000000000005</v>
      </c>
      <c r="K179">
        <f t="shared" si="3"/>
        <v>0.89999999999999991</v>
      </c>
      <c r="L179" s="10"/>
      <c r="M179" s="10"/>
      <c r="N179" s="10"/>
      <c r="O179" s="10"/>
      <c r="P179" s="10"/>
      <c r="Q179" s="11"/>
    </row>
    <row r="180" spans="1:17" hidden="1" x14ac:dyDescent="0.3">
      <c r="A180" s="6" t="s">
        <v>43</v>
      </c>
      <c r="B180">
        <f t="shared" si="4"/>
        <v>0.2</v>
      </c>
      <c r="C180" s="7" t="s">
        <v>119</v>
      </c>
      <c r="D180" s="7">
        <v>0.63029999999999997</v>
      </c>
      <c r="E180" s="7">
        <v>0.1061</v>
      </c>
      <c r="F180" s="7">
        <v>0</v>
      </c>
      <c r="G180" s="7">
        <v>0.52729999999999999</v>
      </c>
      <c r="H180" s="7">
        <v>0.52100000000000002</v>
      </c>
      <c r="I180" s="8">
        <v>0.65629999999999999</v>
      </c>
      <c r="K180">
        <f t="shared" si="3"/>
        <v>0.99999999999999989</v>
      </c>
      <c r="L180" s="7"/>
      <c r="M180" s="7"/>
      <c r="N180" s="7"/>
      <c r="O180" s="7"/>
      <c r="P180" s="7"/>
      <c r="Q180" s="8"/>
    </row>
    <row r="181" spans="1:17" hidden="1" x14ac:dyDescent="0.3">
      <c r="A181" s="9" t="s">
        <v>43</v>
      </c>
      <c r="B181">
        <f t="shared" si="4"/>
        <v>0.2</v>
      </c>
      <c r="C181" s="10" t="s">
        <v>120</v>
      </c>
      <c r="D181" s="10">
        <v>0.40679999999999999</v>
      </c>
      <c r="E181" s="10">
        <v>0.56569999999999998</v>
      </c>
      <c r="F181" s="10"/>
      <c r="G181" s="10"/>
      <c r="H181" s="10"/>
      <c r="I181" s="11"/>
    </row>
    <row r="182" spans="1:17" hidden="1" x14ac:dyDescent="0.3">
      <c r="A182" s="6" t="s">
        <v>44</v>
      </c>
      <c r="B182">
        <f t="shared" si="4"/>
        <v>0.30000000000000004</v>
      </c>
      <c r="C182" s="7" t="s">
        <v>116</v>
      </c>
      <c r="D182" s="7">
        <v>0.50729999999999997</v>
      </c>
      <c r="E182" s="7"/>
      <c r="F182" s="7"/>
      <c r="G182" s="7"/>
      <c r="H182" s="7"/>
      <c r="I182" s="8"/>
    </row>
    <row r="183" spans="1:17" hidden="1" x14ac:dyDescent="0.3">
      <c r="A183" s="9" t="s">
        <v>44</v>
      </c>
      <c r="B183">
        <f t="shared" si="4"/>
        <v>0.30000000000000004</v>
      </c>
      <c r="C183" s="10" t="s">
        <v>117</v>
      </c>
      <c r="D183" s="10">
        <v>0.51149999999999995</v>
      </c>
      <c r="E183" s="10">
        <v>5.8099999999999999E-2</v>
      </c>
      <c r="F183" s="10">
        <v>0</v>
      </c>
      <c r="G183" s="10">
        <v>0.92210000000000003</v>
      </c>
      <c r="H183" s="10">
        <v>0.39379999999999998</v>
      </c>
      <c r="I183" s="11">
        <v>0.66620000000000001</v>
      </c>
    </row>
    <row r="184" spans="1:17" hidden="1" x14ac:dyDescent="0.3">
      <c r="A184" s="6" t="s">
        <v>44</v>
      </c>
      <c r="B184">
        <f t="shared" si="4"/>
        <v>0.30000000000000004</v>
      </c>
      <c r="C184" s="7" t="s">
        <v>118</v>
      </c>
      <c r="D184" s="7">
        <v>0.82110000000000005</v>
      </c>
      <c r="E184" s="7">
        <v>0.61329999999999996</v>
      </c>
      <c r="F184" s="7">
        <v>0</v>
      </c>
      <c r="G184" s="7">
        <v>0.36919999999999997</v>
      </c>
      <c r="H184" s="7">
        <v>0.76939999999999997</v>
      </c>
      <c r="I184" s="8">
        <v>0.64670000000000005</v>
      </c>
    </row>
    <row r="185" spans="1:17" hidden="1" x14ac:dyDescent="0.3">
      <c r="A185" s="9" t="s">
        <v>44</v>
      </c>
      <c r="B185">
        <f t="shared" si="4"/>
        <v>0.30000000000000004</v>
      </c>
      <c r="C185" s="10" t="s">
        <v>119</v>
      </c>
      <c r="D185" s="10">
        <v>0.63029999999999997</v>
      </c>
      <c r="E185" s="10">
        <v>0.1061</v>
      </c>
      <c r="F185" s="10">
        <v>0</v>
      </c>
      <c r="G185" s="10">
        <v>0.52729999999999999</v>
      </c>
      <c r="H185" s="10">
        <v>0.52100000000000002</v>
      </c>
      <c r="I185" s="11">
        <v>0.65629999999999999</v>
      </c>
    </row>
    <row r="186" spans="1:17" hidden="1" x14ac:dyDescent="0.3">
      <c r="A186" s="6" t="s">
        <v>44</v>
      </c>
      <c r="B186">
        <f t="shared" si="4"/>
        <v>0.30000000000000004</v>
      </c>
      <c r="C186" s="7" t="s">
        <v>120</v>
      </c>
      <c r="D186" s="7">
        <v>0.40679999999999999</v>
      </c>
      <c r="E186" s="7">
        <v>0.56569999999999998</v>
      </c>
      <c r="F186" s="7"/>
      <c r="G186" s="7"/>
      <c r="H186" s="7"/>
      <c r="I186" s="8"/>
    </row>
    <row r="187" spans="1:17" hidden="1" x14ac:dyDescent="0.3">
      <c r="A187" s="9" t="s">
        <v>45</v>
      </c>
      <c r="B187">
        <f t="shared" si="4"/>
        <v>0.4</v>
      </c>
      <c r="C187" s="10" t="s">
        <v>116</v>
      </c>
      <c r="D187" s="10">
        <v>0.50729999999999997</v>
      </c>
      <c r="E187" s="10"/>
      <c r="F187" s="10"/>
      <c r="G187" s="10"/>
      <c r="H187" s="10"/>
      <c r="I187" s="11"/>
    </row>
    <row r="188" spans="1:17" hidden="1" x14ac:dyDescent="0.3">
      <c r="A188" s="6" t="s">
        <v>45</v>
      </c>
      <c r="B188">
        <f t="shared" si="4"/>
        <v>0.4</v>
      </c>
      <c r="C188" s="7" t="s">
        <v>117</v>
      </c>
      <c r="D188" s="7">
        <v>0.51149999999999995</v>
      </c>
      <c r="E188" s="7">
        <v>5.8099999999999999E-2</v>
      </c>
      <c r="F188" s="7">
        <v>0</v>
      </c>
      <c r="G188" s="7">
        <v>0.92210000000000003</v>
      </c>
      <c r="H188" s="7">
        <v>0.39379999999999998</v>
      </c>
      <c r="I188" s="8">
        <v>0.66620000000000001</v>
      </c>
    </row>
    <row r="189" spans="1:17" hidden="1" x14ac:dyDescent="0.3">
      <c r="A189" s="9" t="s">
        <v>45</v>
      </c>
      <c r="B189">
        <f t="shared" si="4"/>
        <v>0.4</v>
      </c>
      <c r="C189" s="10" t="s">
        <v>118</v>
      </c>
      <c r="D189" s="10">
        <v>0.82110000000000005</v>
      </c>
      <c r="E189" s="10">
        <v>0.61329999999999996</v>
      </c>
      <c r="F189" s="10">
        <v>0</v>
      </c>
      <c r="G189" s="10">
        <v>0.36919999999999997</v>
      </c>
      <c r="H189" s="10">
        <v>0.76939999999999997</v>
      </c>
      <c r="I189" s="11">
        <v>0.64670000000000005</v>
      </c>
    </row>
    <row r="190" spans="1:17" hidden="1" x14ac:dyDescent="0.3">
      <c r="A190" s="6" t="s">
        <v>45</v>
      </c>
      <c r="B190">
        <f t="shared" si="4"/>
        <v>0.4</v>
      </c>
      <c r="C190" s="7" t="s">
        <v>119</v>
      </c>
      <c r="D190" s="7">
        <v>0.63029999999999997</v>
      </c>
      <c r="E190" s="7">
        <v>0.1061</v>
      </c>
      <c r="F190" s="7">
        <v>0</v>
      </c>
      <c r="G190" s="7">
        <v>0.52729999999999999</v>
      </c>
      <c r="H190" s="7">
        <v>0.52100000000000002</v>
      </c>
      <c r="I190" s="8">
        <v>0.65629999999999999</v>
      </c>
    </row>
    <row r="191" spans="1:17" hidden="1" x14ac:dyDescent="0.3">
      <c r="A191" s="9" t="s">
        <v>45</v>
      </c>
      <c r="B191">
        <f t="shared" si="4"/>
        <v>0.4</v>
      </c>
      <c r="C191" s="10" t="s">
        <v>120</v>
      </c>
      <c r="D191" s="10">
        <v>0.40679999999999999</v>
      </c>
      <c r="E191" s="10">
        <v>0.56569999999999998</v>
      </c>
      <c r="F191" s="10"/>
      <c r="G191" s="10"/>
      <c r="H191" s="10"/>
      <c r="I191" s="11"/>
    </row>
    <row r="192" spans="1:17" hidden="1" x14ac:dyDescent="0.3">
      <c r="A192" s="6" t="s">
        <v>46</v>
      </c>
      <c r="B192">
        <f t="shared" si="4"/>
        <v>0.5</v>
      </c>
      <c r="C192" s="7" t="s">
        <v>116</v>
      </c>
      <c r="D192" s="7">
        <v>0.50729999999999997</v>
      </c>
      <c r="E192" s="7"/>
      <c r="F192" s="7"/>
      <c r="G192" s="7"/>
      <c r="H192" s="7"/>
      <c r="I192" s="8"/>
    </row>
    <row r="193" spans="1:9" hidden="1" x14ac:dyDescent="0.3">
      <c r="A193" s="9" t="s">
        <v>46</v>
      </c>
      <c r="B193">
        <f t="shared" si="4"/>
        <v>0.5</v>
      </c>
      <c r="C193" s="10" t="s">
        <v>117</v>
      </c>
      <c r="D193" s="10">
        <v>0.51149999999999995</v>
      </c>
      <c r="E193" s="10">
        <v>5.8099999999999999E-2</v>
      </c>
      <c r="F193" s="10">
        <v>0</v>
      </c>
      <c r="G193" s="10">
        <v>0.92210000000000003</v>
      </c>
      <c r="H193" s="10">
        <v>0.39379999999999998</v>
      </c>
      <c r="I193" s="11">
        <v>0.66620000000000001</v>
      </c>
    </row>
    <row r="194" spans="1:9" hidden="1" x14ac:dyDescent="0.3">
      <c r="A194" s="6" t="s">
        <v>46</v>
      </c>
      <c r="B194">
        <f t="shared" si="4"/>
        <v>0.5</v>
      </c>
      <c r="C194" s="7" t="s">
        <v>118</v>
      </c>
      <c r="D194" s="7">
        <v>0.82110000000000005</v>
      </c>
      <c r="E194" s="7">
        <v>0.61329999999999996</v>
      </c>
      <c r="F194" s="7">
        <v>0</v>
      </c>
      <c r="G194" s="7">
        <v>0.36919999999999997</v>
      </c>
      <c r="H194" s="7">
        <v>0.76939999999999997</v>
      </c>
      <c r="I194" s="8">
        <v>0.64670000000000005</v>
      </c>
    </row>
    <row r="195" spans="1:9" hidden="1" x14ac:dyDescent="0.3">
      <c r="A195" s="9" t="s">
        <v>46</v>
      </c>
      <c r="B195">
        <f t="shared" si="4"/>
        <v>0.5</v>
      </c>
      <c r="C195" s="10" t="s">
        <v>119</v>
      </c>
      <c r="D195" s="10">
        <v>0.63029999999999997</v>
      </c>
      <c r="E195" s="10">
        <v>0.1061</v>
      </c>
      <c r="F195" s="10">
        <v>0</v>
      </c>
      <c r="G195" s="10">
        <v>0.52729999999999999</v>
      </c>
      <c r="H195" s="10">
        <v>0.52100000000000002</v>
      </c>
      <c r="I195" s="11">
        <v>0.65629999999999999</v>
      </c>
    </row>
    <row r="196" spans="1:9" hidden="1" x14ac:dyDescent="0.3">
      <c r="A196" s="6" t="s">
        <v>46</v>
      </c>
      <c r="B196">
        <f t="shared" si="4"/>
        <v>0.5</v>
      </c>
      <c r="C196" s="7" t="s">
        <v>120</v>
      </c>
      <c r="D196" s="7">
        <v>0.40679999999999999</v>
      </c>
      <c r="E196" s="7">
        <v>0.56569999999999998</v>
      </c>
      <c r="F196" s="7"/>
      <c r="G196" s="7"/>
      <c r="H196" s="7"/>
      <c r="I196" s="8"/>
    </row>
    <row r="197" spans="1:9" hidden="1" x14ac:dyDescent="0.3">
      <c r="A197" s="9" t="s">
        <v>47</v>
      </c>
      <c r="B197">
        <f t="shared" si="4"/>
        <v>0.6</v>
      </c>
      <c r="C197" s="10" t="s">
        <v>116</v>
      </c>
      <c r="D197" s="10">
        <v>0.50729999999999997</v>
      </c>
      <c r="E197" s="10"/>
      <c r="F197" s="10"/>
      <c r="G197" s="10"/>
      <c r="H197" s="10"/>
      <c r="I197" s="11"/>
    </row>
    <row r="198" spans="1:9" hidden="1" x14ac:dyDescent="0.3">
      <c r="A198" s="6" t="s">
        <v>47</v>
      </c>
      <c r="B198">
        <f t="shared" si="4"/>
        <v>0.6</v>
      </c>
      <c r="C198" s="7" t="s">
        <v>117</v>
      </c>
      <c r="D198" s="7">
        <v>0.51149999999999995</v>
      </c>
      <c r="E198" s="7">
        <v>5.8099999999999999E-2</v>
      </c>
      <c r="F198" s="7">
        <v>0</v>
      </c>
      <c r="G198" s="7">
        <v>0.92210000000000003</v>
      </c>
      <c r="H198" s="7">
        <v>0.39379999999999998</v>
      </c>
      <c r="I198" s="8">
        <v>0.66620000000000001</v>
      </c>
    </row>
    <row r="199" spans="1:9" hidden="1" x14ac:dyDescent="0.3">
      <c r="A199" s="9" t="s">
        <v>47</v>
      </c>
      <c r="B199">
        <f t="shared" si="4"/>
        <v>0.6</v>
      </c>
      <c r="C199" s="10" t="s">
        <v>118</v>
      </c>
      <c r="D199" s="10">
        <v>0.82110000000000005</v>
      </c>
      <c r="E199" s="10">
        <v>0.61329999999999996</v>
      </c>
      <c r="F199" s="10">
        <v>0</v>
      </c>
      <c r="G199" s="10">
        <v>0.36919999999999997</v>
      </c>
      <c r="H199" s="10">
        <v>0.76939999999999997</v>
      </c>
      <c r="I199" s="11">
        <v>0.64670000000000005</v>
      </c>
    </row>
    <row r="200" spans="1:9" hidden="1" x14ac:dyDescent="0.3">
      <c r="A200" s="6" t="s">
        <v>47</v>
      </c>
      <c r="B200">
        <f t="shared" si="4"/>
        <v>0.6</v>
      </c>
      <c r="C200" s="7" t="s">
        <v>119</v>
      </c>
      <c r="D200" s="7">
        <v>0.63029999999999997</v>
      </c>
      <c r="E200" s="7">
        <v>0.1061</v>
      </c>
      <c r="F200" s="7">
        <v>0</v>
      </c>
      <c r="G200" s="7">
        <v>0.52729999999999999</v>
      </c>
      <c r="H200" s="7">
        <v>0.52100000000000002</v>
      </c>
      <c r="I200" s="8">
        <v>0.65629999999999999</v>
      </c>
    </row>
    <row r="201" spans="1:9" hidden="1" x14ac:dyDescent="0.3">
      <c r="A201" s="9" t="s">
        <v>47</v>
      </c>
      <c r="B201">
        <f t="shared" si="4"/>
        <v>0.6</v>
      </c>
      <c r="C201" s="10" t="s">
        <v>120</v>
      </c>
      <c r="D201" s="10">
        <v>0.40679999999999999</v>
      </c>
      <c r="E201" s="10">
        <v>0.56569999999999998</v>
      </c>
      <c r="F201" s="10"/>
      <c r="G201" s="10"/>
      <c r="H201" s="10"/>
      <c r="I201" s="11"/>
    </row>
    <row r="202" spans="1:9" hidden="1" x14ac:dyDescent="0.3">
      <c r="A202" s="6" t="s">
        <v>48</v>
      </c>
      <c r="B202">
        <f t="shared" si="4"/>
        <v>0.7</v>
      </c>
      <c r="C202" s="7" t="s">
        <v>116</v>
      </c>
      <c r="D202" s="7">
        <v>0.50729999999999997</v>
      </c>
      <c r="E202" s="7"/>
      <c r="F202" s="7"/>
      <c r="G202" s="7"/>
      <c r="H202" s="7"/>
      <c r="I202" s="8"/>
    </row>
    <row r="203" spans="1:9" hidden="1" x14ac:dyDescent="0.3">
      <c r="A203" s="9" t="s">
        <v>48</v>
      </c>
      <c r="B203">
        <f t="shared" si="4"/>
        <v>0.7</v>
      </c>
      <c r="C203" s="10" t="s">
        <v>117</v>
      </c>
      <c r="D203" s="10">
        <v>0.51149999999999995</v>
      </c>
      <c r="E203" s="10">
        <v>5.8099999999999999E-2</v>
      </c>
      <c r="F203" s="10">
        <v>0</v>
      </c>
      <c r="G203" s="10">
        <v>0.92210000000000003</v>
      </c>
      <c r="H203" s="10">
        <v>0.39379999999999998</v>
      </c>
      <c r="I203" s="11">
        <v>0.66620000000000001</v>
      </c>
    </row>
    <row r="204" spans="1:9" hidden="1" x14ac:dyDescent="0.3">
      <c r="A204" s="6" t="s">
        <v>48</v>
      </c>
      <c r="B204">
        <f t="shared" si="4"/>
        <v>0.7</v>
      </c>
      <c r="C204" s="7" t="s">
        <v>118</v>
      </c>
      <c r="D204" s="7">
        <v>0.82110000000000005</v>
      </c>
      <c r="E204" s="7">
        <v>0.61329999999999996</v>
      </c>
      <c r="F204" s="7">
        <v>0</v>
      </c>
      <c r="G204" s="7">
        <v>0.36919999999999997</v>
      </c>
      <c r="H204" s="7">
        <v>0.76939999999999997</v>
      </c>
      <c r="I204" s="8">
        <v>0.64670000000000005</v>
      </c>
    </row>
    <row r="205" spans="1:9" hidden="1" x14ac:dyDescent="0.3">
      <c r="A205" s="9" t="s">
        <v>48</v>
      </c>
      <c r="B205">
        <f t="shared" si="4"/>
        <v>0.7</v>
      </c>
      <c r="C205" s="10" t="s">
        <v>119</v>
      </c>
      <c r="D205" s="10">
        <v>0.63029999999999997</v>
      </c>
      <c r="E205" s="10">
        <v>0.1061</v>
      </c>
      <c r="F205" s="10">
        <v>0</v>
      </c>
      <c r="G205" s="10">
        <v>0.52729999999999999</v>
      </c>
      <c r="H205" s="10">
        <v>0.52100000000000002</v>
      </c>
      <c r="I205" s="11">
        <v>0.65629999999999999</v>
      </c>
    </row>
    <row r="206" spans="1:9" hidden="1" x14ac:dyDescent="0.3">
      <c r="A206" s="6" t="s">
        <v>48</v>
      </c>
      <c r="B206">
        <f t="shared" si="4"/>
        <v>0.7</v>
      </c>
      <c r="C206" s="7" t="s">
        <v>120</v>
      </c>
      <c r="D206" s="7">
        <v>0.40679999999999999</v>
      </c>
      <c r="E206" s="7">
        <v>0.56569999999999998</v>
      </c>
      <c r="F206" s="7"/>
      <c r="G206" s="7"/>
      <c r="H206" s="7"/>
      <c r="I206" s="8"/>
    </row>
    <row r="207" spans="1:9" hidden="1" x14ac:dyDescent="0.3">
      <c r="A207" s="9" t="s">
        <v>49</v>
      </c>
      <c r="B207">
        <f t="shared" si="4"/>
        <v>0.79999999999999993</v>
      </c>
      <c r="C207" s="10" t="s">
        <v>116</v>
      </c>
      <c r="D207" s="10">
        <v>0.50729999999999997</v>
      </c>
      <c r="E207" s="10"/>
      <c r="F207" s="10"/>
      <c r="G207" s="10"/>
      <c r="H207" s="10"/>
      <c r="I207" s="11"/>
    </row>
    <row r="208" spans="1:9" hidden="1" x14ac:dyDescent="0.3">
      <c r="A208" s="6" t="s">
        <v>49</v>
      </c>
      <c r="B208">
        <f t="shared" si="4"/>
        <v>0.79999999999999993</v>
      </c>
      <c r="C208" s="7" t="s">
        <v>117</v>
      </c>
      <c r="D208" s="7">
        <v>0.51149999999999995</v>
      </c>
      <c r="E208" s="7">
        <v>5.8099999999999999E-2</v>
      </c>
      <c r="F208" s="7">
        <v>0</v>
      </c>
      <c r="G208" s="7">
        <v>0.92210000000000003</v>
      </c>
      <c r="H208" s="7">
        <v>0.39379999999999998</v>
      </c>
      <c r="I208" s="8">
        <v>0.66620000000000001</v>
      </c>
    </row>
    <row r="209" spans="1:9" hidden="1" x14ac:dyDescent="0.3">
      <c r="A209" s="9" t="s">
        <v>49</v>
      </c>
      <c r="B209">
        <f t="shared" si="4"/>
        <v>0.79999999999999993</v>
      </c>
      <c r="C209" s="10" t="s">
        <v>118</v>
      </c>
      <c r="D209" s="10">
        <v>0.82110000000000005</v>
      </c>
      <c r="E209" s="10">
        <v>0.61329999999999996</v>
      </c>
      <c r="F209" s="10">
        <v>0</v>
      </c>
      <c r="G209" s="10">
        <v>0.36919999999999997</v>
      </c>
      <c r="H209" s="10">
        <v>0.76939999999999997</v>
      </c>
      <c r="I209" s="11">
        <v>0.64670000000000005</v>
      </c>
    </row>
    <row r="210" spans="1:9" hidden="1" x14ac:dyDescent="0.3">
      <c r="A210" s="6" t="s">
        <v>49</v>
      </c>
      <c r="B210">
        <f t="shared" si="4"/>
        <v>0.79999999999999993</v>
      </c>
      <c r="C210" s="7" t="s">
        <v>119</v>
      </c>
      <c r="D210" s="7">
        <v>0.63029999999999997</v>
      </c>
      <c r="E210" s="7">
        <v>0.1061</v>
      </c>
      <c r="F210" s="7">
        <v>0</v>
      </c>
      <c r="G210" s="7">
        <v>0.52729999999999999</v>
      </c>
      <c r="H210" s="7">
        <v>0.52100000000000002</v>
      </c>
      <c r="I210" s="8">
        <v>0.65629999999999999</v>
      </c>
    </row>
    <row r="211" spans="1:9" hidden="1" x14ac:dyDescent="0.3">
      <c r="A211" s="9" t="s">
        <v>49</v>
      </c>
      <c r="B211">
        <f t="shared" si="4"/>
        <v>0.79999999999999993</v>
      </c>
      <c r="C211" s="10" t="s">
        <v>120</v>
      </c>
      <c r="D211" s="10">
        <v>0.40679999999999999</v>
      </c>
      <c r="E211" s="10">
        <v>0.56569999999999998</v>
      </c>
      <c r="F211" s="10"/>
      <c r="G211" s="10"/>
      <c r="H211" s="10"/>
      <c r="I211" s="11"/>
    </row>
    <row r="212" spans="1:9" hidden="1" x14ac:dyDescent="0.3">
      <c r="A212" s="6" t="s">
        <v>50</v>
      </c>
      <c r="B212">
        <f t="shared" si="4"/>
        <v>0.89999999999999991</v>
      </c>
      <c r="C212" s="7" t="s">
        <v>116</v>
      </c>
      <c r="D212" s="7">
        <v>0.50729999999999997</v>
      </c>
      <c r="E212" s="7"/>
      <c r="F212" s="7"/>
      <c r="G212" s="7"/>
      <c r="H212" s="7"/>
      <c r="I212" s="8"/>
    </row>
    <row r="213" spans="1:9" hidden="1" x14ac:dyDescent="0.3">
      <c r="A213" s="9" t="s">
        <v>50</v>
      </c>
      <c r="B213">
        <f t="shared" si="4"/>
        <v>0.89999999999999991</v>
      </c>
      <c r="C213" s="10" t="s">
        <v>117</v>
      </c>
      <c r="D213" s="10">
        <v>0.51149999999999995</v>
      </c>
      <c r="E213" s="10">
        <v>5.8099999999999999E-2</v>
      </c>
      <c r="F213" s="10">
        <v>0</v>
      </c>
      <c r="G213" s="10">
        <v>0.92210000000000003</v>
      </c>
      <c r="H213" s="10">
        <v>0.39379999999999998</v>
      </c>
      <c r="I213" s="11">
        <v>0.66620000000000001</v>
      </c>
    </row>
    <row r="214" spans="1:9" hidden="1" x14ac:dyDescent="0.3">
      <c r="A214" s="6" t="s">
        <v>50</v>
      </c>
      <c r="B214">
        <f t="shared" si="4"/>
        <v>0.89999999999999991</v>
      </c>
      <c r="C214" s="7" t="s">
        <v>118</v>
      </c>
      <c r="D214" s="7">
        <v>0.82110000000000005</v>
      </c>
      <c r="E214" s="7">
        <v>0.61329999999999996</v>
      </c>
      <c r="F214" s="7">
        <v>0</v>
      </c>
      <c r="G214" s="7">
        <v>0.36919999999999997</v>
      </c>
      <c r="H214" s="7">
        <v>0.76939999999999997</v>
      </c>
      <c r="I214" s="8">
        <v>0.64670000000000005</v>
      </c>
    </row>
    <row r="215" spans="1:9" hidden="1" x14ac:dyDescent="0.3">
      <c r="A215" s="9" t="s">
        <v>50</v>
      </c>
      <c r="B215">
        <f t="shared" si="4"/>
        <v>0.89999999999999991</v>
      </c>
      <c r="C215" s="10" t="s">
        <v>119</v>
      </c>
      <c r="D215" s="10">
        <v>0.63029999999999997</v>
      </c>
      <c r="E215" s="10">
        <v>0.1061</v>
      </c>
      <c r="F215" s="10">
        <v>0</v>
      </c>
      <c r="G215" s="10">
        <v>0.52729999999999999</v>
      </c>
      <c r="H215" s="10">
        <v>0.52100000000000002</v>
      </c>
      <c r="I215" s="11">
        <v>0.65629999999999999</v>
      </c>
    </row>
    <row r="216" spans="1:9" hidden="1" x14ac:dyDescent="0.3">
      <c r="A216" s="6" t="s">
        <v>50</v>
      </c>
      <c r="B216">
        <f t="shared" si="4"/>
        <v>0.89999999999999991</v>
      </c>
      <c r="C216" s="7" t="s">
        <v>120</v>
      </c>
      <c r="D216" s="7">
        <v>0.40679999999999999</v>
      </c>
      <c r="E216" s="7">
        <v>0.56569999999999998</v>
      </c>
      <c r="F216" s="7"/>
      <c r="G216" s="7"/>
      <c r="H216" s="7"/>
      <c r="I216" s="8"/>
    </row>
    <row r="217" spans="1:9" hidden="1" x14ac:dyDescent="0.3">
      <c r="A217" s="9" t="s">
        <v>51</v>
      </c>
      <c r="B217">
        <f t="shared" si="4"/>
        <v>0.99999999999999989</v>
      </c>
      <c r="C217" s="10" t="s">
        <v>116</v>
      </c>
      <c r="D217" s="10">
        <v>0.50729999999999997</v>
      </c>
      <c r="E217" s="10"/>
      <c r="F217" s="10"/>
      <c r="G217" s="10"/>
      <c r="H217" s="10"/>
      <c r="I217" s="11"/>
    </row>
    <row r="218" spans="1:9" hidden="1" x14ac:dyDescent="0.3">
      <c r="A218" s="6" t="s">
        <v>51</v>
      </c>
      <c r="B218">
        <f t="shared" si="4"/>
        <v>0.99999999999999989</v>
      </c>
      <c r="C218" s="7" t="s">
        <v>117</v>
      </c>
      <c r="D218" s="7">
        <v>0.51149999999999995</v>
      </c>
      <c r="E218" s="7">
        <v>5.8099999999999999E-2</v>
      </c>
      <c r="F218" s="7">
        <v>0</v>
      </c>
      <c r="G218" s="7">
        <v>0.92210000000000003</v>
      </c>
      <c r="H218" s="7">
        <v>0.39379999999999998</v>
      </c>
      <c r="I218" s="8">
        <v>0.66620000000000001</v>
      </c>
    </row>
    <row r="219" spans="1:9" hidden="1" x14ac:dyDescent="0.3">
      <c r="A219" s="9" t="s">
        <v>51</v>
      </c>
      <c r="B219">
        <f t="shared" si="4"/>
        <v>0.99999999999999989</v>
      </c>
      <c r="C219" s="10" t="s">
        <v>118</v>
      </c>
      <c r="D219" s="10">
        <v>0.82110000000000005</v>
      </c>
      <c r="E219" s="10">
        <v>0.61329999999999996</v>
      </c>
      <c r="F219" s="10">
        <v>0</v>
      </c>
      <c r="G219" s="10">
        <v>0.36919999999999997</v>
      </c>
      <c r="H219" s="10">
        <v>0.76939999999999997</v>
      </c>
      <c r="I219" s="11">
        <v>0.64670000000000005</v>
      </c>
    </row>
    <row r="220" spans="1:9" hidden="1" x14ac:dyDescent="0.3">
      <c r="A220" s="6" t="s">
        <v>51</v>
      </c>
      <c r="B220">
        <f t="shared" si="4"/>
        <v>0.99999999999999989</v>
      </c>
      <c r="C220" s="7" t="s">
        <v>119</v>
      </c>
      <c r="D220" s="7">
        <v>0.63029999999999997</v>
      </c>
      <c r="E220" s="7">
        <v>0.1061</v>
      </c>
      <c r="F220" s="7">
        <v>0</v>
      </c>
      <c r="G220" s="7">
        <v>0.52729999999999999</v>
      </c>
      <c r="H220" s="7">
        <v>0.52100000000000002</v>
      </c>
      <c r="I220" s="8">
        <v>0.65629999999999999</v>
      </c>
    </row>
    <row r="221" spans="1:9" hidden="1" x14ac:dyDescent="0.3">
      <c r="A221" s="9" t="s">
        <v>51</v>
      </c>
      <c r="B221">
        <f t="shared" si="4"/>
        <v>0.99999999999999989</v>
      </c>
      <c r="C221" s="10" t="s">
        <v>120</v>
      </c>
      <c r="D221" s="10">
        <v>0.40679999999999999</v>
      </c>
      <c r="E221" s="10">
        <v>0.56569999999999998</v>
      </c>
      <c r="F221" s="10"/>
      <c r="G221" s="10"/>
      <c r="H221" s="10"/>
      <c r="I221" s="11"/>
    </row>
    <row r="222" spans="1:9" hidden="1" x14ac:dyDescent="0.3">
      <c r="A222" s="6" t="s">
        <v>52</v>
      </c>
      <c r="B222">
        <v>0</v>
      </c>
      <c r="C222" s="7" t="s">
        <v>116</v>
      </c>
      <c r="D222" s="7">
        <v>0.80969999999999998</v>
      </c>
      <c r="E222" s="7"/>
      <c r="F222" s="7"/>
      <c r="G222" s="7"/>
      <c r="H222" s="7"/>
      <c r="I222" s="8"/>
    </row>
    <row r="223" spans="1:9" hidden="1" x14ac:dyDescent="0.3">
      <c r="A223" s="9" t="s">
        <v>52</v>
      </c>
      <c r="B223">
        <v>0</v>
      </c>
      <c r="C223" s="10" t="s">
        <v>117</v>
      </c>
      <c r="D223" s="10">
        <v>0.75</v>
      </c>
      <c r="E223" s="10">
        <v>0.17960000000000001</v>
      </c>
      <c r="F223" s="10">
        <v>0</v>
      </c>
      <c r="G223" s="10">
        <v>0.81459999999999999</v>
      </c>
      <c r="H223" s="10">
        <v>0.81269999999999998</v>
      </c>
      <c r="I223" s="11">
        <v>0.94399999999999995</v>
      </c>
    </row>
    <row r="224" spans="1:9" hidden="1" x14ac:dyDescent="0.3">
      <c r="A224" s="6" t="s">
        <v>52</v>
      </c>
      <c r="B224">
        <v>0</v>
      </c>
      <c r="C224" s="7" t="s">
        <v>118</v>
      </c>
      <c r="D224" s="7">
        <v>0.5605</v>
      </c>
      <c r="E224" s="7">
        <v>0.5867</v>
      </c>
      <c r="F224" s="7">
        <v>0</v>
      </c>
      <c r="G224" s="7">
        <v>0.92349999999999999</v>
      </c>
      <c r="H224" s="7">
        <v>0.59689999999999999</v>
      </c>
      <c r="I224" s="8">
        <v>0.69779999999999998</v>
      </c>
    </row>
    <row r="225" spans="1:9" hidden="1" x14ac:dyDescent="0.3">
      <c r="A225" s="9" t="s">
        <v>52</v>
      </c>
      <c r="B225">
        <v>0</v>
      </c>
      <c r="C225" s="10" t="s">
        <v>119</v>
      </c>
      <c r="D225" s="10">
        <v>0.64149999999999996</v>
      </c>
      <c r="E225" s="10">
        <v>0.27500000000000002</v>
      </c>
      <c r="F225" s="10">
        <v>0</v>
      </c>
      <c r="G225" s="10">
        <v>0.86560000000000004</v>
      </c>
      <c r="H225" s="10">
        <v>0.68830000000000002</v>
      </c>
      <c r="I225" s="11">
        <v>0.8024</v>
      </c>
    </row>
    <row r="226" spans="1:9" hidden="1" x14ac:dyDescent="0.3">
      <c r="A226" s="6" t="s">
        <v>52</v>
      </c>
      <c r="B226">
        <v>0</v>
      </c>
      <c r="C226" s="7" t="s">
        <v>120</v>
      </c>
      <c r="D226" s="7">
        <v>0.54549999999999998</v>
      </c>
      <c r="E226" s="7">
        <v>0.81540000000000001</v>
      </c>
      <c r="F226" s="7"/>
      <c r="G226" s="7"/>
      <c r="H226" s="7"/>
      <c r="I226" s="8"/>
    </row>
    <row r="227" spans="1:9" hidden="1" x14ac:dyDescent="0.3">
      <c r="A227" s="9" t="s">
        <v>53</v>
      </c>
      <c r="B227">
        <f t="shared" si="4"/>
        <v>0.1</v>
      </c>
      <c r="C227" s="10" t="s">
        <v>116</v>
      </c>
      <c r="D227" s="10">
        <v>0.84570000000000001</v>
      </c>
      <c r="E227" s="10"/>
      <c r="F227" s="10"/>
      <c r="G227" s="10"/>
      <c r="H227" s="10"/>
      <c r="I227" s="11"/>
    </row>
    <row r="228" spans="1:9" hidden="1" x14ac:dyDescent="0.3">
      <c r="A228" s="6" t="s">
        <v>53</v>
      </c>
      <c r="B228">
        <f t="shared" si="4"/>
        <v>0.1</v>
      </c>
      <c r="C228" s="7" t="s">
        <v>117</v>
      </c>
      <c r="D228" s="7">
        <v>0.75829999999999997</v>
      </c>
      <c r="E228" s="7">
        <v>0.25330000000000003</v>
      </c>
      <c r="F228" s="7">
        <v>0</v>
      </c>
      <c r="G228" s="7">
        <v>0.86950000000000005</v>
      </c>
      <c r="H228" s="7">
        <v>0.82850000000000001</v>
      </c>
      <c r="I228" s="8">
        <v>0.94010000000000005</v>
      </c>
    </row>
    <row r="229" spans="1:9" hidden="1" x14ac:dyDescent="0.3">
      <c r="A229" s="9" t="s">
        <v>53</v>
      </c>
      <c r="B229">
        <f t="shared" si="4"/>
        <v>0.1</v>
      </c>
      <c r="C229" s="10" t="s">
        <v>118</v>
      </c>
      <c r="D229" s="10">
        <v>0.84209999999999996</v>
      </c>
      <c r="E229" s="10">
        <v>0.77329999999999999</v>
      </c>
      <c r="F229" s="10">
        <v>0</v>
      </c>
      <c r="G229" s="10">
        <v>0.90859999999999996</v>
      </c>
      <c r="H229" s="10">
        <v>0.8236</v>
      </c>
      <c r="I229" s="11">
        <v>0.73329999999999995</v>
      </c>
    </row>
    <row r="230" spans="1:9" hidden="1" x14ac:dyDescent="0.3">
      <c r="A230" s="6" t="s">
        <v>53</v>
      </c>
      <c r="B230">
        <f t="shared" si="4"/>
        <v>0.1</v>
      </c>
      <c r="C230" s="7" t="s">
        <v>119</v>
      </c>
      <c r="D230" s="7">
        <v>0.79800000000000004</v>
      </c>
      <c r="E230" s="7">
        <v>0.38159999999999999</v>
      </c>
      <c r="F230" s="7">
        <v>0</v>
      </c>
      <c r="G230" s="7">
        <v>0.88859999999999995</v>
      </c>
      <c r="H230" s="7">
        <v>0.82599999999999996</v>
      </c>
      <c r="I230" s="8">
        <v>0.82389999999999997</v>
      </c>
    </row>
    <row r="231" spans="1:9" hidden="1" x14ac:dyDescent="0.3">
      <c r="A231" s="9" t="s">
        <v>53</v>
      </c>
      <c r="B231">
        <f t="shared" si="4"/>
        <v>0.1</v>
      </c>
      <c r="C231" s="10" t="s">
        <v>120</v>
      </c>
      <c r="D231" s="10">
        <v>0.61970000000000003</v>
      </c>
      <c r="E231" s="10">
        <v>0.85450000000000004</v>
      </c>
      <c r="F231" s="10"/>
      <c r="G231" s="10"/>
      <c r="H231" s="10"/>
      <c r="I231" s="11"/>
    </row>
    <row r="232" spans="1:9" hidden="1" x14ac:dyDescent="0.3">
      <c r="A232" s="6" t="s">
        <v>54</v>
      </c>
      <c r="B232">
        <f t="shared" si="4"/>
        <v>0.2</v>
      </c>
      <c r="C232" s="7" t="s">
        <v>116</v>
      </c>
      <c r="D232" s="7">
        <v>0.84609999999999996</v>
      </c>
      <c r="E232" s="7"/>
      <c r="F232" s="7"/>
      <c r="G232" s="7"/>
      <c r="H232" s="7"/>
      <c r="I232" s="8"/>
    </row>
    <row r="233" spans="1:9" hidden="1" x14ac:dyDescent="0.3">
      <c r="A233" s="9" t="s">
        <v>54</v>
      </c>
      <c r="B233">
        <f t="shared" si="4"/>
        <v>0.2</v>
      </c>
      <c r="C233" s="10" t="s">
        <v>117</v>
      </c>
      <c r="D233" s="10">
        <v>0.75290000000000001</v>
      </c>
      <c r="E233" s="10">
        <v>0.25109999999999999</v>
      </c>
      <c r="F233" s="10">
        <v>0</v>
      </c>
      <c r="G233" s="10">
        <v>0.87229999999999996</v>
      </c>
      <c r="H233" s="10">
        <v>0.82179999999999997</v>
      </c>
      <c r="I233" s="11">
        <v>0.93979999999999997</v>
      </c>
    </row>
    <row r="234" spans="1:9" hidden="1" x14ac:dyDescent="0.3">
      <c r="A234" s="6" t="s">
        <v>54</v>
      </c>
      <c r="B234">
        <f t="shared" si="4"/>
        <v>0.2</v>
      </c>
      <c r="C234" s="7" t="s">
        <v>118</v>
      </c>
      <c r="D234" s="7">
        <v>0.85</v>
      </c>
      <c r="E234" s="7">
        <v>0.78669999999999995</v>
      </c>
      <c r="F234" s="7">
        <v>0</v>
      </c>
      <c r="G234" s="7">
        <v>0.90590000000000004</v>
      </c>
      <c r="H234" s="7">
        <v>0.83140000000000003</v>
      </c>
      <c r="I234" s="8">
        <v>0.73629999999999995</v>
      </c>
    </row>
    <row r="235" spans="1:9" hidden="1" x14ac:dyDescent="0.3">
      <c r="A235" s="9" t="s">
        <v>54</v>
      </c>
      <c r="B235">
        <f t="shared" si="4"/>
        <v>0.2</v>
      </c>
      <c r="C235" s="10" t="s">
        <v>119</v>
      </c>
      <c r="D235" s="10">
        <v>0.79849999999999999</v>
      </c>
      <c r="E235" s="10">
        <v>0.38069999999999998</v>
      </c>
      <c r="F235" s="10">
        <v>0</v>
      </c>
      <c r="G235" s="10">
        <v>0.88880000000000003</v>
      </c>
      <c r="H235" s="10">
        <v>0.8266</v>
      </c>
      <c r="I235" s="11">
        <v>0.82569999999999999</v>
      </c>
    </row>
    <row r="236" spans="1:9" hidden="1" x14ac:dyDescent="0.3">
      <c r="A236" s="6" t="s">
        <v>54</v>
      </c>
      <c r="B236">
        <f t="shared" si="4"/>
        <v>0.2</v>
      </c>
      <c r="C236" s="7" t="s">
        <v>120</v>
      </c>
      <c r="D236" s="7">
        <v>0.62</v>
      </c>
      <c r="E236" s="7">
        <v>0.85519999999999996</v>
      </c>
      <c r="F236" s="7"/>
      <c r="G236" s="7"/>
      <c r="H236" s="7"/>
      <c r="I236" s="8"/>
    </row>
    <row r="237" spans="1:9" hidden="1" x14ac:dyDescent="0.3">
      <c r="A237" s="9" t="s">
        <v>55</v>
      </c>
      <c r="B237">
        <f t="shared" ref="B237:B300" si="5">B232+0.1</f>
        <v>0.30000000000000004</v>
      </c>
      <c r="C237" s="10" t="s">
        <v>116</v>
      </c>
      <c r="D237" s="10">
        <v>0.84509999999999996</v>
      </c>
      <c r="E237" s="10"/>
      <c r="F237" s="10"/>
      <c r="G237" s="10"/>
      <c r="H237" s="10"/>
      <c r="I237" s="11"/>
    </row>
    <row r="238" spans="1:9" hidden="1" x14ac:dyDescent="0.3">
      <c r="A238" s="6" t="s">
        <v>55</v>
      </c>
      <c r="B238">
        <f t="shared" si="5"/>
        <v>0.30000000000000004</v>
      </c>
      <c r="C238" s="7" t="s">
        <v>117</v>
      </c>
      <c r="D238" s="7">
        <v>0.74770000000000003</v>
      </c>
      <c r="E238" s="7">
        <v>0.24379999999999999</v>
      </c>
      <c r="F238" s="7">
        <v>0</v>
      </c>
      <c r="G238" s="7">
        <v>0.87309999999999999</v>
      </c>
      <c r="H238" s="7">
        <v>0.81940000000000002</v>
      </c>
      <c r="I238" s="8">
        <v>0.94140000000000001</v>
      </c>
    </row>
    <row r="239" spans="1:9" hidden="1" x14ac:dyDescent="0.3">
      <c r="A239" s="9" t="s">
        <v>55</v>
      </c>
      <c r="B239">
        <f t="shared" si="5"/>
        <v>0.30000000000000004</v>
      </c>
      <c r="C239" s="10" t="s">
        <v>118</v>
      </c>
      <c r="D239" s="10">
        <v>0.85</v>
      </c>
      <c r="E239" s="10">
        <v>0.78669999999999995</v>
      </c>
      <c r="F239" s="10">
        <v>0</v>
      </c>
      <c r="G239" s="10">
        <v>0.90410000000000001</v>
      </c>
      <c r="H239" s="10">
        <v>0.83530000000000004</v>
      </c>
      <c r="I239" s="11">
        <v>0.73529999999999995</v>
      </c>
    </row>
    <row r="240" spans="1:9" hidden="1" x14ac:dyDescent="0.3">
      <c r="A240" s="6" t="s">
        <v>55</v>
      </c>
      <c r="B240">
        <f t="shared" si="5"/>
        <v>0.30000000000000004</v>
      </c>
      <c r="C240" s="7" t="s">
        <v>119</v>
      </c>
      <c r="D240" s="7">
        <v>0.79559999999999997</v>
      </c>
      <c r="E240" s="7">
        <v>0.37219999999999998</v>
      </c>
      <c r="F240" s="7">
        <v>0</v>
      </c>
      <c r="G240" s="7">
        <v>0.88829999999999998</v>
      </c>
      <c r="H240" s="7">
        <v>0.82730000000000004</v>
      </c>
      <c r="I240" s="8">
        <v>0.82569999999999999</v>
      </c>
    </row>
    <row r="241" spans="1:9" hidden="1" x14ac:dyDescent="0.3">
      <c r="A241" s="9" t="s">
        <v>55</v>
      </c>
      <c r="B241">
        <f t="shared" si="5"/>
        <v>0.30000000000000004</v>
      </c>
      <c r="C241" s="10" t="s">
        <v>120</v>
      </c>
      <c r="D241" s="10">
        <v>0.61819999999999997</v>
      </c>
      <c r="E241" s="10">
        <v>0.85470000000000002</v>
      </c>
      <c r="F241" s="10"/>
      <c r="G241" s="10"/>
      <c r="H241" s="10"/>
      <c r="I241" s="11"/>
    </row>
    <row r="242" spans="1:9" hidden="1" x14ac:dyDescent="0.3">
      <c r="A242" s="6" t="s">
        <v>56</v>
      </c>
      <c r="B242">
        <f t="shared" si="5"/>
        <v>0.4</v>
      </c>
      <c r="C242" s="7" t="s">
        <v>116</v>
      </c>
      <c r="D242" s="7">
        <v>0.84589999999999999</v>
      </c>
      <c r="E242" s="7"/>
      <c r="F242" s="7"/>
      <c r="G242" s="7"/>
      <c r="H242" s="7"/>
      <c r="I242" s="8"/>
    </row>
    <row r="243" spans="1:9" hidden="1" x14ac:dyDescent="0.3">
      <c r="A243" s="9" t="s">
        <v>56</v>
      </c>
      <c r="B243">
        <f t="shared" si="5"/>
        <v>0.4</v>
      </c>
      <c r="C243" s="10" t="s">
        <v>117</v>
      </c>
      <c r="D243" s="10">
        <v>0.74139999999999995</v>
      </c>
      <c r="E243" s="10">
        <v>0.249</v>
      </c>
      <c r="F243" s="10">
        <v>0</v>
      </c>
      <c r="G243" s="10">
        <v>0.87450000000000006</v>
      </c>
      <c r="H243" s="10">
        <v>0.82010000000000005</v>
      </c>
      <c r="I243" s="11">
        <v>0.94210000000000005</v>
      </c>
    </row>
    <row r="244" spans="1:9" hidden="1" x14ac:dyDescent="0.3">
      <c r="A244" s="6" t="s">
        <v>56</v>
      </c>
      <c r="B244">
        <f t="shared" si="5"/>
        <v>0.4</v>
      </c>
      <c r="C244" s="7" t="s">
        <v>118</v>
      </c>
      <c r="D244" s="7">
        <v>0.85260000000000002</v>
      </c>
      <c r="E244" s="7">
        <v>0.8</v>
      </c>
      <c r="F244" s="7">
        <v>0</v>
      </c>
      <c r="G244" s="7">
        <v>0.90359999999999996</v>
      </c>
      <c r="H244" s="7">
        <v>0.83909999999999996</v>
      </c>
      <c r="I244" s="8">
        <v>0.73670000000000002</v>
      </c>
    </row>
    <row r="245" spans="1:9" hidden="1" x14ac:dyDescent="0.3">
      <c r="A245" s="9" t="s">
        <v>56</v>
      </c>
      <c r="B245">
        <f t="shared" si="5"/>
        <v>0.4</v>
      </c>
      <c r="C245" s="10" t="s">
        <v>119</v>
      </c>
      <c r="D245" s="10">
        <v>0.79310000000000003</v>
      </c>
      <c r="E245" s="10">
        <v>0.37980000000000003</v>
      </c>
      <c r="F245" s="10">
        <v>0</v>
      </c>
      <c r="G245" s="10">
        <v>0.88880000000000003</v>
      </c>
      <c r="H245" s="10">
        <v>0.82950000000000002</v>
      </c>
      <c r="I245" s="11">
        <v>0.82679999999999998</v>
      </c>
    </row>
    <row r="246" spans="1:9" hidden="1" x14ac:dyDescent="0.3">
      <c r="A246" s="6" t="s">
        <v>56</v>
      </c>
      <c r="B246">
        <f t="shared" si="5"/>
        <v>0.4</v>
      </c>
      <c r="C246" s="7" t="s">
        <v>120</v>
      </c>
      <c r="D246" s="7">
        <v>0.61970000000000003</v>
      </c>
      <c r="E246" s="7">
        <v>0.85550000000000004</v>
      </c>
      <c r="F246" s="7"/>
      <c r="G246" s="7"/>
      <c r="H246" s="7"/>
      <c r="I246" s="8"/>
    </row>
    <row r="247" spans="1:9" hidden="1" x14ac:dyDescent="0.3">
      <c r="A247" s="9" t="s">
        <v>57</v>
      </c>
      <c r="B247">
        <f t="shared" si="5"/>
        <v>0.5</v>
      </c>
      <c r="C247" s="10" t="s">
        <v>116</v>
      </c>
      <c r="D247" s="10">
        <v>0.84699999999999998</v>
      </c>
      <c r="E247" s="10"/>
      <c r="F247" s="10"/>
      <c r="G247" s="10"/>
      <c r="H247" s="10"/>
      <c r="I247" s="11"/>
    </row>
    <row r="248" spans="1:9" hidden="1" x14ac:dyDescent="0.3">
      <c r="A248" s="6" t="s">
        <v>57</v>
      </c>
      <c r="B248">
        <f t="shared" si="5"/>
        <v>0.5</v>
      </c>
      <c r="C248" s="7" t="s">
        <v>117</v>
      </c>
      <c r="D248" s="7">
        <v>0.74650000000000005</v>
      </c>
      <c r="E248" s="7">
        <v>0.249</v>
      </c>
      <c r="F248" s="7">
        <v>0</v>
      </c>
      <c r="G248" s="7">
        <v>0.87529999999999997</v>
      </c>
      <c r="H248" s="7">
        <v>0.8226</v>
      </c>
      <c r="I248" s="8">
        <v>0.94220000000000004</v>
      </c>
    </row>
    <row r="249" spans="1:9" hidden="1" x14ac:dyDescent="0.3">
      <c r="A249" s="9" t="s">
        <v>57</v>
      </c>
      <c r="B249">
        <f t="shared" si="5"/>
        <v>0.5</v>
      </c>
      <c r="C249" s="10" t="s">
        <v>118</v>
      </c>
      <c r="D249" s="10">
        <v>0.85260000000000002</v>
      </c>
      <c r="E249" s="10">
        <v>0.8</v>
      </c>
      <c r="F249" s="10">
        <v>0</v>
      </c>
      <c r="G249" s="10">
        <v>0.90459999999999996</v>
      </c>
      <c r="H249" s="10">
        <v>0.84499999999999997</v>
      </c>
      <c r="I249" s="11">
        <v>0.73719999999999997</v>
      </c>
    </row>
    <row r="250" spans="1:9" hidden="1" x14ac:dyDescent="0.3">
      <c r="A250" s="6" t="s">
        <v>57</v>
      </c>
      <c r="B250">
        <f t="shared" si="5"/>
        <v>0.5</v>
      </c>
      <c r="C250" s="7" t="s">
        <v>119</v>
      </c>
      <c r="D250" s="7">
        <v>0.79600000000000004</v>
      </c>
      <c r="E250" s="7">
        <v>0.37980000000000003</v>
      </c>
      <c r="F250" s="7">
        <v>0</v>
      </c>
      <c r="G250" s="7">
        <v>0.88970000000000005</v>
      </c>
      <c r="H250" s="7">
        <v>0.83360000000000001</v>
      </c>
      <c r="I250" s="8">
        <v>0.82720000000000005</v>
      </c>
    </row>
    <row r="251" spans="1:9" hidden="1" x14ac:dyDescent="0.3">
      <c r="A251" s="9" t="s">
        <v>57</v>
      </c>
      <c r="B251">
        <f t="shared" si="5"/>
        <v>0.5</v>
      </c>
      <c r="C251" s="10" t="s">
        <v>120</v>
      </c>
      <c r="D251" s="10">
        <v>0.621</v>
      </c>
      <c r="E251" s="10">
        <v>0.85650000000000004</v>
      </c>
      <c r="F251" s="10"/>
      <c r="G251" s="10"/>
      <c r="H251" s="10"/>
      <c r="I251" s="11"/>
    </row>
    <row r="252" spans="1:9" hidden="1" x14ac:dyDescent="0.3">
      <c r="A252" s="6" t="s">
        <v>58</v>
      </c>
      <c r="B252">
        <f t="shared" si="5"/>
        <v>0.6</v>
      </c>
      <c r="C252" s="7" t="s">
        <v>116</v>
      </c>
      <c r="D252" s="7">
        <v>0.84770000000000001</v>
      </c>
      <c r="E252" s="7"/>
      <c r="F252" s="7"/>
      <c r="G252" s="7"/>
      <c r="H252" s="7"/>
      <c r="I252" s="8"/>
    </row>
    <row r="253" spans="1:9" hidden="1" x14ac:dyDescent="0.3">
      <c r="A253" s="9" t="s">
        <v>58</v>
      </c>
      <c r="B253">
        <f t="shared" si="5"/>
        <v>0.6</v>
      </c>
      <c r="C253" s="10" t="s">
        <v>117</v>
      </c>
      <c r="D253" s="10">
        <v>0.75</v>
      </c>
      <c r="E253" s="10">
        <v>0.24690000000000001</v>
      </c>
      <c r="F253" s="10">
        <v>0</v>
      </c>
      <c r="G253" s="10">
        <v>0.87529999999999997</v>
      </c>
      <c r="H253" s="10">
        <v>0.82450000000000001</v>
      </c>
      <c r="I253" s="11">
        <v>0.94440000000000002</v>
      </c>
    </row>
    <row r="254" spans="1:9" hidden="1" x14ac:dyDescent="0.3">
      <c r="A254" s="6" t="s">
        <v>58</v>
      </c>
      <c r="B254">
        <f t="shared" si="5"/>
        <v>0.6</v>
      </c>
      <c r="C254" s="7" t="s">
        <v>118</v>
      </c>
      <c r="D254" s="7">
        <v>0.85260000000000002</v>
      </c>
      <c r="E254" s="7">
        <v>0.8</v>
      </c>
      <c r="F254" s="7">
        <v>0</v>
      </c>
      <c r="G254" s="7">
        <v>0.90610000000000002</v>
      </c>
      <c r="H254" s="7">
        <v>0.84689999999999999</v>
      </c>
      <c r="I254" s="8">
        <v>0.73629999999999995</v>
      </c>
    </row>
    <row r="255" spans="1:9" hidden="1" x14ac:dyDescent="0.3">
      <c r="A255" s="9" t="s">
        <v>58</v>
      </c>
      <c r="B255">
        <f t="shared" si="5"/>
        <v>0.6</v>
      </c>
      <c r="C255" s="10" t="s">
        <v>119</v>
      </c>
      <c r="D255" s="10">
        <v>0.79800000000000004</v>
      </c>
      <c r="E255" s="10">
        <v>0.37730000000000002</v>
      </c>
      <c r="F255" s="10">
        <v>0</v>
      </c>
      <c r="G255" s="10">
        <v>0.89039999999999997</v>
      </c>
      <c r="H255" s="10">
        <v>0.83550000000000002</v>
      </c>
      <c r="I255" s="11">
        <v>0.82750000000000001</v>
      </c>
    </row>
    <row r="256" spans="1:9" hidden="1" x14ac:dyDescent="0.3">
      <c r="A256" s="6" t="s">
        <v>58</v>
      </c>
      <c r="B256">
        <f t="shared" si="5"/>
        <v>0.6</v>
      </c>
      <c r="C256" s="7" t="s">
        <v>120</v>
      </c>
      <c r="D256" s="7">
        <v>0.62150000000000005</v>
      </c>
      <c r="E256" s="7">
        <v>0.85719999999999996</v>
      </c>
      <c r="F256" s="7"/>
      <c r="G256" s="7"/>
      <c r="H256" s="7"/>
      <c r="I256" s="8"/>
    </row>
    <row r="257" spans="1:9" hidden="1" x14ac:dyDescent="0.3">
      <c r="A257" s="9" t="s">
        <v>59</v>
      </c>
      <c r="B257">
        <f t="shared" si="5"/>
        <v>0.7</v>
      </c>
      <c r="C257" s="10" t="s">
        <v>116</v>
      </c>
      <c r="D257" s="10">
        <v>0.84799999999999998</v>
      </c>
      <c r="E257" s="10"/>
      <c r="F257" s="10"/>
      <c r="G257" s="10"/>
      <c r="H257" s="10"/>
      <c r="I257" s="11"/>
    </row>
    <row r="258" spans="1:9" hidden="1" x14ac:dyDescent="0.3">
      <c r="A258" s="6" t="s">
        <v>59</v>
      </c>
      <c r="B258">
        <f t="shared" si="5"/>
        <v>0.7</v>
      </c>
      <c r="C258" s="7" t="s">
        <v>117</v>
      </c>
      <c r="D258" s="7">
        <v>0.75170000000000003</v>
      </c>
      <c r="E258" s="7">
        <v>0.24590000000000001</v>
      </c>
      <c r="F258" s="7">
        <v>0</v>
      </c>
      <c r="G258" s="7">
        <v>0.876</v>
      </c>
      <c r="H258" s="7">
        <v>0.82450000000000001</v>
      </c>
      <c r="I258" s="8">
        <v>0.9456</v>
      </c>
    </row>
    <row r="259" spans="1:9" hidden="1" x14ac:dyDescent="0.3">
      <c r="A259" s="9" t="s">
        <v>59</v>
      </c>
      <c r="B259">
        <f t="shared" si="5"/>
        <v>0.7</v>
      </c>
      <c r="C259" s="10" t="s">
        <v>118</v>
      </c>
      <c r="D259" s="10">
        <v>0.85260000000000002</v>
      </c>
      <c r="E259" s="10">
        <v>0.8</v>
      </c>
      <c r="F259" s="10">
        <v>0</v>
      </c>
      <c r="G259" s="10">
        <v>0.90710000000000002</v>
      </c>
      <c r="H259" s="10">
        <v>0.84689999999999999</v>
      </c>
      <c r="I259" s="11">
        <v>0.73529999999999995</v>
      </c>
    </row>
    <row r="260" spans="1:9" hidden="1" x14ac:dyDescent="0.3">
      <c r="A260" s="6" t="s">
        <v>59</v>
      </c>
      <c r="B260">
        <f t="shared" si="5"/>
        <v>0.7</v>
      </c>
      <c r="C260" s="7" t="s">
        <v>119</v>
      </c>
      <c r="D260" s="7">
        <v>0.79900000000000004</v>
      </c>
      <c r="E260" s="7">
        <v>0.37619999999999998</v>
      </c>
      <c r="F260" s="7">
        <v>0</v>
      </c>
      <c r="G260" s="7">
        <v>0.89129999999999998</v>
      </c>
      <c r="H260" s="7">
        <v>0.83550000000000002</v>
      </c>
      <c r="I260" s="8">
        <v>0.82730000000000004</v>
      </c>
    </row>
    <row r="261" spans="1:9" hidden="1" x14ac:dyDescent="0.3">
      <c r="A261" s="9" t="s">
        <v>59</v>
      </c>
      <c r="B261">
        <f t="shared" si="5"/>
        <v>0.7</v>
      </c>
      <c r="C261" s="10" t="s">
        <v>120</v>
      </c>
      <c r="D261" s="10">
        <v>0.62160000000000004</v>
      </c>
      <c r="E261" s="10">
        <v>0.85770000000000002</v>
      </c>
      <c r="F261" s="10"/>
      <c r="G261" s="10"/>
      <c r="H261" s="10"/>
      <c r="I261" s="11"/>
    </row>
    <row r="262" spans="1:9" hidden="1" x14ac:dyDescent="0.3">
      <c r="A262" s="6" t="s">
        <v>60</v>
      </c>
      <c r="B262">
        <f t="shared" si="5"/>
        <v>0.79999999999999993</v>
      </c>
      <c r="C262" s="7" t="s">
        <v>116</v>
      </c>
      <c r="D262" s="7">
        <v>0.84809999999999997</v>
      </c>
      <c r="E262" s="7"/>
      <c r="F262" s="7"/>
      <c r="G262" s="7"/>
      <c r="H262" s="7"/>
      <c r="I262" s="8"/>
    </row>
    <row r="263" spans="1:9" hidden="1" x14ac:dyDescent="0.3">
      <c r="A263" s="9" t="s">
        <v>60</v>
      </c>
      <c r="B263">
        <f t="shared" si="5"/>
        <v>0.79999999999999993</v>
      </c>
      <c r="C263" s="10" t="s">
        <v>117</v>
      </c>
      <c r="D263" s="10">
        <v>0.75819999999999999</v>
      </c>
      <c r="E263" s="10">
        <v>0.246</v>
      </c>
      <c r="F263" s="10">
        <v>0</v>
      </c>
      <c r="G263" s="10">
        <v>0.87660000000000005</v>
      </c>
      <c r="H263" s="10">
        <v>0.81989999999999996</v>
      </c>
      <c r="I263" s="11">
        <v>0.94620000000000004</v>
      </c>
    </row>
    <row r="264" spans="1:9" hidden="1" x14ac:dyDescent="0.3">
      <c r="A264" s="6" t="s">
        <v>60</v>
      </c>
      <c r="B264">
        <f t="shared" si="5"/>
        <v>0.79999999999999993</v>
      </c>
      <c r="C264" s="7" t="s">
        <v>118</v>
      </c>
      <c r="D264" s="7">
        <v>0.85</v>
      </c>
      <c r="E264" s="7">
        <v>0.81330000000000002</v>
      </c>
      <c r="F264" s="7">
        <v>0</v>
      </c>
      <c r="G264" s="7">
        <v>0.90690000000000004</v>
      </c>
      <c r="H264" s="7">
        <v>0.84689999999999999</v>
      </c>
      <c r="I264" s="8">
        <v>0.73629999999999995</v>
      </c>
    </row>
    <row r="265" spans="1:9" hidden="1" x14ac:dyDescent="0.3">
      <c r="A265" s="9" t="s">
        <v>60</v>
      </c>
      <c r="B265">
        <f t="shared" si="5"/>
        <v>0.79999999999999993</v>
      </c>
      <c r="C265" s="10" t="s">
        <v>119</v>
      </c>
      <c r="D265" s="10">
        <v>0.80149999999999999</v>
      </c>
      <c r="E265" s="10">
        <v>0.37769999999999998</v>
      </c>
      <c r="F265" s="10">
        <v>0</v>
      </c>
      <c r="G265" s="10">
        <v>0.89149999999999996</v>
      </c>
      <c r="H265" s="10">
        <v>0.83320000000000005</v>
      </c>
      <c r="I265" s="11">
        <v>0.82820000000000005</v>
      </c>
    </row>
    <row r="266" spans="1:9" hidden="1" x14ac:dyDescent="0.3">
      <c r="A266" s="6" t="s">
        <v>60</v>
      </c>
      <c r="B266">
        <f t="shared" si="5"/>
        <v>0.79999999999999993</v>
      </c>
      <c r="C266" s="7" t="s">
        <v>120</v>
      </c>
      <c r="D266" s="7">
        <v>0.622</v>
      </c>
      <c r="E266" s="7">
        <v>0.85809999999999997</v>
      </c>
      <c r="F266" s="7"/>
      <c r="G266" s="7"/>
      <c r="H266" s="7"/>
      <c r="I266" s="8"/>
    </row>
    <row r="267" spans="1:9" hidden="1" x14ac:dyDescent="0.3">
      <c r="A267" s="9" t="s">
        <v>61</v>
      </c>
      <c r="B267">
        <f t="shared" si="5"/>
        <v>0.89999999999999991</v>
      </c>
      <c r="C267" s="10" t="s">
        <v>116</v>
      </c>
      <c r="D267" s="10">
        <v>0.84660000000000002</v>
      </c>
      <c r="E267" s="10"/>
      <c r="F267" s="10"/>
      <c r="G267" s="10"/>
      <c r="H267" s="10"/>
      <c r="I267" s="11"/>
    </row>
    <row r="268" spans="1:9" hidden="1" x14ac:dyDescent="0.3">
      <c r="A268" s="6" t="s">
        <v>61</v>
      </c>
      <c r="B268">
        <f t="shared" si="5"/>
        <v>0.89999999999999991</v>
      </c>
      <c r="C268" s="7" t="s">
        <v>117</v>
      </c>
      <c r="D268" s="7">
        <v>0.7661</v>
      </c>
      <c r="E268" s="7">
        <v>0.246</v>
      </c>
      <c r="F268" s="7">
        <v>0</v>
      </c>
      <c r="G268" s="7">
        <v>0.875</v>
      </c>
      <c r="H268" s="7">
        <v>0.81840000000000002</v>
      </c>
      <c r="I268" s="8">
        <v>0.94610000000000005</v>
      </c>
    </row>
    <row r="269" spans="1:9" hidden="1" x14ac:dyDescent="0.3">
      <c r="A269" s="9" t="s">
        <v>61</v>
      </c>
      <c r="B269">
        <f t="shared" si="5"/>
        <v>0.89999999999999991</v>
      </c>
      <c r="C269" s="10" t="s">
        <v>118</v>
      </c>
      <c r="D269" s="10">
        <v>0.84470000000000001</v>
      </c>
      <c r="E269" s="10">
        <v>0.81330000000000002</v>
      </c>
      <c r="F269" s="10">
        <v>0</v>
      </c>
      <c r="G269" s="10">
        <v>0.90539999999999998</v>
      </c>
      <c r="H269" s="10">
        <v>0.84689999999999999</v>
      </c>
      <c r="I269" s="11">
        <v>0.73480000000000001</v>
      </c>
    </row>
    <row r="270" spans="1:9" hidden="1" x14ac:dyDescent="0.3">
      <c r="A270" s="6" t="s">
        <v>61</v>
      </c>
      <c r="B270">
        <f t="shared" si="5"/>
        <v>0.89999999999999991</v>
      </c>
      <c r="C270" s="7" t="s">
        <v>119</v>
      </c>
      <c r="D270" s="7">
        <v>0.80349999999999999</v>
      </c>
      <c r="E270" s="7">
        <v>0.37769999999999998</v>
      </c>
      <c r="F270" s="7">
        <v>0</v>
      </c>
      <c r="G270" s="7">
        <v>0.88990000000000002</v>
      </c>
      <c r="H270" s="7">
        <v>0.83240000000000003</v>
      </c>
      <c r="I270" s="8">
        <v>0.82720000000000005</v>
      </c>
    </row>
    <row r="271" spans="1:9" hidden="1" x14ac:dyDescent="0.3">
      <c r="A271" s="9" t="s">
        <v>61</v>
      </c>
      <c r="B271">
        <f t="shared" si="5"/>
        <v>0.89999999999999991</v>
      </c>
      <c r="C271" s="10" t="s">
        <v>120</v>
      </c>
      <c r="D271" s="10">
        <v>0.62180000000000002</v>
      </c>
      <c r="E271" s="10">
        <v>0.8569</v>
      </c>
      <c r="F271" s="10"/>
      <c r="G271" s="10"/>
      <c r="H271" s="10"/>
      <c r="I271" s="11"/>
    </row>
    <row r="272" spans="1:9" hidden="1" x14ac:dyDescent="0.3">
      <c r="A272" s="6" t="s">
        <v>62</v>
      </c>
      <c r="B272">
        <f t="shared" si="5"/>
        <v>0.99999999999999989</v>
      </c>
      <c r="C272" s="7" t="s">
        <v>116</v>
      </c>
      <c r="D272" s="7">
        <v>0.84609999999999996</v>
      </c>
      <c r="E272" s="7"/>
      <c r="F272" s="7"/>
      <c r="G272" s="7"/>
      <c r="H272" s="7"/>
      <c r="I272" s="8"/>
    </row>
    <row r="273" spans="1:9" hidden="1" x14ac:dyDescent="0.3">
      <c r="A273" s="9" t="s">
        <v>62</v>
      </c>
      <c r="B273">
        <f t="shared" si="5"/>
        <v>0.99999999999999989</v>
      </c>
      <c r="C273" s="10" t="s">
        <v>117</v>
      </c>
      <c r="D273" s="10">
        <v>0.77110000000000001</v>
      </c>
      <c r="E273" s="10">
        <v>0.24099999999999999</v>
      </c>
      <c r="F273" s="10">
        <v>0</v>
      </c>
      <c r="G273" s="10">
        <v>0.87350000000000005</v>
      </c>
      <c r="H273" s="10">
        <v>0.81869999999999998</v>
      </c>
      <c r="I273" s="11">
        <v>0.94550000000000001</v>
      </c>
    </row>
    <row r="274" spans="1:9" hidden="1" x14ac:dyDescent="0.3">
      <c r="A274" s="6" t="s">
        <v>62</v>
      </c>
      <c r="B274">
        <f t="shared" si="5"/>
        <v>0.99999999999999989</v>
      </c>
      <c r="C274" s="7" t="s">
        <v>118</v>
      </c>
      <c r="D274" s="7">
        <v>0.84209999999999996</v>
      </c>
      <c r="E274" s="7">
        <v>0.8</v>
      </c>
      <c r="F274" s="7">
        <v>0</v>
      </c>
      <c r="G274" s="7">
        <v>0.90510000000000002</v>
      </c>
      <c r="H274" s="7">
        <v>0.8488</v>
      </c>
      <c r="I274" s="8">
        <v>0.73429999999999995</v>
      </c>
    </row>
    <row r="275" spans="1:9" hidden="1" x14ac:dyDescent="0.3">
      <c r="A275" s="9" t="s">
        <v>62</v>
      </c>
      <c r="B275">
        <f t="shared" si="5"/>
        <v>0.99999999999999989</v>
      </c>
      <c r="C275" s="10" t="s">
        <v>119</v>
      </c>
      <c r="D275" s="10">
        <v>0.80500000000000005</v>
      </c>
      <c r="E275" s="10">
        <v>0.37040000000000001</v>
      </c>
      <c r="F275" s="10">
        <v>0</v>
      </c>
      <c r="G275" s="10">
        <v>0.88900000000000001</v>
      </c>
      <c r="H275" s="10">
        <v>0.83350000000000002</v>
      </c>
      <c r="I275" s="11">
        <v>0.8266</v>
      </c>
    </row>
    <row r="276" spans="1:9" hidden="1" x14ac:dyDescent="0.3">
      <c r="A276" s="6" t="s">
        <v>62</v>
      </c>
      <c r="B276">
        <f t="shared" si="5"/>
        <v>0.99999999999999989</v>
      </c>
      <c r="C276" s="7" t="s">
        <v>120</v>
      </c>
      <c r="D276" s="7">
        <v>0.62080000000000002</v>
      </c>
      <c r="E276" s="7">
        <v>0.85629999999999995</v>
      </c>
      <c r="F276" s="7"/>
      <c r="G276" s="7"/>
      <c r="H276" s="7"/>
      <c r="I276" s="8"/>
    </row>
    <row r="277" spans="1:9" hidden="1" x14ac:dyDescent="0.3">
      <c r="A277" s="9" t="s">
        <v>63</v>
      </c>
      <c r="B277">
        <v>0</v>
      </c>
      <c r="C277" s="10" t="s">
        <v>116</v>
      </c>
      <c r="D277" s="10">
        <v>0.59370000000000001</v>
      </c>
      <c r="E277" s="10"/>
      <c r="F277" s="10"/>
      <c r="G277" s="10"/>
      <c r="H277" s="10"/>
      <c r="I277" s="11"/>
    </row>
    <row r="278" spans="1:9" hidden="1" x14ac:dyDescent="0.3">
      <c r="A278" s="6" t="s">
        <v>63</v>
      </c>
      <c r="B278">
        <v>0</v>
      </c>
      <c r="C278" s="7" t="s">
        <v>117</v>
      </c>
      <c r="D278" s="7">
        <v>0.8478</v>
      </c>
      <c r="E278" s="7">
        <v>3.0200000000000001E-2</v>
      </c>
      <c r="F278" s="7">
        <v>0</v>
      </c>
      <c r="G278" s="7">
        <v>0.82240000000000002</v>
      </c>
      <c r="H278" s="7">
        <v>0.88400000000000001</v>
      </c>
      <c r="I278" s="8">
        <v>0.97529999999999994</v>
      </c>
    </row>
    <row r="279" spans="1:9" hidden="1" x14ac:dyDescent="0.3">
      <c r="A279" s="9" t="s">
        <v>63</v>
      </c>
      <c r="B279">
        <v>0</v>
      </c>
      <c r="C279" s="10" t="s">
        <v>118</v>
      </c>
      <c r="D279" s="10">
        <v>0.20530000000000001</v>
      </c>
      <c r="E279" s="10">
        <v>0.89329999999999998</v>
      </c>
      <c r="F279" s="10">
        <v>0</v>
      </c>
      <c r="G279" s="10">
        <v>0.68059999999999998</v>
      </c>
      <c r="H279" s="10">
        <v>0.31009999999999999</v>
      </c>
      <c r="I279" s="11">
        <v>0.55820000000000003</v>
      </c>
    </row>
    <row r="280" spans="1:9" hidden="1" x14ac:dyDescent="0.3">
      <c r="A280" s="6" t="s">
        <v>63</v>
      </c>
      <c r="B280">
        <v>0</v>
      </c>
      <c r="C280" s="7" t="s">
        <v>119</v>
      </c>
      <c r="D280" s="7">
        <v>0.3306</v>
      </c>
      <c r="E280" s="7">
        <v>5.8400000000000001E-2</v>
      </c>
      <c r="F280" s="7">
        <v>0</v>
      </c>
      <c r="G280" s="7">
        <v>0.74480000000000002</v>
      </c>
      <c r="H280" s="7">
        <v>0.45910000000000001</v>
      </c>
      <c r="I280" s="8">
        <v>0.71</v>
      </c>
    </row>
    <row r="281" spans="1:9" hidden="1" x14ac:dyDescent="0.3">
      <c r="A281" s="9" t="s">
        <v>63</v>
      </c>
      <c r="B281">
        <v>0</v>
      </c>
      <c r="C281" s="10" t="s">
        <v>120</v>
      </c>
      <c r="D281" s="10">
        <v>0.38379999999999997</v>
      </c>
      <c r="E281" s="10">
        <v>0.68359999999999999</v>
      </c>
      <c r="F281" s="10"/>
      <c r="G281" s="10"/>
      <c r="H281" s="10"/>
      <c r="I281" s="11"/>
    </row>
    <row r="282" spans="1:9" hidden="1" x14ac:dyDescent="0.3">
      <c r="A282" s="6" t="s">
        <v>64</v>
      </c>
      <c r="B282">
        <f t="shared" si="5"/>
        <v>0.1</v>
      </c>
      <c r="C282" s="7" t="s">
        <v>116</v>
      </c>
      <c r="D282" s="7">
        <v>0.89939999999999998</v>
      </c>
      <c r="E282" s="7"/>
      <c r="F282" s="7"/>
      <c r="G282" s="7"/>
      <c r="H282" s="7"/>
      <c r="I282" s="8"/>
    </row>
    <row r="283" spans="1:9" hidden="1" x14ac:dyDescent="0.3">
      <c r="A283" s="9" t="s">
        <v>64</v>
      </c>
      <c r="B283">
        <f t="shared" si="5"/>
        <v>0.1</v>
      </c>
      <c r="C283" s="10" t="s">
        <v>117</v>
      </c>
      <c r="D283" s="10">
        <v>0.89500000000000002</v>
      </c>
      <c r="E283" s="10">
        <v>0.36630000000000001</v>
      </c>
      <c r="F283" s="10">
        <v>0</v>
      </c>
      <c r="G283" s="10">
        <v>0.89739999999999998</v>
      </c>
      <c r="H283" s="10">
        <v>0.90480000000000005</v>
      </c>
      <c r="I283" s="11">
        <v>0.9758</v>
      </c>
    </row>
    <row r="284" spans="1:9" hidden="1" x14ac:dyDescent="0.3">
      <c r="A284" s="6" t="s">
        <v>64</v>
      </c>
      <c r="B284">
        <f t="shared" si="5"/>
        <v>0.1</v>
      </c>
      <c r="C284" s="7" t="s">
        <v>118</v>
      </c>
      <c r="D284" s="7">
        <v>0.80789999999999995</v>
      </c>
      <c r="E284" s="7">
        <v>0.84</v>
      </c>
      <c r="F284" s="7">
        <v>0</v>
      </c>
      <c r="G284" s="7">
        <v>0.95599999999999996</v>
      </c>
      <c r="H284" s="7">
        <v>0.84689999999999999</v>
      </c>
      <c r="I284" s="8">
        <v>0.82289999999999996</v>
      </c>
    </row>
    <row r="285" spans="1:9" hidden="1" x14ac:dyDescent="0.3">
      <c r="A285" s="9" t="s">
        <v>64</v>
      </c>
      <c r="B285">
        <f t="shared" si="5"/>
        <v>0.1</v>
      </c>
      <c r="C285" s="10" t="s">
        <v>119</v>
      </c>
      <c r="D285" s="10">
        <v>0.84919999999999995</v>
      </c>
      <c r="E285" s="10">
        <v>0.5101</v>
      </c>
      <c r="F285" s="10">
        <v>0</v>
      </c>
      <c r="G285" s="10">
        <v>0.92579999999999996</v>
      </c>
      <c r="H285" s="10">
        <v>0.87490000000000001</v>
      </c>
      <c r="I285" s="11">
        <v>0.89290000000000003</v>
      </c>
    </row>
    <row r="286" spans="1:9" hidden="1" x14ac:dyDescent="0.3">
      <c r="A286" s="6" t="s">
        <v>64</v>
      </c>
      <c r="B286">
        <f t="shared" si="5"/>
        <v>0.1</v>
      </c>
      <c r="C286" s="7" t="s">
        <v>120</v>
      </c>
      <c r="D286" s="7">
        <v>0.67549999999999999</v>
      </c>
      <c r="E286" s="7">
        <v>0.90359999999999996</v>
      </c>
      <c r="F286" s="7"/>
      <c r="G286" s="7"/>
      <c r="H286" s="7"/>
      <c r="I286" s="8"/>
    </row>
    <row r="287" spans="1:9" hidden="1" x14ac:dyDescent="0.3">
      <c r="A287" s="9" t="s">
        <v>65</v>
      </c>
      <c r="B287">
        <f t="shared" si="5"/>
        <v>0.2</v>
      </c>
      <c r="C287" s="10" t="s">
        <v>116</v>
      </c>
      <c r="D287" s="10">
        <v>0.89090000000000003</v>
      </c>
      <c r="E287" s="10"/>
      <c r="F287" s="10"/>
      <c r="G287" s="10"/>
      <c r="H287" s="10"/>
      <c r="I287" s="11"/>
    </row>
    <row r="288" spans="1:9" hidden="1" x14ac:dyDescent="0.3">
      <c r="A288" s="6" t="s">
        <v>65</v>
      </c>
      <c r="B288">
        <f t="shared" si="5"/>
        <v>0.2</v>
      </c>
      <c r="C288" s="7" t="s">
        <v>117</v>
      </c>
      <c r="D288" s="7">
        <v>0.94440000000000002</v>
      </c>
      <c r="E288" s="7">
        <v>0.41959999999999997</v>
      </c>
      <c r="F288" s="7">
        <v>0</v>
      </c>
      <c r="G288" s="7">
        <v>0.86650000000000005</v>
      </c>
      <c r="H288" s="7">
        <v>0.92700000000000005</v>
      </c>
      <c r="I288" s="8">
        <v>0.98360000000000003</v>
      </c>
    </row>
    <row r="289" spans="1:9" hidden="1" x14ac:dyDescent="0.3">
      <c r="A289" s="9" t="s">
        <v>65</v>
      </c>
      <c r="B289">
        <f t="shared" si="5"/>
        <v>0.2</v>
      </c>
      <c r="C289" s="10" t="s">
        <v>118</v>
      </c>
      <c r="D289" s="10">
        <v>0.71579999999999999</v>
      </c>
      <c r="E289" s="10">
        <v>0.8</v>
      </c>
      <c r="F289" s="10">
        <v>0</v>
      </c>
      <c r="G289" s="10">
        <v>0.97360000000000002</v>
      </c>
      <c r="H289" s="10">
        <v>0.81200000000000006</v>
      </c>
      <c r="I289" s="11">
        <v>0.78690000000000004</v>
      </c>
    </row>
    <row r="290" spans="1:9" hidden="1" x14ac:dyDescent="0.3">
      <c r="A290" s="6" t="s">
        <v>65</v>
      </c>
      <c r="B290">
        <f t="shared" si="5"/>
        <v>0.2</v>
      </c>
      <c r="C290" s="7" t="s">
        <v>119</v>
      </c>
      <c r="D290" s="7">
        <v>0.81440000000000001</v>
      </c>
      <c r="E290" s="7">
        <v>0.55049999999999999</v>
      </c>
      <c r="F290" s="7">
        <v>0</v>
      </c>
      <c r="G290" s="7">
        <v>0.91690000000000005</v>
      </c>
      <c r="H290" s="7">
        <v>0.86570000000000003</v>
      </c>
      <c r="I290" s="8">
        <v>0.87429999999999997</v>
      </c>
    </row>
    <row r="291" spans="1:9" hidden="1" x14ac:dyDescent="0.3">
      <c r="A291" s="9" t="s">
        <v>65</v>
      </c>
      <c r="B291">
        <f t="shared" si="5"/>
        <v>0.2</v>
      </c>
      <c r="C291" s="10" t="s">
        <v>120</v>
      </c>
      <c r="D291" s="10">
        <v>0.67030000000000001</v>
      </c>
      <c r="E291" s="10">
        <v>0.89100000000000001</v>
      </c>
      <c r="F291" s="10"/>
      <c r="G291" s="10"/>
      <c r="H291" s="10"/>
      <c r="I291" s="11"/>
    </row>
    <row r="292" spans="1:9" hidden="1" x14ac:dyDescent="0.3">
      <c r="A292" s="6" t="s">
        <v>66</v>
      </c>
      <c r="B292">
        <f t="shared" si="5"/>
        <v>0.30000000000000004</v>
      </c>
      <c r="C292" s="7" t="s">
        <v>116</v>
      </c>
      <c r="D292" s="7">
        <v>0.875</v>
      </c>
      <c r="E292" s="7"/>
      <c r="F292" s="7"/>
      <c r="G292" s="7"/>
      <c r="H292" s="7"/>
      <c r="I292" s="8"/>
    </row>
    <row r="293" spans="1:9" hidden="1" x14ac:dyDescent="0.3">
      <c r="A293" s="9" t="s">
        <v>66</v>
      </c>
      <c r="B293">
        <f t="shared" si="5"/>
        <v>0.30000000000000004</v>
      </c>
      <c r="C293" s="10" t="s">
        <v>117</v>
      </c>
      <c r="D293" s="10">
        <v>0.96789999999999998</v>
      </c>
      <c r="E293" s="10">
        <v>0.47010000000000002</v>
      </c>
      <c r="F293" s="10">
        <v>0</v>
      </c>
      <c r="G293" s="10">
        <v>0.83830000000000005</v>
      </c>
      <c r="H293" s="10">
        <v>0.9335</v>
      </c>
      <c r="I293" s="11">
        <v>0.98760000000000003</v>
      </c>
    </row>
    <row r="294" spans="1:9" hidden="1" x14ac:dyDescent="0.3">
      <c r="A294" s="6" t="s">
        <v>66</v>
      </c>
      <c r="B294">
        <f t="shared" si="5"/>
        <v>0.30000000000000004</v>
      </c>
      <c r="C294" s="7" t="s">
        <v>118</v>
      </c>
      <c r="D294" s="7">
        <v>0.63419999999999999</v>
      </c>
      <c r="E294" s="7">
        <v>0.73329999999999995</v>
      </c>
      <c r="F294" s="7">
        <v>0</v>
      </c>
      <c r="G294" s="7">
        <v>0.9829</v>
      </c>
      <c r="H294" s="7">
        <v>0.78879999999999995</v>
      </c>
      <c r="I294" s="8">
        <v>0.73819999999999997</v>
      </c>
    </row>
    <row r="295" spans="1:9" hidden="1" x14ac:dyDescent="0.3">
      <c r="A295" s="9" t="s">
        <v>66</v>
      </c>
      <c r="B295">
        <f t="shared" si="5"/>
        <v>0.30000000000000004</v>
      </c>
      <c r="C295" s="10" t="s">
        <v>119</v>
      </c>
      <c r="D295" s="10">
        <v>0.76629999999999998</v>
      </c>
      <c r="E295" s="10">
        <v>0.57289999999999996</v>
      </c>
      <c r="F295" s="10">
        <v>0</v>
      </c>
      <c r="G295" s="10">
        <v>0.90490000000000004</v>
      </c>
      <c r="H295" s="10">
        <v>0.85509999999999997</v>
      </c>
      <c r="I295" s="11">
        <v>0.84489999999999998</v>
      </c>
    </row>
    <row r="296" spans="1:9" hidden="1" x14ac:dyDescent="0.3">
      <c r="A296" s="6" t="s">
        <v>66</v>
      </c>
      <c r="B296">
        <f t="shared" si="5"/>
        <v>0.30000000000000004</v>
      </c>
      <c r="C296" s="7" t="s">
        <v>120</v>
      </c>
      <c r="D296" s="7">
        <v>0.6573</v>
      </c>
      <c r="E296" s="7">
        <v>0.87239999999999995</v>
      </c>
      <c r="F296" s="7"/>
      <c r="G296" s="7"/>
      <c r="H296" s="7"/>
      <c r="I296" s="8"/>
    </row>
    <row r="297" spans="1:9" hidden="1" x14ac:dyDescent="0.3">
      <c r="A297" s="9" t="s">
        <v>67</v>
      </c>
      <c r="B297">
        <f t="shared" si="5"/>
        <v>0.4</v>
      </c>
      <c r="C297" s="10" t="s">
        <v>116</v>
      </c>
      <c r="D297" s="10">
        <v>0.85929999999999995</v>
      </c>
      <c r="E297" s="10"/>
      <c r="F297" s="10"/>
      <c r="G297" s="10"/>
      <c r="H297" s="10"/>
      <c r="I297" s="11"/>
    </row>
    <row r="298" spans="1:9" hidden="1" x14ac:dyDescent="0.3">
      <c r="A298" s="6" t="s">
        <v>67</v>
      </c>
      <c r="B298">
        <f t="shared" si="5"/>
        <v>0.4</v>
      </c>
      <c r="C298" s="7" t="s">
        <v>117</v>
      </c>
      <c r="D298" s="7">
        <v>0.97309999999999997</v>
      </c>
      <c r="E298" s="7">
        <v>0.52690000000000003</v>
      </c>
      <c r="F298" s="7">
        <v>0</v>
      </c>
      <c r="G298" s="7">
        <v>0.81469999999999998</v>
      </c>
      <c r="H298" s="7">
        <v>0.94</v>
      </c>
      <c r="I298" s="8">
        <v>0.98829999999999996</v>
      </c>
    </row>
    <row r="299" spans="1:9" hidden="1" x14ac:dyDescent="0.3">
      <c r="A299" s="9" t="s">
        <v>67</v>
      </c>
      <c r="B299">
        <f t="shared" si="5"/>
        <v>0.4</v>
      </c>
      <c r="C299" s="10" t="s">
        <v>118</v>
      </c>
      <c r="D299" s="10">
        <v>0.57110000000000005</v>
      </c>
      <c r="E299" s="10">
        <v>0.65329999999999999</v>
      </c>
      <c r="F299" s="10">
        <v>0</v>
      </c>
      <c r="G299" s="10">
        <v>0.98740000000000006</v>
      </c>
      <c r="H299" s="10">
        <v>0.75970000000000004</v>
      </c>
      <c r="I299" s="11">
        <v>0.69779999999999998</v>
      </c>
    </row>
    <row r="300" spans="1:9" hidden="1" x14ac:dyDescent="0.3">
      <c r="A300" s="6" t="s">
        <v>67</v>
      </c>
      <c r="B300">
        <f t="shared" si="5"/>
        <v>0.4</v>
      </c>
      <c r="C300" s="7" t="s">
        <v>119</v>
      </c>
      <c r="D300" s="7">
        <v>0.7198</v>
      </c>
      <c r="E300" s="7">
        <v>0.58330000000000004</v>
      </c>
      <c r="F300" s="7">
        <v>0</v>
      </c>
      <c r="G300" s="7">
        <v>0.89280000000000004</v>
      </c>
      <c r="H300" s="7">
        <v>0.84030000000000005</v>
      </c>
      <c r="I300" s="8">
        <v>0.81799999999999995</v>
      </c>
    </row>
    <row r="301" spans="1:9" hidden="1" x14ac:dyDescent="0.3">
      <c r="A301" s="9" t="s">
        <v>67</v>
      </c>
      <c r="B301">
        <f t="shared" ref="B301:B331" si="6">B296+0.1</f>
        <v>0.4</v>
      </c>
      <c r="C301" s="10" t="s">
        <v>120</v>
      </c>
      <c r="D301" s="10">
        <v>0.64239999999999997</v>
      </c>
      <c r="E301" s="10">
        <v>0.85409999999999997</v>
      </c>
      <c r="F301" s="10"/>
      <c r="G301" s="10"/>
      <c r="H301" s="10"/>
      <c r="I301" s="11"/>
    </row>
    <row r="302" spans="1:9" hidden="1" x14ac:dyDescent="0.3">
      <c r="A302" s="6" t="s">
        <v>68</v>
      </c>
      <c r="B302">
        <f t="shared" si="6"/>
        <v>0.5</v>
      </c>
      <c r="C302" s="7" t="s">
        <v>116</v>
      </c>
      <c r="D302" s="7">
        <v>0.8407</v>
      </c>
      <c r="E302" s="7"/>
      <c r="F302" s="7"/>
      <c r="G302" s="7"/>
      <c r="H302" s="7"/>
      <c r="I302" s="8"/>
    </row>
    <row r="303" spans="1:9" hidden="1" x14ac:dyDescent="0.3">
      <c r="A303" s="9" t="s">
        <v>68</v>
      </c>
      <c r="B303">
        <f t="shared" si="6"/>
        <v>0.5</v>
      </c>
      <c r="C303" s="10" t="s">
        <v>117</v>
      </c>
      <c r="D303" s="10">
        <v>0.97950000000000004</v>
      </c>
      <c r="E303" s="10">
        <v>0.55559999999999998</v>
      </c>
      <c r="F303" s="10">
        <v>0</v>
      </c>
      <c r="G303" s="10">
        <v>0.79110000000000003</v>
      </c>
      <c r="H303" s="10">
        <v>0.94940000000000002</v>
      </c>
      <c r="I303" s="11">
        <v>0.98819999999999997</v>
      </c>
    </row>
    <row r="304" spans="1:9" hidden="1" x14ac:dyDescent="0.3">
      <c r="A304" s="6" t="s">
        <v>68</v>
      </c>
      <c r="B304">
        <f t="shared" si="6"/>
        <v>0.5</v>
      </c>
      <c r="C304" s="7" t="s">
        <v>118</v>
      </c>
      <c r="D304" s="7">
        <v>0.50260000000000005</v>
      </c>
      <c r="E304" s="7">
        <v>0.6</v>
      </c>
      <c r="F304" s="7">
        <v>0</v>
      </c>
      <c r="G304" s="7">
        <v>0.99019999999999997</v>
      </c>
      <c r="H304" s="7">
        <v>0.72670000000000001</v>
      </c>
      <c r="I304" s="8">
        <v>0.65210000000000001</v>
      </c>
    </row>
    <row r="305" spans="1:9" hidden="1" x14ac:dyDescent="0.3">
      <c r="A305" s="9" t="s">
        <v>68</v>
      </c>
      <c r="B305">
        <f t="shared" si="6"/>
        <v>0.5</v>
      </c>
      <c r="C305" s="10" t="s">
        <v>119</v>
      </c>
      <c r="D305" s="10">
        <v>0.6643</v>
      </c>
      <c r="E305" s="10">
        <v>0.57689999999999997</v>
      </c>
      <c r="F305" s="10">
        <v>0</v>
      </c>
      <c r="G305" s="10">
        <v>0.87949999999999995</v>
      </c>
      <c r="H305" s="10">
        <v>0.82330000000000003</v>
      </c>
      <c r="I305" s="11">
        <v>0.78569999999999995</v>
      </c>
    </row>
    <row r="306" spans="1:9" hidden="1" x14ac:dyDescent="0.3">
      <c r="A306" s="6" t="s">
        <v>68</v>
      </c>
      <c r="B306">
        <f t="shared" si="6"/>
        <v>0.5</v>
      </c>
      <c r="C306" s="7" t="s">
        <v>120</v>
      </c>
      <c r="D306" s="7">
        <v>0.62160000000000004</v>
      </c>
      <c r="E306" s="7">
        <v>0.83279999999999998</v>
      </c>
      <c r="F306" s="7"/>
      <c r="G306" s="7"/>
      <c r="H306" s="7"/>
      <c r="I306" s="8"/>
    </row>
    <row r="307" spans="1:9" hidden="1" x14ac:dyDescent="0.3">
      <c r="A307" s="9" t="s">
        <v>69</v>
      </c>
      <c r="B307">
        <f t="shared" si="6"/>
        <v>0.6</v>
      </c>
      <c r="C307" s="10" t="s">
        <v>116</v>
      </c>
      <c r="D307" s="10">
        <v>0.82399999999999995</v>
      </c>
      <c r="E307" s="10"/>
      <c r="F307" s="10"/>
      <c r="G307" s="10"/>
      <c r="H307" s="10"/>
      <c r="I307" s="11"/>
    </row>
    <row r="308" spans="1:9" hidden="1" x14ac:dyDescent="0.3">
      <c r="A308" s="6" t="s">
        <v>69</v>
      </c>
      <c r="B308">
        <f t="shared" si="6"/>
        <v>0.6</v>
      </c>
      <c r="C308" s="7" t="s">
        <v>117</v>
      </c>
      <c r="D308" s="7">
        <v>0.98219999999999996</v>
      </c>
      <c r="E308" s="7">
        <v>0.58330000000000004</v>
      </c>
      <c r="F308" s="7">
        <v>0</v>
      </c>
      <c r="G308" s="7">
        <v>0.77110000000000001</v>
      </c>
      <c r="H308" s="7">
        <v>0.95950000000000002</v>
      </c>
      <c r="I308" s="8">
        <v>0.98980000000000001</v>
      </c>
    </row>
    <row r="309" spans="1:9" hidden="1" x14ac:dyDescent="0.3">
      <c r="A309" s="9" t="s">
        <v>69</v>
      </c>
      <c r="B309">
        <f t="shared" si="6"/>
        <v>0.6</v>
      </c>
      <c r="C309" s="10" t="s">
        <v>118</v>
      </c>
      <c r="D309" s="10">
        <v>0.43680000000000002</v>
      </c>
      <c r="E309" s="10">
        <v>0.56000000000000005</v>
      </c>
      <c r="F309" s="10">
        <v>0</v>
      </c>
      <c r="G309" s="10">
        <v>0.99299999999999999</v>
      </c>
      <c r="H309" s="10">
        <v>0.68799999999999994</v>
      </c>
      <c r="I309" s="11">
        <v>0.61309999999999998</v>
      </c>
    </row>
    <row r="310" spans="1:9" hidden="1" x14ac:dyDescent="0.3">
      <c r="A310" s="6" t="s">
        <v>69</v>
      </c>
      <c r="B310">
        <f t="shared" si="6"/>
        <v>0.6</v>
      </c>
      <c r="C310" s="7" t="s">
        <v>119</v>
      </c>
      <c r="D310" s="7">
        <v>0.60470000000000002</v>
      </c>
      <c r="E310" s="7">
        <v>0.57140000000000002</v>
      </c>
      <c r="F310" s="7">
        <v>0</v>
      </c>
      <c r="G310" s="7">
        <v>0.86809999999999998</v>
      </c>
      <c r="H310" s="7">
        <v>0.8014</v>
      </c>
      <c r="I310" s="8">
        <v>0.75719999999999998</v>
      </c>
    </row>
    <row r="311" spans="1:9" hidden="1" x14ac:dyDescent="0.3">
      <c r="A311" s="9" t="s">
        <v>69</v>
      </c>
      <c r="B311">
        <f t="shared" si="6"/>
        <v>0.6</v>
      </c>
      <c r="C311" s="10" t="s">
        <v>120</v>
      </c>
      <c r="D311" s="10">
        <v>0.60050000000000003</v>
      </c>
      <c r="E311" s="10">
        <v>0.81299999999999994</v>
      </c>
      <c r="F311" s="10"/>
      <c r="G311" s="10"/>
      <c r="H311" s="10"/>
      <c r="I311" s="11"/>
    </row>
    <row r="312" spans="1:9" hidden="1" x14ac:dyDescent="0.3">
      <c r="A312" s="6" t="s">
        <v>70</v>
      </c>
      <c r="B312">
        <f t="shared" si="6"/>
        <v>0.7</v>
      </c>
      <c r="C312" s="7" t="s">
        <v>116</v>
      </c>
      <c r="D312" s="7">
        <v>0.80730000000000002</v>
      </c>
      <c r="E312" s="7"/>
      <c r="F312" s="7"/>
      <c r="G312" s="7"/>
      <c r="H312" s="7"/>
      <c r="I312" s="8"/>
    </row>
    <row r="313" spans="1:9" hidden="1" x14ac:dyDescent="0.3">
      <c r="A313" s="9" t="s">
        <v>70</v>
      </c>
      <c r="B313">
        <f t="shared" si="6"/>
        <v>0.7</v>
      </c>
      <c r="C313" s="10" t="s">
        <v>117</v>
      </c>
      <c r="D313" s="10">
        <v>0.98550000000000004</v>
      </c>
      <c r="E313" s="10">
        <v>0.6129</v>
      </c>
      <c r="F313" s="10">
        <v>0</v>
      </c>
      <c r="G313" s="10">
        <v>0.752</v>
      </c>
      <c r="H313" s="10">
        <v>0.96830000000000005</v>
      </c>
      <c r="I313" s="11">
        <v>0.99329999999999996</v>
      </c>
    </row>
    <row r="314" spans="1:9" hidden="1" x14ac:dyDescent="0.3">
      <c r="A314" s="6" t="s">
        <v>70</v>
      </c>
      <c r="B314">
        <f t="shared" si="6"/>
        <v>0.7</v>
      </c>
      <c r="C314" s="7" t="s">
        <v>118</v>
      </c>
      <c r="D314" s="7">
        <v>0.3579</v>
      </c>
      <c r="E314" s="7">
        <v>0.50670000000000004</v>
      </c>
      <c r="F314" s="7">
        <v>0</v>
      </c>
      <c r="G314" s="7">
        <v>0.99550000000000005</v>
      </c>
      <c r="H314" s="7">
        <v>0.6512</v>
      </c>
      <c r="I314" s="8">
        <v>0.57709999999999995</v>
      </c>
    </row>
    <row r="315" spans="1:9" hidden="1" x14ac:dyDescent="0.3">
      <c r="A315" s="9" t="s">
        <v>70</v>
      </c>
      <c r="B315">
        <f t="shared" si="6"/>
        <v>0.7</v>
      </c>
      <c r="C315" s="10" t="s">
        <v>119</v>
      </c>
      <c r="D315" s="10">
        <v>0.52510000000000001</v>
      </c>
      <c r="E315" s="10">
        <v>0.55479999999999996</v>
      </c>
      <c r="F315" s="10">
        <v>0</v>
      </c>
      <c r="G315" s="10">
        <v>0.85680000000000001</v>
      </c>
      <c r="H315" s="10">
        <v>0.77869999999999995</v>
      </c>
      <c r="I315" s="11">
        <v>0.73</v>
      </c>
    </row>
    <row r="316" spans="1:9" hidden="1" x14ac:dyDescent="0.3">
      <c r="A316" s="6" t="s">
        <v>70</v>
      </c>
      <c r="B316">
        <f t="shared" si="6"/>
        <v>0.7</v>
      </c>
      <c r="C316" s="7" t="s">
        <v>120</v>
      </c>
      <c r="D316" s="7">
        <v>0.57420000000000004</v>
      </c>
      <c r="E316" s="7">
        <v>0.79249999999999998</v>
      </c>
      <c r="F316" s="7"/>
      <c r="G316" s="7"/>
      <c r="H316" s="7"/>
      <c r="I316" s="8"/>
    </row>
    <row r="317" spans="1:9" hidden="1" x14ac:dyDescent="0.3">
      <c r="A317" s="9" t="s">
        <v>71</v>
      </c>
      <c r="B317">
        <f t="shared" si="6"/>
        <v>0.79999999999999993</v>
      </c>
      <c r="C317" s="10" t="s">
        <v>116</v>
      </c>
      <c r="D317" s="10">
        <v>0.79330000000000001</v>
      </c>
      <c r="E317" s="10"/>
      <c r="F317" s="10"/>
      <c r="G317" s="10"/>
      <c r="H317" s="10"/>
      <c r="I317" s="11"/>
    </row>
    <row r="318" spans="1:9" hidden="1" x14ac:dyDescent="0.3">
      <c r="A318" s="6" t="s">
        <v>71</v>
      </c>
      <c r="B318">
        <f t="shared" si="6"/>
        <v>0.79999999999999993</v>
      </c>
      <c r="C318" s="7" t="s">
        <v>117</v>
      </c>
      <c r="D318" s="7">
        <v>0.9919</v>
      </c>
      <c r="E318" s="7">
        <v>0.625</v>
      </c>
      <c r="F318" s="7">
        <v>0</v>
      </c>
      <c r="G318" s="7">
        <v>0.73750000000000004</v>
      </c>
      <c r="H318" s="7">
        <v>0.97330000000000005</v>
      </c>
      <c r="I318" s="8">
        <v>0.99370000000000003</v>
      </c>
    </row>
    <row r="319" spans="1:9" hidden="1" x14ac:dyDescent="0.3">
      <c r="A319" s="9" t="s">
        <v>71</v>
      </c>
      <c r="B319">
        <f t="shared" si="6"/>
        <v>0.79999999999999993</v>
      </c>
      <c r="C319" s="10" t="s">
        <v>118</v>
      </c>
      <c r="D319" s="10">
        <v>0.3211</v>
      </c>
      <c r="E319" s="10">
        <v>0.4667</v>
      </c>
      <c r="F319" s="10">
        <v>0</v>
      </c>
      <c r="G319" s="10">
        <v>0.99619999999999997</v>
      </c>
      <c r="H319" s="10">
        <v>0.63570000000000004</v>
      </c>
      <c r="I319" s="11">
        <v>0.54010000000000002</v>
      </c>
    </row>
    <row r="320" spans="1:9" hidden="1" x14ac:dyDescent="0.3">
      <c r="A320" s="6" t="s">
        <v>71</v>
      </c>
      <c r="B320">
        <f t="shared" si="6"/>
        <v>0.79999999999999993</v>
      </c>
      <c r="C320" s="7" t="s">
        <v>119</v>
      </c>
      <c r="D320" s="7">
        <v>0.48509999999999998</v>
      </c>
      <c r="E320" s="7">
        <v>0.53439999999999999</v>
      </c>
      <c r="F320" s="7">
        <v>0</v>
      </c>
      <c r="G320" s="7">
        <v>0.84750000000000003</v>
      </c>
      <c r="H320" s="7">
        <v>0.76910000000000001</v>
      </c>
      <c r="I320" s="8">
        <v>0.69979999999999998</v>
      </c>
    </row>
    <row r="321" spans="1:9" hidden="1" x14ac:dyDescent="0.3">
      <c r="A321" s="9" t="s">
        <v>71</v>
      </c>
      <c r="B321">
        <f t="shared" si="6"/>
        <v>0.79999999999999993</v>
      </c>
      <c r="C321" s="10" t="s">
        <v>120</v>
      </c>
      <c r="D321" s="10">
        <v>0.55600000000000005</v>
      </c>
      <c r="E321" s="10">
        <v>0.7752</v>
      </c>
      <c r="F321" s="10"/>
      <c r="G321" s="10"/>
      <c r="H321" s="10"/>
      <c r="I321" s="11"/>
    </row>
    <row r="322" spans="1:9" hidden="1" x14ac:dyDescent="0.3">
      <c r="A322" s="6" t="s">
        <v>72</v>
      </c>
      <c r="B322">
        <f t="shared" si="6"/>
        <v>0.89999999999999991</v>
      </c>
      <c r="C322" s="7" t="s">
        <v>116</v>
      </c>
      <c r="D322" s="7">
        <v>0.77790000000000004</v>
      </c>
      <c r="E322" s="7"/>
      <c r="F322" s="7"/>
      <c r="G322" s="7"/>
      <c r="H322" s="7"/>
      <c r="I322" s="8"/>
    </row>
    <row r="323" spans="1:9" hidden="1" x14ac:dyDescent="0.3">
      <c r="A323" s="9" t="s">
        <v>72</v>
      </c>
      <c r="B323">
        <f t="shared" si="6"/>
        <v>0.89999999999999991</v>
      </c>
      <c r="C323" s="10" t="s">
        <v>117</v>
      </c>
      <c r="D323" s="10">
        <v>1</v>
      </c>
      <c r="E323" s="10">
        <v>0.6</v>
      </c>
      <c r="F323" s="10">
        <v>0</v>
      </c>
      <c r="G323" s="10">
        <v>0.72250000000000003</v>
      </c>
      <c r="H323" s="10">
        <v>0.9748</v>
      </c>
      <c r="I323" s="11">
        <v>0.99429999999999996</v>
      </c>
    </row>
    <row r="324" spans="1:9" hidden="1" x14ac:dyDescent="0.3">
      <c r="A324" s="6" t="s">
        <v>72</v>
      </c>
      <c r="B324">
        <f t="shared" si="6"/>
        <v>0.89999999999999991</v>
      </c>
      <c r="C324" s="7" t="s">
        <v>118</v>
      </c>
      <c r="D324" s="7">
        <v>0.28160000000000002</v>
      </c>
      <c r="E324" s="7">
        <v>0.4</v>
      </c>
      <c r="F324" s="7">
        <v>0</v>
      </c>
      <c r="G324" s="7">
        <v>0.997</v>
      </c>
      <c r="H324" s="7">
        <v>0.5988</v>
      </c>
      <c r="I324" s="8">
        <v>0.50509999999999999</v>
      </c>
    </row>
    <row r="325" spans="1:9" hidden="1" x14ac:dyDescent="0.3">
      <c r="A325" s="9" t="s">
        <v>72</v>
      </c>
      <c r="B325">
        <f t="shared" si="6"/>
        <v>0.89999999999999991</v>
      </c>
      <c r="C325" s="10" t="s">
        <v>119</v>
      </c>
      <c r="D325" s="10">
        <v>0.4395</v>
      </c>
      <c r="E325" s="10">
        <v>0.48</v>
      </c>
      <c r="F325" s="10">
        <v>0</v>
      </c>
      <c r="G325" s="10">
        <v>0.83779999999999999</v>
      </c>
      <c r="H325" s="10">
        <v>0.7419</v>
      </c>
      <c r="I325" s="11">
        <v>0.66990000000000005</v>
      </c>
    </row>
    <row r="326" spans="1:9" hidden="1" x14ac:dyDescent="0.3">
      <c r="A326" s="6" t="s">
        <v>72</v>
      </c>
      <c r="B326">
        <f t="shared" si="6"/>
        <v>0.89999999999999991</v>
      </c>
      <c r="C326" s="7" t="s">
        <v>120</v>
      </c>
      <c r="D326" s="7">
        <v>0.5282</v>
      </c>
      <c r="E326" s="7">
        <v>0.75590000000000002</v>
      </c>
      <c r="F326" s="7"/>
      <c r="G326" s="7"/>
      <c r="H326" s="7"/>
      <c r="I326" s="8"/>
    </row>
    <row r="327" spans="1:9" hidden="1" x14ac:dyDescent="0.3">
      <c r="A327" s="9" t="s">
        <v>73</v>
      </c>
      <c r="B327">
        <f t="shared" si="6"/>
        <v>0.99999999999999989</v>
      </c>
      <c r="C327" s="10" t="s">
        <v>116</v>
      </c>
      <c r="D327" s="10">
        <v>0.7671</v>
      </c>
      <c r="E327" s="10"/>
      <c r="F327" s="10"/>
      <c r="G327" s="10"/>
      <c r="H327" s="10"/>
      <c r="I327" s="11"/>
    </row>
    <row r="328" spans="1:9" hidden="1" x14ac:dyDescent="0.3">
      <c r="A328" s="6" t="s">
        <v>73</v>
      </c>
      <c r="B328">
        <f t="shared" si="6"/>
        <v>0.99999999999999989</v>
      </c>
      <c r="C328" s="7" t="s">
        <v>117</v>
      </c>
      <c r="D328" s="7">
        <v>1</v>
      </c>
      <c r="E328" s="7">
        <v>0.67500000000000004</v>
      </c>
      <c r="F328" s="7">
        <v>0</v>
      </c>
      <c r="G328" s="7">
        <v>0.7117</v>
      </c>
      <c r="H328" s="7">
        <v>0.98060000000000003</v>
      </c>
      <c r="I328" s="8">
        <v>0.99390000000000001</v>
      </c>
    </row>
    <row r="329" spans="1:9" hidden="1" x14ac:dyDescent="0.3">
      <c r="A329" s="9" t="s">
        <v>73</v>
      </c>
      <c r="B329">
        <f t="shared" si="6"/>
        <v>0.99999999999999989</v>
      </c>
      <c r="C329" s="10" t="s">
        <v>118</v>
      </c>
      <c r="D329" s="10">
        <v>0.25530000000000003</v>
      </c>
      <c r="E329" s="10">
        <v>0.36</v>
      </c>
      <c r="F329" s="10">
        <v>0</v>
      </c>
      <c r="G329" s="10">
        <v>0.99750000000000005</v>
      </c>
      <c r="H329" s="10">
        <v>0.58720000000000006</v>
      </c>
      <c r="I329" s="11">
        <v>0.47689999999999999</v>
      </c>
    </row>
    <row r="330" spans="1:9" hidden="1" x14ac:dyDescent="0.3">
      <c r="A330" s="6" t="s">
        <v>73</v>
      </c>
      <c r="B330">
        <f t="shared" si="6"/>
        <v>0.99999999999999989</v>
      </c>
      <c r="C330" s="7" t="s">
        <v>119</v>
      </c>
      <c r="D330" s="7">
        <v>0.40679999999999999</v>
      </c>
      <c r="E330" s="7">
        <v>0.46960000000000002</v>
      </c>
      <c r="F330" s="7">
        <v>0</v>
      </c>
      <c r="G330" s="7">
        <v>0.83069999999999999</v>
      </c>
      <c r="H330" s="7">
        <v>0.73450000000000004</v>
      </c>
      <c r="I330" s="8">
        <v>0.64449999999999996</v>
      </c>
    </row>
    <row r="331" spans="1:9" hidden="1" x14ac:dyDescent="0.3">
      <c r="A331" s="9" t="s">
        <v>73</v>
      </c>
      <c r="B331">
        <f t="shared" si="6"/>
        <v>0.99999999999999989</v>
      </c>
      <c r="C331" s="10" t="s">
        <v>120</v>
      </c>
      <c r="D331" s="10">
        <v>0.51429999999999998</v>
      </c>
      <c r="E331" s="10">
        <v>0.7419</v>
      </c>
      <c r="F331" s="10"/>
      <c r="G331" s="10"/>
      <c r="H331" s="10"/>
      <c r="I331" s="11"/>
    </row>
    <row r="332" spans="1:9" hidden="1" x14ac:dyDescent="0.3">
      <c r="A332" s="6" t="s">
        <v>74</v>
      </c>
      <c r="B332">
        <v>0</v>
      </c>
      <c r="C332" s="7" t="s">
        <v>116</v>
      </c>
      <c r="D332" s="7">
        <v>0.64239999999999997</v>
      </c>
      <c r="E332" s="7"/>
      <c r="F332" s="7"/>
      <c r="G332" s="7"/>
      <c r="H332" s="7"/>
      <c r="I332" s="8"/>
    </row>
    <row r="333" spans="1:9" hidden="1" x14ac:dyDescent="0.3">
      <c r="A333" s="9" t="s">
        <v>74</v>
      </c>
      <c r="B333">
        <v>0</v>
      </c>
      <c r="C333" s="10" t="s">
        <v>117</v>
      </c>
      <c r="D333" s="10">
        <v>0.39069999999999999</v>
      </c>
      <c r="E333" s="10">
        <v>9.5399999999999999E-2</v>
      </c>
      <c r="F333" s="10">
        <v>0</v>
      </c>
      <c r="G333" s="10">
        <v>0.76359999999999995</v>
      </c>
      <c r="H333" s="10">
        <v>0.47210000000000002</v>
      </c>
      <c r="I333" s="11">
        <v>0.80430000000000001</v>
      </c>
    </row>
    <row r="334" spans="1:9" hidden="1" x14ac:dyDescent="0.3">
      <c r="A334" s="6" t="s">
        <v>74</v>
      </c>
      <c r="B334">
        <v>0</v>
      </c>
      <c r="C334" s="7" t="s">
        <v>118</v>
      </c>
      <c r="D334" s="7">
        <v>0.66320000000000001</v>
      </c>
      <c r="E334" s="7">
        <v>0.30669999999999997</v>
      </c>
      <c r="F334" s="7">
        <v>0</v>
      </c>
      <c r="G334" s="7">
        <v>0.83089999999999997</v>
      </c>
      <c r="H334" s="7">
        <v>0.62209999999999999</v>
      </c>
      <c r="I334" s="8">
        <v>0.29199999999999998</v>
      </c>
    </row>
    <row r="335" spans="1:9" hidden="1" x14ac:dyDescent="0.3">
      <c r="A335" s="9" t="s">
        <v>74</v>
      </c>
      <c r="B335">
        <v>0</v>
      </c>
      <c r="C335" s="10" t="s">
        <v>119</v>
      </c>
      <c r="D335" s="10">
        <v>0.49170000000000003</v>
      </c>
      <c r="E335" s="10">
        <v>0.14549999999999999</v>
      </c>
      <c r="F335" s="10">
        <v>0</v>
      </c>
      <c r="G335" s="10">
        <v>0.79579999999999995</v>
      </c>
      <c r="H335" s="10">
        <v>0.53680000000000005</v>
      </c>
      <c r="I335" s="11">
        <v>0.42849999999999999</v>
      </c>
    </row>
    <row r="336" spans="1:9" hidden="1" x14ac:dyDescent="0.3">
      <c r="A336" s="6" t="s">
        <v>74</v>
      </c>
      <c r="B336">
        <v>0</v>
      </c>
      <c r="C336" s="7" t="s">
        <v>120</v>
      </c>
      <c r="D336" s="7">
        <v>0.3997</v>
      </c>
      <c r="E336" s="7">
        <v>0.64529999999999998</v>
      </c>
      <c r="F336" s="7"/>
      <c r="G336" s="7"/>
      <c r="H336" s="7"/>
      <c r="I336" s="8"/>
    </row>
    <row r="337" spans="1:9" hidden="1" x14ac:dyDescent="0.3">
      <c r="A337" s="9" t="s">
        <v>75</v>
      </c>
      <c r="B337">
        <f t="shared" ref="B337:B368" si="7">B332+0.1</f>
        <v>0.1</v>
      </c>
      <c r="C337" s="10" t="s">
        <v>116</v>
      </c>
      <c r="D337" s="10">
        <v>0.64239999999999997</v>
      </c>
      <c r="E337" s="10"/>
      <c r="F337" s="10"/>
      <c r="G337" s="10"/>
      <c r="H337" s="10"/>
      <c r="I337" s="11"/>
    </row>
    <row r="338" spans="1:9" hidden="1" x14ac:dyDescent="0.3">
      <c r="A338" s="6" t="s">
        <v>75</v>
      </c>
      <c r="B338">
        <f t="shared" si="7"/>
        <v>0.1</v>
      </c>
      <c r="C338" s="7" t="s">
        <v>117</v>
      </c>
      <c r="D338" s="7">
        <v>0.39069999999999999</v>
      </c>
      <c r="E338" s="7">
        <v>9.5000000000000001E-2</v>
      </c>
      <c r="F338" s="7">
        <v>0</v>
      </c>
      <c r="G338" s="7">
        <v>0.76359999999999995</v>
      </c>
      <c r="H338" s="7">
        <v>0.47210000000000002</v>
      </c>
      <c r="I338" s="8">
        <v>0.80430000000000001</v>
      </c>
    </row>
    <row r="339" spans="1:9" hidden="1" x14ac:dyDescent="0.3">
      <c r="A339" s="9" t="s">
        <v>75</v>
      </c>
      <c r="B339">
        <f t="shared" si="7"/>
        <v>0.1</v>
      </c>
      <c r="C339" s="10" t="s">
        <v>118</v>
      </c>
      <c r="D339" s="10">
        <v>0.66320000000000001</v>
      </c>
      <c r="E339" s="10">
        <v>0.30669999999999997</v>
      </c>
      <c r="F339" s="10">
        <v>0</v>
      </c>
      <c r="G339" s="10">
        <v>0.83089999999999997</v>
      </c>
      <c r="H339" s="10">
        <v>0.62209999999999999</v>
      </c>
      <c r="I339" s="11">
        <v>0.29199999999999998</v>
      </c>
    </row>
    <row r="340" spans="1:9" hidden="1" x14ac:dyDescent="0.3">
      <c r="A340" s="6" t="s">
        <v>75</v>
      </c>
      <c r="B340">
        <f t="shared" si="7"/>
        <v>0.1</v>
      </c>
      <c r="C340" s="7" t="s">
        <v>119</v>
      </c>
      <c r="D340" s="7">
        <v>0.49170000000000003</v>
      </c>
      <c r="E340" s="7">
        <v>0.14510000000000001</v>
      </c>
      <c r="F340" s="7">
        <v>0</v>
      </c>
      <c r="G340" s="7">
        <v>0.79579999999999995</v>
      </c>
      <c r="H340" s="7">
        <v>0.53680000000000005</v>
      </c>
      <c r="I340" s="8">
        <v>0.42849999999999999</v>
      </c>
    </row>
    <row r="341" spans="1:9" hidden="1" x14ac:dyDescent="0.3">
      <c r="A341" s="9" t="s">
        <v>75</v>
      </c>
      <c r="B341">
        <f t="shared" si="7"/>
        <v>0.1</v>
      </c>
      <c r="C341" s="10" t="s">
        <v>120</v>
      </c>
      <c r="D341" s="10">
        <v>0.3997</v>
      </c>
      <c r="E341" s="10">
        <v>0.64529999999999998</v>
      </c>
      <c r="F341" s="10"/>
      <c r="G341" s="10"/>
      <c r="H341" s="10"/>
      <c r="I341" s="11"/>
    </row>
    <row r="342" spans="1:9" hidden="1" x14ac:dyDescent="0.3">
      <c r="A342" s="6" t="s">
        <v>76</v>
      </c>
      <c r="B342">
        <f t="shared" si="7"/>
        <v>0.2</v>
      </c>
      <c r="C342" s="7" t="s">
        <v>116</v>
      </c>
      <c r="D342" s="7">
        <v>0.64239999999999997</v>
      </c>
      <c r="E342" s="7"/>
      <c r="F342" s="7"/>
      <c r="G342" s="7"/>
      <c r="H342" s="7"/>
      <c r="I342" s="8"/>
    </row>
    <row r="343" spans="1:9" hidden="1" x14ac:dyDescent="0.3">
      <c r="A343" s="9" t="s">
        <v>76</v>
      </c>
      <c r="B343">
        <f t="shared" si="7"/>
        <v>0.2</v>
      </c>
      <c r="C343" s="10" t="s">
        <v>117</v>
      </c>
      <c r="D343" s="10">
        <v>0.39069999999999999</v>
      </c>
      <c r="E343" s="10">
        <v>9.5000000000000001E-2</v>
      </c>
      <c r="F343" s="10">
        <v>0</v>
      </c>
      <c r="G343" s="10">
        <v>0.76359999999999995</v>
      </c>
      <c r="H343" s="10">
        <v>0.47210000000000002</v>
      </c>
      <c r="I343" s="11">
        <v>0.80430000000000001</v>
      </c>
    </row>
    <row r="344" spans="1:9" hidden="1" x14ac:dyDescent="0.3">
      <c r="A344" s="6" t="s">
        <v>76</v>
      </c>
      <c r="B344">
        <f t="shared" si="7"/>
        <v>0.2</v>
      </c>
      <c r="C344" s="7" t="s">
        <v>118</v>
      </c>
      <c r="D344" s="7">
        <v>0.66320000000000001</v>
      </c>
      <c r="E344" s="7">
        <v>0.30669999999999997</v>
      </c>
      <c r="F344" s="7">
        <v>0</v>
      </c>
      <c r="G344" s="7">
        <v>0.83089999999999997</v>
      </c>
      <c r="H344" s="7">
        <v>0.62209999999999999</v>
      </c>
      <c r="I344" s="8">
        <v>0.29199999999999998</v>
      </c>
    </row>
    <row r="345" spans="1:9" hidden="1" x14ac:dyDescent="0.3">
      <c r="A345" s="9" t="s">
        <v>76</v>
      </c>
      <c r="B345">
        <f t="shared" si="7"/>
        <v>0.2</v>
      </c>
      <c r="C345" s="10" t="s">
        <v>119</v>
      </c>
      <c r="D345" s="10">
        <v>0.49170000000000003</v>
      </c>
      <c r="E345" s="10">
        <v>0.14510000000000001</v>
      </c>
      <c r="F345" s="10">
        <v>0</v>
      </c>
      <c r="G345" s="10">
        <v>0.79579999999999995</v>
      </c>
      <c r="H345" s="10">
        <v>0.53680000000000005</v>
      </c>
      <c r="I345" s="11">
        <v>0.42849999999999999</v>
      </c>
    </row>
    <row r="346" spans="1:9" hidden="1" x14ac:dyDescent="0.3">
      <c r="A346" s="6" t="s">
        <v>76</v>
      </c>
      <c r="B346">
        <f t="shared" si="7"/>
        <v>0.2</v>
      </c>
      <c r="C346" s="7" t="s">
        <v>120</v>
      </c>
      <c r="D346" s="7">
        <v>0.3997</v>
      </c>
      <c r="E346" s="7">
        <v>0.64529999999999998</v>
      </c>
      <c r="F346" s="7"/>
      <c r="G346" s="7"/>
      <c r="H346" s="7"/>
      <c r="I346" s="8"/>
    </row>
    <row r="347" spans="1:9" hidden="1" x14ac:dyDescent="0.3">
      <c r="A347" s="9" t="s">
        <v>77</v>
      </c>
      <c r="B347">
        <f t="shared" si="7"/>
        <v>0.30000000000000004</v>
      </c>
      <c r="C347" s="10" t="s">
        <v>116</v>
      </c>
      <c r="D347" s="10">
        <v>0.64239999999999997</v>
      </c>
      <c r="E347" s="10"/>
      <c r="F347" s="10"/>
      <c r="G347" s="10"/>
      <c r="H347" s="10"/>
      <c r="I347" s="11"/>
    </row>
    <row r="348" spans="1:9" hidden="1" x14ac:dyDescent="0.3">
      <c r="A348" s="6" t="s">
        <v>77</v>
      </c>
      <c r="B348">
        <f t="shared" si="7"/>
        <v>0.30000000000000004</v>
      </c>
      <c r="C348" s="7" t="s">
        <v>117</v>
      </c>
      <c r="D348" s="7">
        <v>0.39069999999999999</v>
      </c>
      <c r="E348" s="7">
        <v>9.5000000000000001E-2</v>
      </c>
      <c r="F348" s="7">
        <v>0</v>
      </c>
      <c r="G348" s="7">
        <v>0.76359999999999995</v>
      </c>
      <c r="H348" s="7">
        <v>0.47210000000000002</v>
      </c>
      <c r="I348" s="8">
        <v>0.80430000000000001</v>
      </c>
    </row>
    <row r="349" spans="1:9" hidden="1" x14ac:dyDescent="0.3">
      <c r="A349" s="9" t="s">
        <v>77</v>
      </c>
      <c r="B349">
        <f t="shared" si="7"/>
        <v>0.30000000000000004</v>
      </c>
      <c r="C349" s="10" t="s">
        <v>118</v>
      </c>
      <c r="D349" s="10">
        <v>0.66320000000000001</v>
      </c>
      <c r="E349" s="10">
        <v>0.30669999999999997</v>
      </c>
      <c r="F349" s="10">
        <v>0</v>
      </c>
      <c r="G349" s="10">
        <v>0.83089999999999997</v>
      </c>
      <c r="H349" s="10">
        <v>0.62209999999999999</v>
      </c>
      <c r="I349" s="11">
        <v>0.29199999999999998</v>
      </c>
    </row>
    <row r="350" spans="1:9" hidden="1" x14ac:dyDescent="0.3">
      <c r="A350" s="6" t="s">
        <v>77</v>
      </c>
      <c r="B350">
        <f t="shared" si="7"/>
        <v>0.30000000000000004</v>
      </c>
      <c r="C350" s="7" t="s">
        <v>119</v>
      </c>
      <c r="D350" s="7">
        <v>0.49170000000000003</v>
      </c>
      <c r="E350" s="7">
        <v>0.14510000000000001</v>
      </c>
      <c r="F350" s="7">
        <v>0</v>
      </c>
      <c r="G350" s="7">
        <v>0.79579999999999995</v>
      </c>
      <c r="H350" s="7">
        <v>0.53680000000000005</v>
      </c>
      <c r="I350" s="8">
        <v>0.42849999999999999</v>
      </c>
    </row>
    <row r="351" spans="1:9" hidden="1" x14ac:dyDescent="0.3">
      <c r="A351" s="9" t="s">
        <v>77</v>
      </c>
      <c r="B351">
        <f t="shared" si="7"/>
        <v>0.30000000000000004</v>
      </c>
      <c r="C351" s="10" t="s">
        <v>120</v>
      </c>
      <c r="D351" s="10">
        <v>0.3997</v>
      </c>
      <c r="E351" s="10">
        <v>0.64529999999999998</v>
      </c>
      <c r="F351" s="10"/>
      <c r="G351" s="10"/>
      <c r="H351" s="10"/>
      <c r="I351" s="11"/>
    </row>
    <row r="352" spans="1:9" hidden="1" x14ac:dyDescent="0.3">
      <c r="A352" s="6" t="s">
        <v>78</v>
      </c>
      <c r="B352">
        <f t="shared" si="7"/>
        <v>0.4</v>
      </c>
      <c r="C352" s="7" t="s">
        <v>116</v>
      </c>
      <c r="D352" s="7">
        <v>0.64239999999999997</v>
      </c>
      <c r="E352" s="7"/>
      <c r="F352" s="7"/>
      <c r="G352" s="7"/>
      <c r="H352" s="7"/>
      <c r="I352" s="8"/>
    </row>
    <row r="353" spans="1:9" hidden="1" x14ac:dyDescent="0.3">
      <c r="A353" s="9" t="s">
        <v>78</v>
      </c>
      <c r="B353">
        <f t="shared" si="7"/>
        <v>0.4</v>
      </c>
      <c r="C353" s="10" t="s">
        <v>117</v>
      </c>
      <c r="D353" s="10">
        <v>0.39069999999999999</v>
      </c>
      <c r="E353" s="10">
        <v>9.4700000000000006E-2</v>
      </c>
      <c r="F353" s="10">
        <v>0</v>
      </c>
      <c r="G353" s="10">
        <v>0.76359999999999995</v>
      </c>
      <c r="H353" s="10">
        <v>0.47210000000000002</v>
      </c>
      <c r="I353" s="11">
        <v>0.80430000000000001</v>
      </c>
    </row>
    <row r="354" spans="1:9" hidden="1" x14ac:dyDescent="0.3">
      <c r="A354" s="6" t="s">
        <v>78</v>
      </c>
      <c r="B354">
        <f t="shared" si="7"/>
        <v>0.4</v>
      </c>
      <c r="C354" s="7" t="s">
        <v>118</v>
      </c>
      <c r="D354" s="7">
        <v>0.66320000000000001</v>
      </c>
      <c r="E354" s="7">
        <v>0.30669999999999997</v>
      </c>
      <c r="F354" s="7">
        <v>0</v>
      </c>
      <c r="G354" s="7">
        <v>0.83089999999999997</v>
      </c>
      <c r="H354" s="7">
        <v>0.62209999999999999</v>
      </c>
      <c r="I354" s="8">
        <v>0.29199999999999998</v>
      </c>
    </row>
    <row r="355" spans="1:9" hidden="1" x14ac:dyDescent="0.3">
      <c r="A355" s="9" t="s">
        <v>78</v>
      </c>
      <c r="B355">
        <f t="shared" si="7"/>
        <v>0.4</v>
      </c>
      <c r="C355" s="10" t="s">
        <v>119</v>
      </c>
      <c r="D355" s="10">
        <v>0.49170000000000003</v>
      </c>
      <c r="E355" s="10">
        <v>0.1447</v>
      </c>
      <c r="F355" s="10">
        <v>0</v>
      </c>
      <c r="G355" s="10">
        <v>0.79579999999999995</v>
      </c>
      <c r="H355" s="10">
        <v>0.53680000000000005</v>
      </c>
      <c r="I355" s="11">
        <v>0.42849999999999999</v>
      </c>
    </row>
    <row r="356" spans="1:9" hidden="1" x14ac:dyDescent="0.3">
      <c r="A356" s="6" t="s">
        <v>78</v>
      </c>
      <c r="B356">
        <f t="shared" si="7"/>
        <v>0.4</v>
      </c>
      <c r="C356" s="7" t="s">
        <v>120</v>
      </c>
      <c r="D356" s="7">
        <v>0.39960000000000001</v>
      </c>
      <c r="E356" s="7">
        <v>0.64529999999999998</v>
      </c>
      <c r="F356" s="7"/>
      <c r="G356" s="7"/>
      <c r="H356" s="7"/>
      <c r="I356" s="8"/>
    </row>
    <row r="357" spans="1:9" hidden="1" x14ac:dyDescent="0.3">
      <c r="A357" s="9" t="s">
        <v>79</v>
      </c>
      <c r="B357">
        <f t="shared" si="7"/>
        <v>0.5</v>
      </c>
      <c r="C357" s="10" t="s">
        <v>116</v>
      </c>
      <c r="D357" s="10">
        <v>0.64239999999999997</v>
      </c>
      <c r="E357" s="10"/>
      <c r="F357" s="10"/>
      <c r="G357" s="10"/>
      <c r="H357" s="10"/>
      <c r="I357" s="11"/>
    </row>
    <row r="358" spans="1:9" hidden="1" x14ac:dyDescent="0.3">
      <c r="A358" s="6" t="s">
        <v>79</v>
      </c>
      <c r="B358">
        <f t="shared" si="7"/>
        <v>0.5</v>
      </c>
      <c r="C358" s="7" t="s">
        <v>117</v>
      </c>
      <c r="D358" s="7">
        <v>0.39069999999999999</v>
      </c>
      <c r="E358" s="7">
        <v>9.4700000000000006E-2</v>
      </c>
      <c r="F358" s="7">
        <v>0</v>
      </c>
      <c r="G358" s="7">
        <v>0.76359999999999995</v>
      </c>
      <c r="H358" s="7">
        <v>0.47210000000000002</v>
      </c>
      <c r="I358" s="8">
        <v>0.80430000000000001</v>
      </c>
    </row>
    <row r="359" spans="1:9" hidden="1" x14ac:dyDescent="0.3">
      <c r="A359" s="9" t="s">
        <v>79</v>
      </c>
      <c r="B359">
        <f t="shared" si="7"/>
        <v>0.5</v>
      </c>
      <c r="C359" s="10" t="s">
        <v>118</v>
      </c>
      <c r="D359" s="10">
        <v>0.66320000000000001</v>
      </c>
      <c r="E359" s="10">
        <v>0.30669999999999997</v>
      </c>
      <c r="F359" s="10">
        <v>0</v>
      </c>
      <c r="G359" s="10">
        <v>0.83089999999999997</v>
      </c>
      <c r="H359" s="10">
        <v>0.62209999999999999</v>
      </c>
      <c r="I359" s="11">
        <v>0.29199999999999998</v>
      </c>
    </row>
    <row r="360" spans="1:9" hidden="1" x14ac:dyDescent="0.3">
      <c r="A360" s="6" t="s">
        <v>79</v>
      </c>
      <c r="B360">
        <f t="shared" si="7"/>
        <v>0.5</v>
      </c>
      <c r="C360" s="7" t="s">
        <v>119</v>
      </c>
      <c r="D360" s="7">
        <v>0.49170000000000003</v>
      </c>
      <c r="E360" s="7">
        <v>0.1447</v>
      </c>
      <c r="F360" s="7">
        <v>0</v>
      </c>
      <c r="G360" s="7">
        <v>0.79579999999999995</v>
      </c>
      <c r="H360" s="7">
        <v>0.53680000000000005</v>
      </c>
      <c r="I360" s="8">
        <v>0.42849999999999999</v>
      </c>
    </row>
    <row r="361" spans="1:9" hidden="1" x14ac:dyDescent="0.3">
      <c r="A361" s="9" t="s">
        <v>79</v>
      </c>
      <c r="B361">
        <f t="shared" si="7"/>
        <v>0.5</v>
      </c>
      <c r="C361" s="10" t="s">
        <v>120</v>
      </c>
      <c r="D361" s="10">
        <v>0.39960000000000001</v>
      </c>
      <c r="E361" s="10">
        <v>0.64529999999999998</v>
      </c>
      <c r="F361" s="10"/>
      <c r="G361" s="10"/>
      <c r="H361" s="10"/>
      <c r="I361" s="11"/>
    </row>
    <row r="362" spans="1:9" hidden="1" x14ac:dyDescent="0.3">
      <c r="A362" s="6" t="s">
        <v>80</v>
      </c>
      <c r="B362">
        <f t="shared" si="7"/>
        <v>0.6</v>
      </c>
      <c r="C362" s="7" t="s">
        <v>116</v>
      </c>
      <c r="D362" s="7">
        <v>0.64239999999999997</v>
      </c>
      <c r="E362" s="7"/>
      <c r="F362" s="7"/>
      <c r="G362" s="7"/>
      <c r="H362" s="7"/>
      <c r="I362" s="8"/>
    </row>
    <row r="363" spans="1:9" hidden="1" x14ac:dyDescent="0.3">
      <c r="A363" s="9" t="s">
        <v>80</v>
      </c>
      <c r="B363">
        <f t="shared" si="7"/>
        <v>0.6</v>
      </c>
      <c r="C363" s="10" t="s">
        <v>117</v>
      </c>
      <c r="D363" s="10">
        <v>0.39069999999999999</v>
      </c>
      <c r="E363" s="10">
        <v>9.4700000000000006E-2</v>
      </c>
      <c r="F363" s="10">
        <v>0</v>
      </c>
      <c r="G363" s="10">
        <v>0.76359999999999995</v>
      </c>
      <c r="H363" s="10">
        <v>0.47210000000000002</v>
      </c>
      <c r="I363" s="11">
        <v>0.80430000000000001</v>
      </c>
    </row>
    <row r="364" spans="1:9" hidden="1" x14ac:dyDescent="0.3">
      <c r="A364" s="6" t="s">
        <v>80</v>
      </c>
      <c r="B364">
        <f t="shared" si="7"/>
        <v>0.6</v>
      </c>
      <c r="C364" s="7" t="s">
        <v>118</v>
      </c>
      <c r="D364" s="7">
        <v>0.66320000000000001</v>
      </c>
      <c r="E364" s="7">
        <v>0.30669999999999997</v>
      </c>
      <c r="F364" s="7">
        <v>0</v>
      </c>
      <c r="G364" s="7">
        <v>0.83089999999999997</v>
      </c>
      <c r="H364" s="7">
        <v>0.62209999999999999</v>
      </c>
      <c r="I364" s="8">
        <v>0.29199999999999998</v>
      </c>
    </row>
    <row r="365" spans="1:9" hidden="1" x14ac:dyDescent="0.3">
      <c r="A365" s="9" t="s">
        <v>80</v>
      </c>
      <c r="B365">
        <f t="shared" si="7"/>
        <v>0.6</v>
      </c>
      <c r="C365" s="10" t="s">
        <v>119</v>
      </c>
      <c r="D365" s="10">
        <v>0.49170000000000003</v>
      </c>
      <c r="E365" s="10">
        <v>0.1447</v>
      </c>
      <c r="F365" s="10">
        <v>0</v>
      </c>
      <c r="G365" s="10">
        <v>0.79579999999999995</v>
      </c>
      <c r="H365" s="10">
        <v>0.53680000000000005</v>
      </c>
      <c r="I365" s="11">
        <v>0.42849999999999999</v>
      </c>
    </row>
    <row r="366" spans="1:9" hidden="1" x14ac:dyDescent="0.3">
      <c r="A366" s="6" t="s">
        <v>80</v>
      </c>
      <c r="B366">
        <f t="shared" si="7"/>
        <v>0.6</v>
      </c>
      <c r="C366" s="7" t="s">
        <v>120</v>
      </c>
      <c r="D366" s="7">
        <v>0.39960000000000001</v>
      </c>
      <c r="E366" s="7">
        <v>0.64529999999999998</v>
      </c>
      <c r="F366" s="7"/>
      <c r="G366" s="7"/>
      <c r="H366" s="7"/>
      <c r="I366" s="8"/>
    </row>
    <row r="367" spans="1:9" hidden="1" x14ac:dyDescent="0.3">
      <c r="A367" s="9" t="s">
        <v>81</v>
      </c>
      <c r="B367">
        <f t="shared" si="7"/>
        <v>0.7</v>
      </c>
      <c r="C367" s="10" t="s">
        <v>116</v>
      </c>
      <c r="D367" s="10">
        <v>0.64239999999999997</v>
      </c>
      <c r="E367" s="10"/>
      <c r="F367" s="10"/>
      <c r="G367" s="10"/>
      <c r="H367" s="10"/>
      <c r="I367" s="11"/>
    </row>
    <row r="368" spans="1:9" hidden="1" x14ac:dyDescent="0.3">
      <c r="A368" s="6" t="s">
        <v>81</v>
      </c>
      <c r="B368">
        <f t="shared" si="7"/>
        <v>0.7</v>
      </c>
      <c r="C368" s="7" t="s">
        <v>117</v>
      </c>
      <c r="D368" s="7">
        <v>0.39069999999999999</v>
      </c>
      <c r="E368" s="7">
        <v>9.4700000000000006E-2</v>
      </c>
      <c r="F368" s="7">
        <v>0</v>
      </c>
      <c r="G368" s="7">
        <v>0.76359999999999995</v>
      </c>
      <c r="H368" s="7">
        <v>0.47210000000000002</v>
      </c>
      <c r="I368" s="8">
        <v>0.80430000000000001</v>
      </c>
    </row>
    <row r="369" spans="1:9" hidden="1" x14ac:dyDescent="0.3">
      <c r="A369" s="9" t="s">
        <v>81</v>
      </c>
      <c r="B369">
        <f t="shared" ref="B369:B386" si="8">B364+0.1</f>
        <v>0.7</v>
      </c>
      <c r="C369" s="10" t="s">
        <v>118</v>
      </c>
      <c r="D369" s="10">
        <v>0.66320000000000001</v>
      </c>
      <c r="E369" s="10">
        <v>0.30669999999999997</v>
      </c>
      <c r="F369" s="10">
        <v>0</v>
      </c>
      <c r="G369" s="10">
        <v>0.83089999999999997</v>
      </c>
      <c r="H369" s="10">
        <v>0.62209999999999999</v>
      </c>
      <c r="I369" s="11">
        <v>0.29199999999999998</v>
      </c>
    </row>
    <row r="370" spans="1:9" hidden="1" x14ac:dyDescent="0.3">
      <c r="A370" s="6" t="s">
        <v>81</v>
      </c>
      <c r="B370">
        <f t="shared" si="8"/>
        <v>0.7</v>
      </c>
      <c r="C370" s="7" t="s">
        <v>119</v>
      </c>
      <c r="D370" s="7">
        <v>0.49170000000000003</v>
      </c>
      <c r="E370" s="7">
        <v>0.1447</v>
      </c>
      <c r="F370" s="7">
        <v>0</v>
      </c>
      <c r="G370" s="7">
        <v>0.79579999999999995</v>
      </c>
      <c r="H370" s="7">
        <v>0.53680000000000005</v>
      </c>
      <c r="I370" s="8">
        <v>0.42849999999999999</v>
      </c>
    </row>
    <row r="371" spans="1:9" hidden="1" x14ac:dyDescent="0.3">
      <c r="A371" s="9" t="s">
        <v>81</v>
      </c>
      <c r="B371">
        <f t="shared" si="8"/>
        <v>0.7</v>
      </c>
      <c r="C371" s="10" t="s">
        <v>120</v>
      </c>
      <c r="D371" s="10">
        <v>0.39960000000000001</v>
      </c>
      <c r="E371" s="10">
        <v>0.64529999999999998</v>
      </c>
      <c r="F371" s="10"/>
      <c r="G371" s="10"/>
      <c r="H371" s="10"/>
      <c r="I371" s="11"/>
    </row>
    <row r="372" spans="1:9" hidden="1" x14ac:dyDescent="0.3">
      <c r="A372" s="6" t="s">
        <v>82</v>
      </c>
      <c r="B372">
        <f t="shared" si="8"/>
        <v>0.79999999999999993</v>
      </c>
      <c r="C372" s="7" t="s">
        <v>116</v>
      </c>
      <c r="D372" s="7">
        <v>0.64239999999999997</v>
      </c>
      <c r="E372" s="7"/>
      <c r="F372" s="7"/>
      <c r="G372" s="7"/>
      <c r="H372" s="7"/>
      <c r="I372" s="8"/>
    </row>
    <row r="373" spans="1:9" hidden="1" x14ac:dyDescent="0.3">
      <c r="A373" s="9" t="s">
        <v>82</v>
      </c>
      <c r="B373">
        <f t="shared" si="8"/>
        <v>0.79999999999999993</v>
      </c>
      <c r="C373" s="10" t="s">
        <v>117</v>
      </c>
      <c r="D373" s="10">
        <v>0.39069999999999999</v>
      </c>
      <c r="E373" s="10">
        <v>9.4700000000000006E-2</v>
      </c>
      <c r="F373" s="10">
        <v>0</v>
      </c>
      <c r="G373" s="10">
        <v>0.76359999999999995</v>
      </c>
      <c r="H373" s="10">
        <v>0.47210000000000002</v>
      </c>
      <c r="I373" s="11">
        <v>0.80430000000000001</v>
      </c>
    </row>
    <row r="374" spans="1:9" hidden="1" x14ac:dyDescent="0.3">
      <c r="A374" s="6" t="s">
        <v>82</v>
      </c>
      <c r="B374">
        <f t="shared" si="8"/>
        <v>0.79999999999999993</v>
      </c>
      <c r="C374" s="7" t="s">
        <v>118</v>
      </c>
      <c r="D374" s="7">
        <v>0.66320000000000001</v>
      </c>
      <c r="E374" s="7">
        <v>0.30669999999999997</v>
      </c>
      <c r="F374" s="7">
        <v>0</v>
      </c>
      <c r="G374" s="7">
        <v>0.83089999999999997</v>
      </c>
      <c r="H374" s="7">
        <v>0.62209999999999999</v>
      </c>
      <c r="I374" s="8">
        <v>0.29199999999999998</v>
      </c>
    </row>
    <row r="375" spans="1:9" hidden="1" x14ac:dyDescent="0.3">
      <c r="A375" s="9" t="s">
        <v>82</v>
      </c>
      <c r="B375">
        <f t="shared" si="8"/>
        <v>0.79999999999999993</v>
      </c>
      <c r="C375" s="10" t="s">
        <v>119</v>
      </c>
      <c r="D375" s="10">
        <v>0.49170000000000003</v>
      </c>
      <c r="E375" s="10">
        <v>0.1447</v>
      </c>
      <c r="F375" s="10">
        <v>0</v>
      </c>
      <c r="G375" s="10">
        <v>0.79579999999999995</v>
      </c>
      <c r="H375" s="10">
        <v>0.53680000000000005</v>
      </c>
      <c r="I375" s="11">
        <v>0.42849999999999999</v>
      </c>
    </row>
    <row r="376" spans="1:9" hidden="1" x14ac:dyDescent="0.3">
      <c r="A376" s="6" t="s">
        <v>82</v>
      </c>
      <c r="B376">
        <f t="shared" si="8"/>
        <v>0.79999999999999993</v>
      </c>
      <c r="C376" s="7" t="s">
        <v>120</v>
      </c>
      <c r="D376" s="7">
        <v>0.39960000000000001</v>
      </c>
      <c r="E376" s="7">
        <v>0.64529999999999998</v>
      </c>
      <c r="F376" s="7"/>
      <c r="G376" s="7"/>
      <c r="H376" s="7"/>
      <c r="I376" s="8"/>
    </row>
    <row r="377" spans="1:9" hidden="1" x14ac:dyDescent="0.3">
      <c r="A377" s="9" t="s">
        <v>83</v>
      </c>
      <c r="B377">
        <f t="shared" si="8"/>
        <v>0.89999999999999991</v>
      </c>
      <c r="C377" s="10" t="s">
        <v>116</v>
      </c>
      <c r="D377" s="10">
        <v>0.64239999999999997</v>
      </c>
      <c r="E377" s="10"/>
      <c r="F377" s="10"/>
      <c r="G377" s="10"/>
      <c r="H377" s="10"/>
      <c r="I377" s="11"/>
    </row>
    <row r="378" spans="1:9" hidden="1" x14ac:dyDescent="0.3">
      <c r="A378" s="6" t="s">
        <v>83</v>
      </c>
      <c r="B378">
        <f t="shared" si="8"/>
        <v>0.89999999999999991</v>
      </c>
      <c r="C378" s="7" t="s">
        <v>117</v>
      </c>
      <c r="D378" s="7">
        <v>0.39069999999999999</v>
      </c>
      <c r="E378" s="7">
        <v>9.4700000000000006E-2</v>
      </c>
      <c r="F378" s="7">
        <v>0</v>
      </c>
      <c r="G378" s="7">
        <v>0.76359999999999995</v>
      </c>
      <c r="H378" s="7">
        <v>0.47210000000000002</v>
      </c>
      <c r="I378" s="8">
        <v>0.80430000000000001</v>
      </c>
    </row>
    <row r="379" spans="1:9" hidden="1" x14ac:dyDescent="0.3">
      <c r="A379" s="9" t="s">
        <v>83</v>
      </c>
      <c r="B379">
        <f t="shared" si="8"/>
        <v>0.89999999999999991</v>
      </c>
      <c r="C379" s="10" t="s">
        <v>118</v>
      </c>
      <c r="D379" s="10">
        <v>0.66320000000000001</v>
      </c>
      <c r="E379" s="10">
        <v>0.30669999999999997</v>
      </c>
      <c r="F379" s="10">
        <v>0</v>
      </c>
      <c r="G379" s="10">
        <v>0.83089999999999997</v>
      </c>
      <c r="H379" s="10">
        <v>0.62209999999999999</v>
      </c>
      <c r="I379" s="11">
        <v>0.29199999999999998</v>
      </c>
    </row>
    <row r="380" spans="1:9" hidden="1" x14ac:dyDescent="0.3">
      <c r="A380" s="6" t="s">
        <v>83</v>
      </c>
      <c r="B380">
        <f t="shared" si="8"/>
        <v>0.89999999999999991</v>
      </c>
      <c r="C380" s="7" t="s">
        <v>119</v>
      </c>
      <c r="D380" s="7">
        <v>0.49170000000000003</v>
      </c>
      <c r="E380" s="7">
        <v>0.1447</v>
      </c>
      <c r="F380" s="7">
        <v>0</v>
      </c>
      <c r="G380" s="7">
        <v>0.79579999999999995</v>
      </c>
      <c r="H380" s="7">
        <v>0.53680000000000005</v>
      </c>
      <c r="I380" s="8">
        <v>0.42849999999999999</v>
      </c>
    </row>
    <row r="381" spans="1:9" hidden="1" x14ac:dyDescent="0.3">
      <c r="A381" s="9" t="s">
        <v>83</v>
      </c>
      <c r="B381">
        <f t="shared" si="8"/>
        <v>0.89999999999999991</v>
      </c>
      <c r="C381" s="10" t="s">
        <v>120</v>
      </c>
      <c r="D381" s="10">
        <v>0.39960000000000001</v>
      </c>
      <c r="E381" s="10">
        <v>0.64529999999999998</v>
      </c>
      <c r="F381" s="10"/>
      <c r="G381" s="10"/>
      <c r="H381" s="10"/>
      <c r="I381" s="11"/>
    </row>
    <row r="382" spans="1:9" hidden="1" x14ac:dyDescent="0.3">
      <c r="A382" s="6" t="s">
        <v>84</v>
      </c>
      <c r="B382">
        <f t="shared" si="8"/>
        <v>0.99999999999999989</v>
      </c>
      <c r="C382" s="7" t="s">
        <v>116</v>
      </c>
      <c r="D382" s="7">
        <v>0.64239999999999997</v>
      </c>
      <c r="E382" s="7"/>
      <c r="F382" s="7"/>
      <c r="G382" s="7"/>
      <c r="H382" s="7"/>
      <c r="I382" s="8"/>
    </row>
    <row r="383" spans="1:9" hidden="1" x14ac:dyDescent="0.3">
      <c r="A383" s="9" t="s">
        <v>84</v>
      </c>
      <c r="B383">
        <f t="shared" si="8"/>
        <v>0.99999999999999989</v>
      </c>
      <c r="C383" s="10" t="s">
        <v>117</v>
      </c>
      <c r="D383" s="10">
        <v>0.39069999999999999</v>
      </c>
      <c r="E383" s="10">
        <v>9.4700000000000006E-2</v>
      </c>
      <c r="F383" s="10">
        <v>0</v>
      </c>
      <c r="G383" s="10">
        <v>0.76359999999999995</v>
      </c>
      <c r="H383" s="10">
        <v>0.47210000000000002</v>
      </c>
      <c r="I383" s="11">
        <v>0.80430000000000001</v>
      </c>
    </row>
    <row r="384" spans="1:9" hidden="1" x14ac:dyDescent="0.3">
      <c r="A384" s="6" t="s">
        <v>84</v>
      </c>
      <c r="B384">
        <f t="shared" si="8"/>
        <v>0.99999999999999989</v>
      </c>
      <c r="C384" s="7" t="s">
        <v>118</v>
      </c>
      <c r="D384" s="7">
        <v>0.66320000000000001</v>
      </c>
      <c r="E384" s="7">
        <v>0.30669999999999997</v>
      </c>
      <c r="F384" s="7">
        <v>0</v>
      </c>
      <c r="G384" s="7">
        <v>0.83089999999999997</v>
      </c>
      <c r="H384" s="7">
        <v>0.62209999999999999</v>
      </c>
      <c r="I384" s="8">
        <v>0.29199999999999998</v>
      </c>
    </row>
    <row r="385" spans="1:17" hidden="1" x14ac:dyDescent="0.3">
      <c r="A385" s="9" t="s">
        <v>84</v>
      </c>
      <c r="B385">
        <f t="shared" si="8"/>
        <v>0.99999999999999989</v>
      </c>
      <c r="C385" s="10" t="s">
        <v>119</v>
      </c>
      <c r="D385" s="10">
        <v>0.49170000000000003</v>
      </c>
      <c r="E385" s="10">
        <v>0.1447</v>
      </c>
      <c r="F385" s="10">
        <v>0</v>
      </c>
      <c r="G385" s="10">
        <v>0.79579999999999995</v>
      </c>
      <c r="H385" s="10">
        <v>0.53680000000000005</v>
      </c>
      <c r="I385" s="11">
        <v>0.42849999999999999</v>
      </c>
    </row>
    <row r="386" spans="1:17" hidden="1" x14ac:dyDescent="0.3">
      <c r="A386" s="6" t="s">
        <v>84</v>
      </c>
      <c r="B386">
        <f t="shared" si="8"/>
        <v>0.99999999999999989</v>
      </c>
      <c r="C386" s="7" t="s">
        <v>120</v>
      </c>
      <c r="D386" s="7">
        <v>0.39960000000000001</v>
      </c>
      <c r="E386" s="7">
        <v>0.64529999999999998</v>
      </c>
      <c r="F386" s="7"/>
      <c r="G386" s="7"/>
      <c r="H386" s="7"/>
      <c r="I386" s="8"/>
    </row>
    <row r="387" spans="1:17" hidden="1" x14ac:dyDescent="0.3">
      <c r="A387" s="9" t="s">
        <v>85</v>
      </c>
      <c r="B387">
        <v>0</v>
      </c>
      <c r="C387" s="10" t="s">
        <v>116</v>
      </c>
      <c r="D387" s="10">
        <v>0.79190000000000005</v>
      </c>
      <c r="E387" s="10"/>
      <c r="F387" s="10"/>
      <c r="G387" s="10"/>
      <c r="H387" s="10"/>
      <c r="I387" s="11"/>
    </row>
    <row r="388" spans="1:17" hidden="1" x14ac:dyDescent="0.3">
      <c r="A388" s="6" t="s">
        <v>85</v>
      </c>
      <c r="B388">
        <v>0</v>
      </c>
      <c r="C388" s="7" t="s">
        <v>117</v>
      </c>
      <c r="D388" s="7">
        <v>0.60060000000000002</v>
      </c>
      <c r="E388" s="7">
        <v>0.12839999999999999</v>
      </c>
      <c r="F388" s="7">
        <v>0</v>
      </c>
      <c r="G388" s="7">
        <v>0.83840000000000003</v>
      </c>
      <c r="H388" s="7">
        <v>0.81630000000000003</v>
      </c>
      <c r="I388" s="8">
        <v>0.94840000000000002</v>
      </c>
      <c r="K388" t="s">
        <v>121</v>
      </c>
      <c r="L388" t="s">
        <v>122</v>
      </c>
      <c r="M388" t="s">
        <v>123</v>
      </c>
      <c r="N388" t="s">
        <v>124</v>
      </c>
      <c r="O388" t="s">
        <v>125</v>
      </c>
      <c r="P388" t="s">
        <v>126</v>
      </c>
      <c r="Q388" t="s">
        <v>127</v>
      </c>
    </row>
    <row r="389" spans="1:17" hidden="1" x14ac:dyDescent="0.3">
      <c r="A389" s="9" t="s">
        <v>85</v>
      </c>
      <c r="B389">
        <v>0</v>
      </c>
      <c r="C389" s="10" t="s">
        <v>118</v>
      </c>
      <c r="D389" s="10">
        <v>0.55789999999999995</v>
      </c>
      <c r="E389" s="10">
        <v>0.62670000000000003</v>
      </c>
      <c r="F389" s="10">
        <v>0</v>
      </c>
      <c r="G389" s="10">
        <v>0.92320000000000002</v>
      </c>
      <c r="H389" s="10">
        <v>0.60270000000000001</v>
      </c>
      <c r="I389" s="11">
        <v>0.63500000000000001</v>
      </c>
      <c r="K389" s="12">
        <v>0</v>
      </c>
      <c r="L389" s="10"/>
      <c r="M389" s="7"/>
      <c r="N389" s="7"/>
      <c r="O389" s="7"/>
      <c r="P389" s="7"/>
      <c r="Q389" s="8"/>
    </row>
    <row r="390" spans="1:17" hidden="1" x14ac:dyDescent="0.3">
      <c r="A390" s="6" t="s">
        <v>85</v>
      </c>
      <c r="B390">
        <v>0</v>
      </c>
      <c r="C390" s="7" t="s">
        <v>119</v>
      </c>
      <c r="D390" s="7">
        <v>0.57850000000000001</v>
      </c>
      <c r="E390" s="7">
        <v>0.21310000000000001</v>
      </c>
      <c r="F390" s="7">
        <v>0</v>
      </c>
      <c r="G390" s="7">
        <v>0.87880000000000003</v>
      </c>
      <c r="H390" s="7">
        <v>0.69340000000000002</v>
      </c>
      <c r="I390" s="8">
        <v>0.76070000000000004</v>
      </c>
      <c r="K390">
        <f t="shared" ref="K390:K399" si="9">K389+0.1</f>
        <v>0.1</v>
      </c>
      <c r="L390" s="7"/>
      <c r="M390" s="10"/>
      <c r="N390" s="10"/>
      <c r="O390" s="10"/>
      <c r="P390" s="10"/>
      <c r="Q390" s="11"/>
    </row>
    <row r="391" spans="1:17" hidden="1" x14ac:dyDescent="0.3">
      <c r="A391" s="9" t="s">
        <v>85</v>
      </c>
      <c r="B391">
        <v>0</v>
      </c>
      <c r="C391" s="10" t="s">
        <v>120</v>
      </c>
      <c r="D391" s="10">
        <v>0.52080000000000004</v>
      </c>
      <c r="E391" s="10">
        <v>0.80689999999999995</v>
      </c>
      <c r="F391" s="10"/>
      <c r="G391" s="10"/>
      <c r="H391" s="10"/>
      <c r="I391" s="11"/>
      <c r="K391">
        <f t="shared" si="9"/>
        <v>0.2</v>
      </c>
      <c r="L391" s="10"/>
      <c r="M391" s="7"/>
      <c r="N391" s="7"/>
      <c r="O391" s="7"/>
      <c r="P391" s="7"/>
      <c r="Q391" s="8"/>
    </row>
    <row r="392" spans="1:17" hidden="1" x14ac:dyDescent="0.3">
      <c r="A392" s="6" t="s">
        <v>86</v>
      </c>
      <c r="B392">
        <f t="shared" ref="B392:B423" si="10">B387+0.1</f>
        <v>0.1</v>
      </c>
      <c r="C392" s="7" t="s">
        <v>116</v>
      </c>
      <c r="D392" s="7">
        <v>0.83199999999999996</v>
      </c>
      <c r="E392" s="7"/>
      <c r="F392" s="7"/>
      <c r="G392" s="7"/>
      <c r="H392" s="7"/>
      <c r="I392" s="8"/>
      <c r="K392">
        <f t="shared" si="9"/>
        <v>0.30000000000000004</v>
      </c>
      <c r="L392" s="7"/>
      <c r="M392" s="10"/>
      <c r="N392" s="10"/>
      <c r="O392" s="10"/>
      <c r="P392" s="10"/>
      <c r="Q392" s="11"/>
    </row>
    <row r="393" spans="1:17" hidden="1" x14ac:dyDescent="0.3">
      <c r="A393" s="9" t="s">
        <v>86</v>
      </c>
      <c r="B393">
        <f t="shared" si="10"/>
        <v>0.1</v>
      </c>
      <c r="C393" s="10" t="s">
        <v>117</v>
      </c>
      <c r="D393" s="10">
        <v>0.60419999999999996</v>
      </c>
      <c r="E393" s="10">
        <v>0.2331</v>
      </c>
      <c r="F393" s="10">
        <v>0</v>
      </c>
      <c r="G393" s="10">
        <v>0.89639999999999997</v>
      </c>
      <c r="H393" s="10">
        <v>0.82340000000000002</v>
      </c>
      <c r="I393" s="11">
        <v>0.94710000000000005</v>
      </c>
      <c r="K393">
        <f t="shared" si="9"/>
        <v>0.4</v>
      </c>
      <c r="L393" s="10"/>
      <c r="M393" s="7"/>
      <c r="N393" s="7"/>
      <c r="O393" s="7"/>
      <c r="P393" s="7"/>
      <c r="Q393" s="8"/>
    </row>
    <row r="394" spans="1:17" hidden="1" x14ac:dyDescent="0.3">
      <c r="A394" s="6" t="s">
        <v>86</v>
      </c>
      <c r="B394">
        <f t="shared" si="10"/>
        <v>0.1</v>
      </c>
      <c r="C394" s="7" t="s">
        <v>118</v>
      </c>
      <c r="D394" s="7">
        <v>0.83950000000000002</v>
      </c>
      <c r="E394" s="7">
        <v>0.82669999999999999</v>
      </c>
      <c r="F394" s="7">
        <v>0</v>
      </c>
      <c r="G394" s="7">
        <v>0.91059999999999997</v>
      </c>
      <c r="H394" s="7">
        <v>0.83140000000000003</v>
      </c>
      <c r="I394" s="8">
        <v>0.67930000000000001</v>
      </c>
      <c r="K394">
        <f t="shared" si="9"/>
        <v>0.5</v>
      </c>
      <c r="L394" s="7"/>
      <c r="M394" s="10"/>
      <c r="N394" s="10"/>
      <c r="O394" s="10"/>
      <c r="P394" s="10"/>
      <c r="Q394" s="11"/>
    </row>
    <row r="395" spans="1:17" hidden="1" x14ac:dyDescent="0.3">
      <c r="A395" s="9" t="s">
        <v>86</v>
      </c>
      <c r="B395">
        <f t="shared" si="10"/>
        <v>0.1</v>
      </c>
      <c r="C395" s="10" t="s">
        <v>119</v>
      </c>
      <c r="D395" s="10">
        <v>0.70269999999999999</v>
      </c>
      <c r="E395" s="10">
        <v>0.36370000000000002</v>
      </c>
      <c r="F395" s="10">
        <v>0</v>
      </c>
      <c r="G395" s="10">
        <v>0.90339999999999998</v>
      </c>
      <c r="H395" s="10">
        <v>0.82740000000000002</v>
      </c>
      <c r="I395" s="11">
        <v>0.79120000000000001</v>
      </c>
      <c r="K395">
        <f t="shared" si="9"/>
        <v>0.6</v>
      </c>
      <c r="L395" s="10"/>
      <c r="M395" s="7"/>
      <c r="N395" s="7"/>
      <c r="O395" s="7"/>
      <c r="P395" s="7"/>
      <c r="Q395" s="8"/>
    </row>
    <row r="396" spans="1:17" hidden="1" x14ac:dyDescent="0.3">
      <c r="A396" s="6" t="s">
        <v>86</v>
      </c>
      <c r="B396">
        <f t="shared" si="10"/>
        <v>0.1</v>
      </c>
      <c r="C396" s="7" t="s">
        <v>120</v>
      </c>
      <c r="D396" s="7">
        <v>0.59809999999999997</v>
      </c>
      <c r="E396" s="7">
        <v>0.84809999999999997</v>
      </c>
      <c r="F396" s="7"/>
      <c r="G396" s="7"/>
      <c r="H396" s="7"/>
      <c r="I396" s="8"/>
      <c r="K396">
        <f t="shared" si="9"/>
        <v>0.7</v>
      </c>
      <c r="L396" s="7"/>
      <c r="M396" s="10"/>
      <c r="N396" s="10"/>
      <c r="O396" s="10"/>
      <c r="P396" s="10"/>
      <c r="Q396" s="11"/>
    </row>
    <row r="397" spans="1:17" hidden="1" x14ac:dyDescent="0.3">
      <c r="A397" s="9" t="s">
        <v>87</v>
      </c>
      <c r="B397">
        <f t="shared" si="10"/>
        <v>0.2</v>
      </c>
      <c r="C397" s="10" t="s">
        <v>116</v>
      </c>
      <c r="D397" s="10">
        <v>0.83099999999999996</v>
      </c>
      <c r="E397" s="10"/>
      <c r="F397" s="10"/>
      <c r="G397" s="10"/>
      <c r="H397" s="10"/>
      <c r="I397" s="11"/>
      <c r="K397">
        <f t="shared" si="9"/>
        <v>0.79999999999999993</v>
      </c>
      <c r="L397" s="10"/>
      <c r="M397" s="7"/>
      <c r="N397" s="7"/>
      <c r="O397" s="7"/>
      <c r="P397" s="7"/>
      <c r="Q397" s="8"/>
    </row>
    <row r="398" spans="1:17" hidden="1" x14ac:dyDescent="0.3">
      <c r="A398" s="6" t="s">
        <v>87</v>
      </c>
      <c r="B398">
        <f t="shared" si="10"/>
        <v>0.2</v>
      </c>
      <c r="C398" s="7" t="s">
        <v>117</v>
      </c>
      <c r="D398" s="7">
        <v>0.59079999999999999</v>
      </c>
      <c r="E398" s="7">
        <v>0.23369999999999999</v>
      </c>
      <c r="F398" s="7">
        <v>0</v>
      </c>
      <c r="G398" s="7">
        <v>0.89759999999999995</v>
      </c>
      <c r="H398" s="7">
        <v>0.81820000000000004</v>
      </c>
      <c r="I398" s="8">
        <v>0.94850000000000001</v>
      </c>
      <c r="K398">
        <f t="shared" si="9"/>
        <v>0.89999999999999991</v>
      </c>
      <c r="L398" s="7"/>
      <c r="M398" s="10"/>
      <c r="N398" s="10"/>
      <c r="O398" s="10"/>
      <c r="P398" s="10"/>
      <c r="Q398" s="11"/>
    </row>
    <row r="399" spans="1:17" hidden="1" x14ac:dyDescent="0.3">
      <c r="A399" s="9" t="s">
        <v>87</v>
      </c>
      <c r="B399">
        <f t="shared" si="10"/>
        <v>0.2</v>
      </c>
      <c r="C399" s="10" t="s">
        <v>118</v>
      </c>
      <c r="D399" s="10">
        <v>0.84740000000000004</v>
      </c>
      <c r="E399" s="10">
        <v>0.81330000000000002</v>
      </c>
      <c r="F399" s="10">
        <v>0</v>
      </c>
      <c r="G399" s="10">
        <v>0.90639999999999998</v>
      </c>
      <c r="H399" s="10">
        <v>0.83720000000000006</v>
      </c>
      <c r="I399" s="11">
        <v>0.68179999999999996</v>
      </c>
      <c r="K399">
        <f t="shared" si="9"/>
        <v>0.99999999999999989</v>
      </c>
      <c r="L399" s="10"/>
      <c r="M399" s="7"/>
      <c r="N399" s="7"/>
      <c r="O399" s="7"/>
      <c r="P399" s="7"/>
      <c r="Q399" s="8"/>
    </row>
    <row r="400" spans="1:17" hidden="1" x14ac:dyDescent="0.3">
      <c r="A400" s="6" t="s">
        <v>87</v>
      </c>
      <c r="B400">
        <f t="shared" si="10"/>
        <v>0.2</v>
      </c>
      <c r="C400" s="7" t="s">
        <v>119</v>
      </c>
      <c r="D400" s="7">
        <v>0.69620000000000004</v>
      </c>
      <c r="E400" s="7">
        <v>0.36309999999999998</v>
      </c>
      <c r="F400" s="7">
        <v>0</v>
      </c>
      <c r="G400" s="7">
        <v>0.90200000000000002</v>
      </c>
      <c r="H400" s="7">
        <v>0.8276</v>
      </c>
      <c r="I400" s="8">
        <v>0.79330000000000001</v>
      </c>
    </row>
    <row r="401" spans="1:17" hidden="1" x14ac:dyDescent="0.3">
      <c r="A401" s="9" t="s">
        <v>87</v>
      </c>
      <c r="B401">
        <f t="shared" si="10"/>
        <v>0.2</v>
      </c>
      <c r="C401" s="10" t="s">
        <v>120</v>
      </c>
      <c r="D401" s="10">
        <v>0.59699999999999998</v>
      </c>
      <c r="E401" s="10">
        <v>0.84750000000000003</v>
      </c>
      <c r="F401" s="10"/>
      <c r="G401" s="10"/>
      <c r="H401" s="10"/>
      <c r="I401" s="11"/>
      <c r="K401" t="s">
        <v>140</v>
      </c>
    </row>
    <row r="402" spans="1:17" hidden="1" x14ac:dyDescent="0.3">
      <c r="A402" s="6" t="s">
        <v>88</v>
      </c>
      <c r="B402">
        <f t="shared" si="10"/>
        <v>0.30000000000000004</v>
      </c>
      <c r="C402" s="7" t="s">
        <v>116</v>
      </c>
      <c r="D402" s="7">
        <v>0.83240000000000003</v>
      </c>
      <c r="E402" s="7"/>
      <c r="F402" s="7"/>
      <c r="G402" s="7"/>
      <c r="H402" s="7"/>
      <c r="I402" s="8"/>
    </row>
    <row r="403" spans="1:17" hidden="1" x14ac:dyDescent="0.3">
      <c r="A403" s="9" t="s">
        <v>88</v>
      </c>
      <c r="B403">
        <f t="shared" si="10"/>
        <v>0.30000000000000004</v>
      </c>
      <c r="C403" s="10" t="s">
        <v>117</v>
      </c>
      <c r="D403" s="10">
        <v>0.58940000000000003</v>
      </c>
      <c r="E403" s="10">
        <v>0.23749999999999999</v>
      </c>
      <c r="F403" s="10">
        <v>0</v>
      </c>
      <c r="G403" s="10">
        <v>0.89810000000000001</v>
      </c>
      <c r="H403" s="10">
        <v>0.81850000000000001</v>
      </c>
      <c r="I403" s="11">
        <v>0.95050000000000001</v>
      </c>
    </row>
    <row r="404" spans="1:17" hidden="1" x14ac:dyDescent="0.3">
      <c r="A404" s="6" t="s">
        <v>88</v>
      </c>
      <c r="B404">
        <f t="shared" si="10"/>
        <v>0.30000000000000004</v>
      </c>
      <c r="C404" s="7" t="s">
        <v>118</v>
      </c>
      <c r="D404" s="7">
        <v>0.85</v>
      </c>
      <c r="E404" s="7">
        <v>0.82669999999999999</v>
      </c>
      <c r="F404" s="7">
        <v>0</v>
      </c>
      <c r="G404" s="7">
        <v>0.90759999999999996</v>
      </c>
      <c r="H404" s="7">
        <v>0.83909999999999996</v>
      </c>
      <c r="I404" s="8">
        <v>0.68269999999999997</v>
      </c>
    </row>
    <row r="405" spans="1:17" hidden="1" x14ac:dyDescent="0.3">
      <c r="A405" s="9" t="s">
        <v>88</v>
      </c>
      <c r="B405">
        <f t="shared" si="10"/>
        <v>0.30000000000000004</v>
      </c>
      <c r="C405" s="10" t="s">
        <v>119</v>
      </c>
      <c r="D405" s="10">
        <v>0.69610000000000005</v>
      </c>
      <c r="E405" s="10">
        <v>0.36899999999999999</v>
      </c>
      <c r="F405" s="10">
        <v>0</v>
      </c>
      <c r="G405" s="10">
        <v>0.90280000000000005</v>
      </c>
      <c r="H405" s="10">
        <v>0.82869999999999999</v>
      </c>
      <c r="I405" s="11">
        <v>0.79459999999999997</v>
      </c>
    </row>
    <row r="406" spans="1:17" hidden="1" x14ac:dyDescent="0.3">
      <c r="A406" s="6" t="s">
        <v>88</v>
      </c>
      <c r="B406">
        <f t="shared" si="10"/>
        <v>0.30000000000000004</v>
      </c>
      <c r="C406" s="7" t="s">
        <v>120</v>
      </c>
      <c r="D406" s="7">
        <v>0.59850000000000003</v>
      </c>
      <c r="E406" s="7">
        <v>0.84850000000000003</v>
      </c>
      <c r="F406" s="7"/>
      <c r="G406" s="7"/>
      <c r="H406" s="7"/>
      <c r="I406" s="8"/>
    </row>
    <row r="407" spans="1:17" hidden="1" x14ac:dyDescent="0.3">
      <c r="A407" s="9" t="s">
        <v>89</v>
      </c>
      <c r="B407">
        <f t="shared" si="10"/>
        <v>0.4</v>
      </c>
      <c r="C407" s="10" t="s">
        <v>116</v>
      </c>
      <c r="D407" s="10">
        <v>0.83360000000000001</v>
      </c>
      <c r="E407" s="10"/>
      <c r="F407" s="10"/>
      <c r="G407" s="10"/>
      <c r="H407" s="10"/>
      <c r="I407" s="11"/>
      <c r="K407" t="s">
        <v>121</v>
      </c>
      <c r="L407" t="s">
        <v>122</v>
      </c>
      <c r="M407" t="s">
        <v>123</v>
      </c>
      <c r="N407" t="s">
        <v>124</v>
      </c>
      <c r="O407" t="s">
        <v>125</v>
      </c>
      <c r="P407" t="s">
        <v>126</v>
      </c>
      <c r="Q407" t="s">
        <v>127</v>
      </c>
    </row>
    <row r="408" spans="1:17" hidden="1" x14ac:dyDescent="0.3">
      <c r="A408" s="6" t="s">
        <v>89</v>
      </c>
      <c r="B408">
        <f t="shared" si="10"/>
        <v>0.4</v>
      </c>
      <c r="C408" s="7" t="s">
        <v>117</v>
      </c>
      <c r="D408" s="7">
        <v>0.58479999999999999</v>
      </c>
      <c r="E408" s="7">
        <v>0.23849999999999999</v>
      </c>
      <c r="F408" s="7">
        <v>0</v>
      </c>
      <c r="G408" s="7">
        <v>0.89859999999999995</v>
      </c>
      <c r="H408" s="7">
        <v>0.81850000000000001</v>
      </c>
      <c r="I408" s="8">
        <v>0.9526</v>
      </c>
      <c r="K408" s="12">
        <v>0</v>
      </c>
      <c r="L408" s="7">
        <v>0.60060000000000002</v>
      </c>
      <c r="M408" s="7">
        <v>0.12839999999999999</v>
      </c>
      <c r="N408" s="7">
        <v>0</v>
      </c>
      <c r="O408" s="7">
        <v>0.83840000000000003</v>
      </c>
      <c r="P408" s="7">
        <v>0.81630000000000003</v>
      </c>
      <c r="Q408" s="8">
        <v>0.94840000000000002</v>
      </c>
    </row>
    <row r="409" spans="1:17" hidden="1" x14ac:dyDescent="0.3">
      <c r="A409" s="9" t="s">
        <v>89</v>
      </c>
      <c r="B409">
        <f t="shared" si="10"/>
        <v>0.4</v>
      </c>
      <c r="C409" s="10" t="s">
        <v>118</v>
      </c>
      <c r="D409" s="10">
        <v>0.85260000000000002</v>
      </c>
      <c r="E409" s="10">
        <v>0.82669999999999999</v>
      </c>
      <c r="F409" s="10">
        <v>0</v>
      </c>
      <c r="G409" s="10">
        <v>0.90810000000000002</v>
      </c>
      <c r="H409" s="10">
        <v>0.83909999999999996</v>
      </c>
      <c r="I409" s="11">
        <v>0.68520000000000003</v>
      </c>
      <c r="K409">
        <f t="shared" ref="K409:K418" si="11">K408+0.1</f>
        <v>0.1</v>
      </c>
      <c r="L409" s="10">
        <v>0.60419999999999996</v>
      </c>
      <c r="M409" s="10">
        <v>0.2331</v>
      </c>
      <c r="N409" s="10">
        <v>0</v>
      </c>
      <c r="O409" s="10">
        <v>0.89639999999999997</v>
      </c>
      <c r="P409" s="10">
        <v>0.82340000000000002</v>
      </c>
      <c r="Q409" s="11">
        <v>0.94710000000000005</v>
      </c>
    </row>
    <row r="410" spans="1:17" hidden="1" x14ac:dyDescent="0.3">
      <c r="A410" s="6" t="s">
        <v>89</v>
      </c>
      <c r="B410">
        <f t="shared" si="10"/>
        <v>0.4</v>
      </c>
      <c r="C410" s="7" t="s">
        <v>119</v>
      </c>
      <c r="D410" s="7">
        <v>0.69379999999999997</v>
      </c>
      <c r="E410" s="7">
        <v>0.37019999999999997</v>
      </c>
      <c r="F410" s="7">
        <v>0</v>
      </c>
      <c r="G410" s="7">
        <v>0.90329999999999999</v>
      </c>
      <c r="H410" s="7">
        <v>0.82869999999999999</v>
      </c>
      <c r="I410" s="8">
        <v>0.79710000000000003</v>
      </c>
      <c r="K410">
        <f t="shared" si="11"/>
        <v>0.2</v>
      </c>
      <c r="L410" s="7">
        <v>0.59079999999999999</v>
      </c>
      <c r="M410" s="7">
        <v>0.23369999999999999</v>
      </c>
      <c r="N410" s="7">
        <v>0</v>
      </c>
      <c r="O410" s="7">
        <v>0.89759999999999995</v>
      </c>
      <c r="P410" s="7">
        <v>0.81820000000000004</v>
      </c>
      <c r="Q410" s="8">
        <v>0.94850000000000001</v>
      </c>
    </row>
    <row r="411" spans="1:17" hidden="1" x14ac:dyDescent="0.3">
      <c r="A411" s="9" t="s">
        <v>89</v>
      </c>
      <c r="B411">
        <f t="shared" si="10"/>
        <v>0.4</v>
      </c>
      <c r="C411" s="10" t="s">
        <v>120</v>
      </c>
      <c r="D411" s="10">
        <v>0.5988</v>
      </c>
      <c r="E411" s="10">
        <v>0.84940000000000004</v>
      </c>
      <c r="F411" s="10"/>
      <c r="G411" s="10"/>
      <c r="H411" s="10"/>
      <c r="I411" s="11"/>
      <c r="K411">
        <f t="shared" si="11"/>
        <v>0.30000000000000004</v>
      </c>
      <c r="L411" s="10">
        <v>0.58940000000000003</v>
      </c>
      <c r="M411" s="10">
        <v>0.23749999999999999</v>
      </c>
      <c r="N411" s="10">
        <v>0</v>
      </c>
      <c r="O411" s="10">
        <v>0.89810000000000001</v>
      </c>
      <c r="P411" s="10">
        <v>0.81850000000000001</v>
      </c>
      <c r="Q411" s="11">
        <v>0.95050000000000001</v>
      </c>
    </row>
    <row r="412" spans="1:17" hidden="1" x14ac:dyDescent="0.3">
      <c r="A412" s="6" t="s">
        <v>90</v>
      </c>
      <c r="B412">
        <f t="shared" si="10"/>
        <v>0.5</v>
      </c>
      <c r="C412" s="7" t="s">
        <v>116</v>
      </c>
      <c r="D412" s="7">
        <v>0.83360000000000001</v>
      </c>
      <c r="E412" s="7"/>
      <c r="F412" s="7"/>
      <c r="G412" s="7"/>
      <c r="H412" s="7"/>
      <c r="I412" s="8"/>
      <c r="K412">
        <f t="shared" si="11"/>
        <v>0.4</v>
      </c>
      <c r="L412" s="7">
        <v>0.58479999999999999</v>
      </c>
      <c r="M412" s="7">
        <v>0.23849999999999999</v>
      </c>
      <c r="N412" s="7">
        <v>0</v>
      </c>
      <c r="O412" s="7">
        <v>0.89859999999999995</v>
      </c>
      <c r="P412" s="7">
        <v>0.81850000000000001</v>
      </c>
      <c r="Q412" s="8">
        <v>0.9526</v>
      </c>
    </row>
    <row r="413" spans="1:17" hidden="1" x14ac:dyDescent="0.3">
      <c r="A413" s="9" t="s">
        <v>90</v>
      </c>
      <c r="B413">
        <f t="shared" si="10"/>
        <v>0.5</v>
      </c>
      <c r="C413" s="10" t="s">
        <v>117</v>
      </c>
      <c r="D413" s="10">
        <v>0.58799999999999997</v>
      </c>
      <c r="E413" s="10">
        <v>0.23849999999999999</v>
      </c>
      <c r="F413" s="10">
        <v>0</v>
      </c>
      <c r="G413" s="10">
        <v>0.89639999999999997</v>
      </c>
      <c r="H413" s="10">
        <v>0.82389999999999997</v>
      </c>
      <c r="I413" s="11">
        <v>0.95389999999999997</v>
      </c>
      <c r="K413">
        <f t="shared" si="11"/>
        <v>0.5</v>
      </c>
      <c r="L413" s="10">
        <v>0.58799999999999997</v>
      </c>
      <c r="M413" s="10">
        <v>0.23849999999999999</v>
      </c>
      <c r="N413" s="10">
        <v>0</v>
      </c>
      <c r="O413" s="10">
        <v>0.89639999999999997</v>
      </c>
      <c r="P413" s="10">
        <v>0.82389999999999997</v>
      </c>
      <c r="Q413" s="11">
        <v>0.95389999999999997</v>
      </c>
    </row>
    <row r="414" spans="1:17" hidden="1" x14ac:dyDescent="0.3">
      <c r="A414" s="6" t="s">
        <v>90</v>
      </c>
      <c r="B414">
        <f t="shared" si="10"/>
        <v>0.5</v>
      </c>
      <c r="C414" s="7" t="s">
        <v>118</v>
      </c>
      <c r="D414" s="7">
        <v>0.85260000000000002</v>
      </c>
      <c r="E414" s="7">
        <v>0.82669999999999999</v>
      </c>
      <c r="F414" s="7">
        <v>0</v>
      </c>
      <c r="G414" s="7">
        <v>0.90810000000000002</v>
      </c>
      <c r="H414" s="7">
        <v>0.84299999999999997</v>
      </c>
      <c r="I414" s="8">
        <v>0.68420000000000003</v>
      </c>
      <c r="K414">
        <f t="shared" si="11"/>
        <v>0.6</v>
      </c>
      <c r="L414" s="7">
        <v>0.59670000000000001</v>
      </c>
      <c r="M414" s="7">
        <v>0.23549999999999999</v>
      </c>
      <c r="N414" s="7">
        <v>0</v>
      </c>
      <c r="O414" s="7">
        <v>0.89580000000000004</v>
      </c>
      <c r="P414" s="7">
        <v>0.82079999999999997</v>
      </c>
      <c r="Q414" s="8">
        <v>0.95840000000000003</v>
      </c>
    </row>
    <row r="415" spans="1:17" hidden="1" x14ac:dyDescent="0.3">
      <c r="A415" s="9" t="s">
        <v>90</v>
      </c>
      <c r="B415">
        <f t="shared" si="10"/>
        <v>0.5</v>
      </c>
      <c r="C415" s="10" t="s">
        <v>119</v>
      </c>
      <c r="D415" s="10">
        <v>0.69599999999999995</v>
      </c>
      <c r="E415" s="10">
        <v>0.37019999999999997</v>
      </c>
      <c r="F415" s="10">
        <v>0</v>
      </c>
      <c r="G415" s="10">
        <v>0.9022</v>
      </c>
      <c r="H415" s="10">
        <v>0.83330000000000004</v>
      </c>
      <c r="I415" s="11">
        <v>0.79679999999999995</v>
      </c>
      <c r="K415">
        <f t="shared" si="11"/>
        <v>0.7</v>
      </c>
      <c r="L415" s="10">
        <v>0.59809999999999997</v>
      </c>
      <c r="M415" s="10">
        <v>0.22900000000000001</v>
      </c>
      <c r="N415" s="10">
        <v>0</v>
      </c>
      <c r="O415" s="10">
        <v>0.89380000000000004</v>
      </c>
      <c r="P415" s="10">
        <v>0.82110000000000005</v>
      </c>
      <c r="Q415" s="11">
        <v>0.95899999999999996</v>
      </c>
    </row>
    <row r="416" spans="1:17" hidden="1" x14ac:dyDescent="0.3">
      <c r="A416" s="6" t="s">
        <v>90</v>
      </c>
      <c r="B416">
        <f t="shared" si="10"/>
        <v>0.5</v>
      </c>
      <c r="C416" s="7" t="s">
        <v>120</v>
      </c>
      <c r="D416" s="7">
        <v>0.59970000000000001</v>
      </c>
      <c r="E416" s="7">
        <v>0.84919999999999995</v>
      </c>
      <c r="F416" s="7"/>
      <c r="G416" s="7"/>
      <c r="H416" s="7"/>
      <c r="I416" s="8"/>
      <c r="K416">
        <f t="shared" si="11"/>
        <v>0.79999999999999993</v>
      </c>
      <c r="L416" s="7">
        <v>0.60040000000000004</v>
      </c>
      <c r="M416" s="7">
        <v>0.2273</v>
      </c>
      <c r="N416" s="7">
        <v>0</v>
      </c>
      <c r="O416" s="7">
        <v>0.89359999999999995</v>
      </c>
      <c r="P416" s="7">
        <v>0.8226</v>
      </c>
      <c r="Q416" s="8">
        <v>0.96030000000000004</v>
      </c>
    </row>
    <row r="417" spans="1:17" hidden="1" x14ac:dyDescent="0.3">
      <c r="A417" s="9" t="s">
        <v>91</v>
      </c>
      <c r="B417">
        <f t="shared" si="10"/>
        <v>0.6</v>
      </c>
      <c r="C417" s="10" t="s">
        <v>116</v>
      </c>
      <c r="D417" s="10">
        <v>0.83489999999999998</v>
      </c>
      <c r="E417" s="10"/>
      <c r="F417" s="10"/>
      <c r="G417" s="10"/>
      <c r="H417" s="10"/>
      <c r="I417" s="11"/>
      <c r="K417">
        <f t="shared" si="11"/>
        <v>0.89999999999999991</v>
      </c>
      <c r="L417" s="10">
        <v>0.60750000000000004</v>
      </c>
      <c r="M417" s="10">
        <v>0.23019999999999999</v>
      </c>
      <c r="N417" s="10">
        <v>0</v>
      </c>
      <c r="O417" s="10">
        <v>0.89280000000000004</v>
      </c>
      <c r="P417" s="10">
        <v>0.8226</v>
      </c>
      <c r="Q417" s="11">
        <v>0.96160000000000001</v>
      </c>
    </row>
    <row r="418" spans="1:17" hidden="1" x14ac:dyDescent="0.3">
      <c r="A418" s="6" t="s">
        <v>91</v>
      </c>
      <c r="B418">
        <f t="shared" si="10"/>
        <v>0.6</v>
      </c>
      <c r="C418" s="7" t="s">
        <v>117</v>
      </c>
      <c r="D418" s="7">
        <v>0.59670000000000001</v>
      </c>
      <c r="E418" s="7">
        <v>0.23549999999999999</v>
      </c>
      <c r="F418" s="7">
        <v>0</v>
      </c>
      <c r="G418" s="7">
        <v>0.89580000000000004</v>
      </c>
      <c r="H418" s="7">
        <v>0.82079999999999997</v>
      </c>
      <c r="I418" s="8">
        <v>0.95840000000000003</v>
      </c>
      <c r="K418">
        <f t="shared" si="11"/>
        <v>0.99999999999999989</v>
      </c>
      <c r="L418" s="7">
        <v>0.61539999999999995</v>
      </c>
      <c r="M418" s="7">
        <v>0.22520000000000001</v>
      </c>
      <c r="N418" s="7">
        <v>0</v>
      </c>
      <c r="O418" s="7">
        <v>0.8901</v>
      </c>
      <c r="P418" s="7">
        <v>0.82540000000000002</v>
      </c>
      <c r="Q418" s="8">
        <v>0.96009999999999995</v>
      </c>
    </row>
    <row r="419" spans="1:17" hidden="1" x14ac:dyDescent="0.3">
      <c r="A419" s="9" t="s">
        <v>91</v>
      </c>
      <c r="B419">
        <f t="shared" si="10"/>
        <v>0.6</v>
      </c>
      <c r="C419" s="10" t="s">
        <v>118</v>
      </c>
      <c r="D419" s="10">
        <v>0.85260000000000002</v>
      </c>
      <c r="E419" s="10">
        <v>0.81330000000000002</v>
      </c>
      <c r="F419" s="10">
        <v>0</v>
      </c>
      <c r="G419" s="10">
        <v>0.91120000000000001</v>
      </c>
      <c r="H419" s="10">
        <v>0.84299999999999997</v>
      </c>
      <c r="I419" s="11">
        <v>0.68320000000000003</v>
      </c>
    </row>
    <row r="420" spans="1:17" hidden="1" x14ac:dyDescent="0.3">
      <c r="A420" s="6" t="s">
        <v>91</v>
      </c>
      <c r="B420">
        <f t="shared" si="10"/>
        <v>0.6</v>
      </c>
      <c r="C420" s="7" t="s">
        <v>119</v>
      </c>
      <c r="D420" s="7">
        <v>0.70209999999999995</v>
      </c>
      <c r="E420" s="7">
        <v>0.36520000000000002</v>
      </c>
      <c r="F420" s="7">
        <v>0</v>
      </c>
      <c r="G420" s="7">
        <v>0.90339999999999998</v>
      </c>
      <c r="H420" s="7">
        <v>0.83179999999999998</v>
      </c>
      <c r="I420" s="8">
        <v>0.79769999999999996</v>
      </c>
      <c r="K420" t="s">
        <v>139</v>
      </c>
    </row>
    <row r="421" spans="1:17" hidden="1" x14ac:dyDescent="0.3">
      <c r="A421" s="9" t="s">
        <v>91</v>
      </c>
      <c r="B421">
        <f t="shared" si="10"/>
        <v>0.6</v>
      </c>
      <c r="C421" s="10" t="s">
        <v>120</v>
      </c>
      <c r="D421" s="10">
        <v>0.6</v>
      </c>
      <c r="E421" s="10">
        <v>0.85029999999999994</v>
      </c>
      <c r="F421" s="10"/>
      <c r="G421" s="10"/>
      <c r="H421" s="10"/>
      <c r="I421" s="11"/>
    </row>
    <row r="422" spans="1:17" hidden="1" x14ac:dyDescent="0.3">
      <c r="A422" s="6" t="s">
        <v>92</v>
      </c>
      <c r="B422">
        <f t="shared" si="10"/>
        <v>0.7</v>
      </c>
      <c r="C422" s="7" t="s">
        <v>116</v>
      </c>
      <c r="D422" s="7">
        <v>0.83489999999999998</v>
      </c>
      <c r="E422" s="7"/>
      <c r="F422" s="7"/>
      <c r="G422" s="7"/>
      <c r="H422" s="7"/>
      <c r="I422" s="8"/>
    </row>
    <row r="423" spans="1:17" hidden="1" x14ac:dyDescent="0.3">
      <c r="A423" s="9" t="s">
        <v>92</v>
      </c>
      <c r="B423">
        <f t="shared" si="10"/>
        <v>0.7</v>
      </c>
      <c r="C423" s="10" t="s">
        <v>117</v>
      </c>
      <c r="D423" s="10">
        <v>0.59809999999999997</v>
      </c>
      <c r="E423" s="10">
        <v>0.22900000000000001</v>
      </c>
      <c r="F423" s="10">
        <v>0</v>
      </c>
      <c r="G423" s="10">
        <v>0.89380000000000004</v>
      </c>
      <c r="H423" s="10">
        <v>0.82110000000000005</v>
      </c>
      <c r="I423" s="11">
        <v>0.95899999999999996</v>
      </c>
    </row>
    <row r="424" spans="1:17" hidden="1" x14ac:dyDescent="0.3">
      <c r="A424" s="6" t="s">
        <v>92</v>
      </c>
      <c r="B424">
        <f t="shared" ref="B424:B441" si="12">B419+0.1</f>
        <v>0.7</v>
      </c>
      <c r="C424" s="7" t="s">
        <v>118</v>
      </c>
      <c r="D424" s="7">
        <v>0.85</v>
      </c>
      <c r="E424" s="7">
        <v>0.8</v>
      </c>
      <c r="F424" s="7">
        <v>0</v>
      </c>
      <c r="G424" s="7">
        <v>0.91120000000000001</v>
      </c>
      <c r="H424" s="7">
        <v>0.84499999999999997</v>
      </c>
      <c r="I424" s="8">
        <v>0.68369999999999997</v>
      </c>
      <c r="K424" t="s">
        <v>121</v>
      </c>
      <c r="L424" t="s">
        <v>122</v>
      </c>
      <c r="M424" t="s">
        <v>123</v>
      </c>
      <c r="N424" t="s">
        <v>124</v>
      </c>
      <c r="O424" t="s">
        <v>125</v>
      </c>
      <c r="P424" t="s">
        <v>126</v>
      </c>
      <c r="Q424" t="s">
        <v>127</v>
      </c>
    </row>
    <row r="425" spans="1:17" hidden="1" x14ac:dyDescent="0.3">
      <c r="A425" s="9" t="s">
        <v>92</v>
      </c>
      <c r="B425">
        <f t="shared" si="12"/>
        <v>0.7</v>
      </c>
      <c r="C425" s="10" t="s">
        <v>119</v>
      </c>
      <c r="D425" s="10">
        <v>0.70209999999999995</v>
      </c>
      <c r="E425" s="10">
        <v>0.35610000000000003</v>
      </c>
      <c r="F425" s="10">
        <v>0</v>
      </c>
      <c r="G425" s="10">
        <v>0.90239999999999998</v>
      </c>
      <c r="H425" s="10">
        <v>0.83289999999999997</v>
      </c>
      <c r="I425" s="11">
        <v>0.79830000000000001</v>
      </c>
      <c r="K425" s="12">
        <v>0</v>
      </c>
      <c r="L425" s="10"/>
      <c r="M425" s="10"/>
      <c r="N425" s="10"/>
      <c r="O425" s="10"/>
      <c r="P425" s="10"/>
      <c r="Q425" s="11"/>
    </row>
    <row r="426" spans="1:17" hidden="1" x14ac:dyDescent="0.3">
      <c r="A426" s="6" t="s">
        <v>92</v>
      </c>
      <c r="B426">
        <f t="shared" si="12"/>
        <v>0.7</v>
      </c>
      <c r="C426" s="7" t="s">
        <v>120</v>
      </c>
      <c r="D426" s="7">
        <v>0.59860000000000002</v>
      </c>
      <c r="E426" s="7">
        <v>0.84989999999999999</v>
      </c>
      <c r="F426" s="7"/>
      <c r="G426" s="7"/>
      <c r="H426" s="7"/>
      <c r="I426" s="8"/>
      <c r="K426">
        <f t="shared" ref="K426:K435" si="13">K425+0.1</f>
        <v>0.1</v>
      </c>
      <c r="L426" s="7"/>
      <c r="M426" s="7"/>
      <c r="N426" s="7"/>
      <c r="O426" s="7"/>
      <c r="P426" s="7"/>
      <c r="Q426" s="8"/>
    </row>
    <row r="427" spans="1:17" hidden="1" x14ac:dyDescent="0.3">
      <c r="A427" s="9" t="s">
        <v>93</v>
      </c>
      <c r="B427">
        <f t="shared" si="12"/>
        <v>0.79999999999999993</v>
      </c>
      <c r="C427" s="10" t="s">
        <v>116</v>
      </c>
      <c r="D427" s="10">
        <v>0.83589999999999998</v>
      </c>
      <c r="E427" s="10"/>
      <c r="F427" s="10"/>
      <c r="G427" s="10"/>
      <c r="H427" s="10"/>
      <c r="I427" s="11"/>
      <c r="K427">
        <f t="shared" si="13"/>
        <v>0.2</v>
      </c>
      <c r="L427" s="10"/>
      <c r="M427" s="10"/>
      <c r="N427" s="10"/>
      <c r="O427" s="10"/>
      <c r="P427" s="10"/>
      <c r="Q427" s="11"/>
    </row>
    <row r="428" spans="1:17" hidden="1" x14ac:dyDescent="0.3">
      <c r="A428" s="6" t="s">
        <v>93</v>
      </c>
      <c r="B428">
        <f t="shared" si="12"/>
        <v>0.79999999999999993</v>
      </c>
      <c r="C428" s="7" t="s">
        <v>117</v>
      </c>
      <c r="D428" s="7">
        <v>0.60040000000000004</v>
      </c>
      <c r="E428" s="7">
        <v>0.2273</v>
      </c>
      <c r="F428" s="7">
        <v>0</v>
      </c>
      <c r="G428" s="7">
        <v>0.89359999999999995</v>
      </c>
      <c r="H428" s="7">
        <v>0.8226</v>
      </c>
      <c r="I428" s="8">
        <v>0.96030000000000004</v>
      </c>
      <c r="K428">
        <f t="shared" si="13"/>
        <v>0.30000000000000004</v>
      </c>
      <c r="L428" s="7"/>
      <c r="M428" s="7"/>
      <c r="N428" s="7"/>
      <c r="O428" s="7"/>
      <c r="P428" s="7"/>
      <c r="Q428" s="8"/>
    </row>
    <row r="429" spans="1:17" hidden="1" x14ac:dyDescent="0.3">
      <c r="A429" s="9" t="s">
        <v>93</v>
      </c>
      <c r="B429">
        <f t="shared" si="12"/>
        <v>0.79999999999999993</v>
      </c>
      <c r="C429" s="10" t="s">
        <v>118</v>
      </c>
      <c r="D429" s="10">
        <v>0.85</v>
      </c>
      <c r="E429" s="10">
        <v>0.8</v>
      </c>
      <c r="F429" s="10">
        <v>0</v>
      </c>
      <c r="G429" s="10">
        <v>0.91339999999999999</v>
      </c>
      <c r="H429" s="10">
        <v>0.84499999999999997</v>
      </c>
      <c r="I429" s="11">
        <v>0.68269999999999997</v>
      </c>
      <c r="K429">
        <f t="shared" si="13"/>
        <v>0.4</v>
      </c>
      <c r="L429" s="10"/>
      <c r="M429" s="10"/>
      <c r="N429" s="10"/>
      <c r="O429" s="10"/>
      <c r="P429" s="10"/>
      <c r="Q429" s="11"/>
    </row>
    <row r="430" spans="1:17" hidden="1" x14ac:dyDescent="0.3">
      <c r="A430" s="6" t="s">
        <v>93</v>
      </c>
      <c r="B430">
        <f t="shared" si="12"/>
        <v>0.79999999999999993</v>
      </c>
      <c r="C430" s="7" t="s">
        <v>119</v>
      </c>
      <c r="D430" s="7">
        <v>0.70369999999999999</v>
      </c>
      <c r="E430" s="7">
        <v>0.35399999999999998</v>
      </c>
      <c r="F430" s="7">
        <v>0</v>
      </c>
      <c r="G430" s="7">
        <v>0.90339999999999998</v>
      </c>
      <c r="H430" s="7">
        <v>0.83360000000000001</v>
      </c>
      <c r="I430" s="8">
        <v>0.79800000000000004</v>
      </c>
      <c r="K430">
        <f t="shared" si="13"/>
        <v>0.5</v>
      </c>
      <c r="L430" s="7"/>
      <c r="M430" s="7"/>
      <c r="N430" s="7"/>
      <c r="O430" s="7"/>
      <c r="P430" s="7"/>
      <c r="Q430" s="8"/>
    </row>
    <row r="431" spans="1:17" hidden="1" x14ac:dyDescent="0.3">
      <c r="A431" s="9" t="s">
        <v>93</v>
      </c>
      <c r="B431">
        <f t="shared" si="12"/>
        <v>0.79999999999999993</v>
      </c>
      <c r="C431" s="10" t="s">
        <v>120</v>
      </c>
      <c r="D431" s="10">
        <v>0.5988</v>
      </c>
      <c r="E431" s="10">
        <v>0.85050000000000003</v>
      </c>
      <c r="F431" s="10"/>
      <c r="G431" s="10"/>
      <c r="H431" s="10"/>
      <c r="I431" s="11"/>
      <c r="K431">
        <f t="shared" si="13"/>
        <v>0.6</v>
      </c>
      <c r="L431" s="10"/>
      <c r="M431" s="10"/>
      <c r="N431" s="10"/>
      <c r="O431" s="10"/>
      <c r="P431" s="10"/>
      <c r="Q431" s="11"/>
    </row>
    <row r="432" spans="1:17" hidden="1" x14ac:dyDescent="0.3">
      <c r="A432" s="6" t="s">
        <v>94</v>
      </c>
      <c r="B432">
        <f t="shared" si="12"/>
        <v>0.89999999999999991</v>
      </c>
      <c r="C432" s="7" t="s">
        <v>116</v>
      </c>
      <c r="D432" s="7">
        <v>0.83689999999999998</v>
      </c>
      <c r="E432" s="7"/>
      <c r="F432" s="7"/>
      <c r="G432" s="7"/>
      <c r="H432" s="7"/>
      <c r="I432" s="8"/>
      <c r="K432">
        <f t="shared" si="13"/>
        <v>0.7</v>
      </c>
      <c r="L432" s="7"/>
      <c r="M432" s="7"/>
      <c r="N432" s="7"/>
      <c r="O432" s="7"/>
      <c r="P432" s="7"/>
      <c r="Q432" s="8"/>
    </row>
    <row r="433" spans="1:17" hidden="1" x14ac:dyDescent="0.3">
      <c r="A433" s="9" t="s">
        <v>94</v>
      </c>
      <c r="B433">
        <f t="shared" si="12"/>
        <v>0.89999999999999991</v>
      </c>
      <c r="C433" s="10" t="s">
        <v>117</v>
      </c>
      <c r="D433" s="10">
        <v>0.60750000000000004</v>
      </c>
      <c r="E433" s="10">
        <v>0.23019999999999999</v>
      </c>
      <c r="F433" s="10">
        <v>0</v>
      </c>
      <c r="G433" s="10">
        <v>0.89280000000000004</v>
      </c>
      <c r="H433" s="10">
        <v>0.8226</v>
      </c>
      <c r="I433" s="11">
        <v>0.96160000000000001</v>
      </c>
      <c r="K433">
        <f t="shared" si="13"/>
        <v>0.79999999999999993</v>
      </c>
      <c r="L433" s="10"/>
      <c r="M433" s="10"/>
      <c r="N433" s="10"/>
      <c r="O433" s="10"/>
      <c r="P433" s="10"/>
      <c r="Q433" s="11"/>
    </row>
    <row r="434" spans="1:17" hidden="1" x14ac:dyDescent="0.3">
      <c r="A434" s="6" t="s">
        <v>94</v>
      </c>
      <c r="B434">
        <f t="shared" si="12"/>
        <v>0.89999999999999991</v>
      </c>
      <c r="C434" s="7" t="s">
        <v>118</v>
      </c>
      <c r="D434" s="7">
        <v>0.84740000000000004</v>
      </c>
      <c r="E434" s="7">
        <v>0.81330000000000002</v>
      </c>
      <c r="F434" s="7">
        <v>0</v>
      </c>
      <c r="G434" s="7">
        <v>0.91569999999999996</v>
      </c>
      <c r="H434" s="7">
        <v>0.84499999999999997</v>
      </c>
      <c r="I434" s="8">
        <v>0.68179999999999996</v>
      </c>
      <c r="K434">
        <f t="shared" si="13"/>
        <v>0.89999999999999991</v>
      </c>
      <c r="L434" s="7"/>
      <c r="M434" s="7"/>
      <c r="N434" s="7"/>
      <c r="O434" s="7"/>
      <c r="P434" s="7"/>
      <c r="Q434" s="8"/>
    </row>
    <row r="435" spans="1:17" hidden="1" x14ac:dyDescent="0.3">
      <c r="A435" s="9" t="s">
        <v>94</v>
      </c>
      <c r="B435">
        <f t="shared" si="12"/>
        <v>0.89999999999999991</v>
      </c>
      <c r="C435" s="10" t="s">
        <v>119</v>
      </c>
      <c r="D435" s="10">
        <v>0.7077</v>
      </c>
      <c r="E435" s="10">
        <v>0.35880000000000001</v>
      </c>
      <c r="F435" s="10">
        <v>0</v>
      </c>
      <c r="G435" s="10">
        <v>0.90410000000000001</v>
      </c>
      <c r="H435" s="10">
        <v>0.83360000000000001</v>
      </c>
      <c r="I435" s="11">
        <v>0.79790000000000005</v>
      </c>
      <c r="K435">
        <f t="shared" si="13"/>
        <v>0.99999999999999989</v>
      </c>
      <c r="L435" s="10"/>
      <c r="M435" s="10"/>
      <c r="N435" s="10"/>
      <c r="O435" s="10"/>
      <c r="P435" s="10"/>
      <c r="Q435" s="11"/>
    </row>
    <row r="436" spans="1:17" hidden="1" x14ac:dyDescent="0.3">
      <c r="A436" s="6" t="s">
        <v>94</v>
      </c>
      <c r="B436">
        <f t="shared" si="12"/>
        <v>0.89999999999999991</v>
      </c>
      <c r="C436" s="7" t="s">
        <v>120</v>
      </c>
      <c r="D436" s="7">
        <v>0.60040000000000004</v>
      </c>
      <c r="E436" s="7">
        <v>0.85109999999999997</v>
      </c>
      <c r="F436" s="7"/>
      <c r="G436" s="7"/>
      <c r="H436" s="7"/>
      <c r="I436" s="8"/>
    </row>
    <row r="437" spans="1:17" hidden="1" x14ac:dyDescent="0.3">
      <c r="A437" s="9" t="s">
        <v>95</v>
      </c>
      <c r="B437">
        <f t="shared" si="12"/>
        <v>0.99999999999999989</v>
      </c>
      <c r="C437" s="10" t="s">
        <v>116</v>
      </c>
      <c r="D437" s="10">
        <v>0.83740000000000003</v>
      </c>
      <c r="E437" s="10"/>
      <c r="F437" s="10"/>
      <c r="G437" s="10"/>
      <c r="H437" s="10"/>
      <c r="I437" s="11"/>
      <c r="K437" t="s">
        <v>141</v>
      </c>
    </row>
    <row r="438" spans="1:17" hidden="1" x14ac:dyDescent="0.3">
      <c r="A438" s="6" t="s">
        <v>95</v>
      </c>
      <c r="B438">
        <f t="shared" si="12"/>
        <v>0.99999999999999989</v>
      </c>
      <c r="C438" s="7" t="s">
        <v>117</v>
      </c>
      <c r="D438" s="7">
        <v>0.61539999999999995</v>
      </c>
      <c r="E438" s="7">
        <v>0.22520000000000001</v>
      </c>
      <c r="F438" s="7">
        <v>0</v>
      </c>
      <c r="G438" s="7">
        <v>0.8901</v>
      </c>
      <c r="H438" s="7">
        <v>0.82540000000000002</v>
      </c>
      <c r="I438" s="8">
        <v>0.96009999999999995</v>
      </c>
    </row>
    <row r="439" spans="1:17" hidden="1" x14ac:dyDescent="0.3">
      <c r="A439" s="9" t="s">
        <v>95</v>
      </c>
      <c r="B439">
        <f t="shared" si="12"/>
        <v>0.99999999999999989</v>
      </c>
      <c r="C439" s="10" t="s">
        <v>118</v>
      </c>
      <c r="D439" s="10">
        <v>0.84209999999999996</v>
      </c>
      <c r="E439" s="10">
        <v>0.78669999999999995</v>
      </c>
      <c r="F439" s="10">
        <v>0</v>
      </c>
      <c r="G439" s="10">
        <v>0.91900000000000004</v>
      </c>
      <c r="H439" s="10">
        <v>0.84299999999999997</v>
      </c>
      <c r="I439" s="11">
        <v>0.67979999999999996</v>
      </c>
    </row>
    <row r="440" spans="1:17" hidden="1" x14ac:dyDescent="0.3">
      <c r="A440" s="6" t="s">
        <v>95</v>
      </c>
      <c r="B440">
        <f t="shared" si="12"/>
        <v>0.99999999999999989</v>
      </c>
      <c r="C440" s="7" t="s">
        <v>119</v>
      </c>
      <c r="D440" s="7">
        <v>0.71109999999999995</v>
      </c>
      <c r="E440" s="7">
        <v>0.35020000000000001</v>
      </c>
      <c r="F440" s="7">
        <v>0</v>
      </c>
      <c r="G440" s="7">
        <v>0.90429999999999999</v>
      </c>
      <c r="H440" s="7">
        <v>0.83409999999999995</v>
      </c>
      <c r="I440" s="8">
        <v>0.79600000000000004</v>
      </c>
    </row>
    <row r="441" spans="1:17" hidden="1" x14ac:dyDescent="0.3">
      <c r="A441" s="9" t="s">
        <v>95</v>
      </c>
      <c r="B441">
        <f t="shared" si="12"/>
        <v>0.99999999999999989</v>
      </c>
      <c r="C441" s="10" t="s">
        <v>120</v>
      </c>
      <c r="D441" s="10">
        <v>0.59930000000000005</v>
      </c>
      <c r="E441" s="10">
        <v>0.8508</v>
      </c>
      <c r="F441" s="10"/>
      <c r="G441" s="10"/>
      <c r="H441" s="10"/>
      <c r="I441" s="11"/>
    </row>
    <row r="442" spans="1:17" x14ac:dyDescent="0.3">
      <c r="A442" s="6" t="s">
        <v>96</v>
      </c>
      <c r="B442">
        <v>0</v>
      </c>
      <c r="C442" s="7" t="s">
        <v>116</v>
      </c>
      <c r="D442" s="7">
        <v>0.57130000000000003</v>
      </c>
      <c r="E442" s="7"/>
      <c r="F442" s="7"/>
      <c r="G442" s="7"/>
      <c r="H442" s="7"/>
      <c r="I442" s="8"/>
    </row>
    <row r="443" spans="1:17" x14ac:dyDescent="0.3">
      <c r="A443" s="9" t="s">
        <v>96</v>
      </c>
      <c r="B443">
        <v>0</v>
      </c>
      <c r="C443" s="10" t="s">
        <v>117</v>
      </c>
      <c r="D443" s="10">
        <v>0.78569999999999995</v>
      </c>
      <c r="E443" s="10">
        <v>2.8199999999999999E-2</v>
      </c>
      <c r="F443" s="10">
        <v>0</v>
      </c>
      <c r="G443" s="10">
        <v>0.84199999999999997</v>
      </c>
      <c r="H443" s="10">
        <v>0.89890000000000003</v>
      </c>
      <c r="I443" s="11">
        <v>0.97740000000000005</v>
      </c>
    </row>
    <row r="444" spans="1:17" x14ac:dyDescent="0.3">
      <c r="A444" s="6" t="s">
        <v>96</v>
      </c>
      <c r="B444">
        <v>0</v>
      </c>
      <c r="C444" s="7" t="s">
        <v>118</v>
      </c>
      <c r="D444" s="7">
        <v>0.2026</v>
      </c>
      <c r="E444" s="7">
        <v>0.92</v>
      </c>
      <c r="F444" s="7">
        <v>0</v>
      </c>
      <c r="G444" s="7">
        <v>0.66800000000000004</v>
      </c>
      <c r="H444" s="7">
        <v>0.31009999999999999</v>
      </c>
      <c r="I444" s="8">
        <v>0.50560000000000005</v>
      </c>
    </row>
    <row r="445" spans="1:17" x14ac:dyDescent="0.3">
      <c r="A445" s="9" t="s">
        <v>96</v>
      </c>
      <c r="B445">
        <v>0</v>
      </c>
      <c r="C445" s="10" t="s">
        <v>119</v>
      </c>
      <c r="D445" s="10">
        <v>0.3221</v>
      </c>
      <c r="E445" s="10">
        <v>5.4699999999999999E-2</v>
      </c>
      <c r="F445" s="10">
        <v>0</v>
      </c>
      <c r="G445" s="10">
        <v>0.745</v>
      </c>
      <c r="H445" s="10">
        <v>0.46110000000000001</v>
      </c>
      <c r="I445" s="11">
        <v>0.66649999999999998</v>
      </c>
      <c r="K445" t="s">
        <v>121</v>
      </c>
      <c r="L445" t="s">
        <v>122</v>
      </c>
      <c r="M445" t="s">
        <v>123</v>
      </c>
      <c r="N445" t="s">
        <v>124</v>
      </c>
      <c r="O445" t="s">
        <v>125</v>
      </c>
      <c r="P445" t="s">
        <v>126</v>
      </c>
      <c r="Q445" t="s">
        <v>127</v>
      </c>
    </row>
    <row r="446" spans="1:17" x14ac:dyDescent="0.3">
      <c r="A446" s="6" t="s">
        <v>96</v>
      </c>
      <c r="B446">
        <v>0</v>
      </c>
      <c r="C446" s="7" t="s">
        <v>120</v>
      </c>
      <c r="D446" s="7">
        <v>0.37490000000000001</v>
      </c>
      <c r="E446" s="7">
        <v>0.67059999999999997</v>
      </c>
      <c r="F446" s="7"/>
      <c r="G446" s="7"/>
      <c r="H446" s="7"/>
      <c r="I446" s="8"/>
      <c r="K446" s="12">
        <v>0</v>
      </c>
      <c r="L446" s="7">
        <v>0.57130000000000003</v>
      </c>
      <c r="M446" s="7"/>
      <c r="N446" s="7"/>
      <c r="O446" s="7"/>
      <c r="P446" s="7"/>
      <c r="Q446" s="8"/>
    </row>
    <row r="447" spans="1:17" x14ac:dyDescent="0.3">
      <c r="A447" s="9" t="s">
        <v>97</v>
      </c>
      <c r="B447">
        <f t="shared" ref="B447:B465" si="14">B442+0.1</f>
        <v>0.1</v>
      </c>
      <c r="C447" s="10" t="s">
        <v>116</v>
      </c>
      <c r="D447" s="10">
        <v>0.8881</v>
      </c>
      <c r="E447" s="10"/>
      <c r="F447" s="10"/>
      <c r="G447" s="10"/>
      <c r="H447" s="10"/>
      <c r="I447" s="11"/>
      <c r="K447">
        <f t="shared" ref="K447:K456" si="15">K446+0.1</f>
        <v>0.1</v>
      </c>
      <c r="L447" s="10">
        <v>0.8881</v>
      </c>
      <c r="M447" s="10"/>
      <c r="N447" s="10"/>
      <c r="O447" s="10"/>
      <c r="P447" s="10"/>
      <c r="Q447" s="11"/>
    </row>
    <row r="448" spans="1:17" x14ac:dyDescent="0.3">
      <c r="A448" s="6" t="s">
        <v>97</v>
      </c>
      <c r="B448">
        <f t="shared" si="14"/>
        <v>0.1</v>
      </c>
      <c r="C448" s="7" t="s">
        <v>117</v>
      </c>
      <c r="D448" s="7">
        <v>0.75729999999999997</v>
      </c>
      <c r="E448" s="7">
        <v>0.3422</v>
      </c>
      <c r="F448" s="7">
        <v>0</v>
      </c>
      <c r="G448" s="7">
        <v>0.89529999999999998</v>
      </c>
      <c r="H448" s="7">
        <v>0.92220000000000002</v>
      </c>
      <c r="I448" s="8">
        <v>0.9839</v>
      </c>
      <c r="K448">
        <f t="shared" si="15"/>
        <v>0.2</v>
      </c>
      <c r="L448" s="7">
        <v>0.875</v>
      </c>
      <c r="M448" s="7"/>
      <c r="N448" s="7"/>
      <c r="O448" s="7"/>
      <c r="P448" s="7"/>
      <c r="Q448" s="8"/>
    </row>
    <row r="449" spans="1:17" x14ac:dyDescent="0.3">
      <c r="A449" s="9" t="s">
        <v>97</v>
      </c>
      <c r="B449">
        <f t="shared" si="14"/>
        <v>0.1</v>
      </c>
      <c r="C449" s="10" t="s">
        <v>118</v>
      </c>
      <c r="D449" s="10">
        <v>0.82110000000000005</v>
      </c>
      <c r="E449" s="10">
        <v>0.85329999999999995</v>
      </c>
      <c r="F449" s="10">
        <v>0</v>
      </c>
      <c r="G449" s="10">
        <v>0.9617</v>
      </c>
      <c r="H449" s="10">
        <v>0.82750000000000001</v>
      </c>
      <c r="I449" s="11">
        <v>0.7752</v>
      </c>
      <c r="K449">
        <f t="shared" si="15"/>
        <v>0.30000000000000004</v>
      </c>
      <c r="L449" s="10">
        <v>0.8619</v>
      </c>
      <c r="M449" s="10"/>
      <c r="N449" s="10"/>
      <c r="O449" s="10"/>
      <c r="P449" s="10"/>
      <c r="Q449" s="11"/>
    </row>
    <row r="450" spans="1:17" x14ac:dyDescent="0.3">
      <c r="A450" s="6" t="s">
        <v>97</v>
      </c>
      <c r="B450">
        <f t="shared" si="14"/>
        <v>0.1</v>
      </c>
      <c r="C450" s="7" t="s">
        <v>119</v>
      </c>
      <c r="D450" s="7">
        <v>0.78790000000000004</v>
      </c>
      <c r="E450" s="7">
        <v>0.48849999999999999</v>
      </c>
      <c r="F450" s="7">
        <v>0</v>
      </c>
      <c r="G450" s="7">
        <v>0.92730000000000001</v>
      </c>
      <c r="H450" s="7">
        <v>0.87229999999999996</v>
      </c>
      <c r="I450" s="8">
        <v>0.86719999999999997</v>
      </c>
      <c r="K450">
        <f t="shared" si="15"/>
        <v>0.4</v>
      </c>
      <c r="L450" s="7">
        <v>0.84760000000000002</v>
      </c>
      <c r="M450" s="7"/>
      <c r="N450" s="7"/>
      <c r="O450" s="7"/>
      <c r="P450" s="7"/>
      <c r="Q450" s="8"/>
    </row>
    <row r="451" spans="1:17" x14ac:dyDescent="0.3">
      <c r="A451" s="9" t="s">
        <v>97</v>
      </c>
      <c r="B451">
        <f t="shared" si="14"/>
        <v>0.1</v>
      </c>
      <c r="C451" s="10" t="s">
        <v>120</v>
      </c>
      <c r="D451" s="10">
        <v>0.65720000000000001</v>
      </c>
      <c r="E451" s="10">
        <v>0.89319999999999999</v>
      </c>
      <c r="F451" s="10"/>
      <c r="G451" s="10"/>
      <c r="H451" s="10"/>
      <c r="I451" s="11"/>
      <c r="K451">
        <f t="shared" si="15"/>
        <v>0.5</v>
      </c>
      <c r="L451" s="10">
        <v>0.83509999999999995</v>
      </c>
      <c r="M451" s="10"/>
      <c r="N451" s="10"/>
      <c r="O451" s="10"/>
      <c r="P451" s="10"/>
      <c r="Q451" s="11"/>
    </row>
    <row r="452" spans="1:17" x14ac:dyDescent="0.3">
      <c r="A452" s="6" t="s">
        <v>98</v>
      </c>
      <c r="B452">
        <f t="shared" si="14"/>
        <v>0.2</v>
      </c>
      <c r="C452" s="7" t="s">
        <v>116</v>
      </c>
      <c r="D452" s="7">
        <v>0.875</v>
      </c>
      <c r="E452" s="7"/>
      <c r="F452" s="7"/>
      <c r="G452" s="7"/>
      <c r="H452" s="7"/>
      <c r="I452" s="8"/>
      <c r="K452">
        <f t="shared" si="15"/>
        <v>0.6</v>
      </c>
      <c r="L452" s="7">
        <v>0.82089999999999996</v>
      </c>
      <c r="M452" s="7"/>
      <c r="N452" s="7"/>
      <c r="O452" s="7"/>
      <c r="P452" s="7"/>
      <c r="Q452" s="8"/>
    </row>
    <row r="453" spans="1:17" x14ac:dyDescent="0.3">
      <c r="A453" s="9" t="s">
        <v>98</v>
      </c>
      <c r="B453">
        <f t="shared" si="14"/>
        <v>0.2</v>
      </c>
      <c r="C453" s="10" t="s">
        <v>117</v>
      </c>
      <c r="D453" s="10">
        <v>0.77629999999999999</v>
      </c>
      <c r="E453" s="10">
        <v>0.32579999999999998</v>
      </c>
      <c r="F453" s="10">
        <v>0</v>
      </c>
      <c r="G453" s="10">
        <v>0.86580000000000001</v>
      </c>
      <c r="H453" s="10">
        <v>0.94040000000000001</v>
      </c>
      <c r="I453" s="11">
        <v>0.9869</v>
      </c>
      <c r="K453">
        <f t="shared" si="15"/>
        <v>0.7</v>
      </c>
      <c r="L453" s="10">
        <v>0.80689999999999995</v>
      </c>
      <c r="M453" s="10"/>
      <c r="N453" s="10"/>
      <c r="O453" s="10"/>
      <c r="P453" s="10"/>
      <c r="Q453" s="11"/>
    </row>
    <row r="454" spans="1:17" x14ac:dyDescent="0.3">
      <c r="A454" s="6" t="s">
        <v>98</v>
      </c>
      <c r="B454">
        <f t="shared" si="14"/>
        <v>0.2</v>
      </c>
      <c r="C454" s="7" t="s">
        <v>118</v>
      </c>
      <c r="D454" s="7">
        <v>0.75790000000000002</v>
      </c>
      <c r="E454" s="7">
        <v>0.77329999999999999</v>
      </c>
      <c r="F454" s="7">
        <v>0</v>
      </c>
      <c r="G454" s="7">
        <v>0.9728</v>
      </c>
      <c r="H454" s="7">
        <v>0.79459999999999997</v>
      </c>
      <c r="I454" s="8">
        <v>0.7319</v>
      </c>
      <c r="K454">
        <f t="shared" si="15"/>
        <v>0.79999999999999993</v>
      </c>
      <c r="L454" s="7">
        <v>0.79790000000000005</v>
      </c>
      <c r="M454" s="7"/>
      <c r="N454" s="7"/>
      <c r="O454" s="7"/>
      <c r="P454" s="7"/>
      <c r="Q454" s="8"/>
    </row>
    <row r="455" spans="1:17" x14ac:dyDescent="0.3">
      <c r="A455" s="9" t="s">
        <v>98</v>
      </c>
      <c r="B455">
        <f t="shared" si="14"/>
        <v>0.2</v>
      </c>
      <c r="C455" s="10" t="s">
        <v>119</v>
      </c>
      <c r="D455" s="10">
        <v>0.76700000000000002</v>
      </c>
      <c r="E455" s="10">
        <v>0.45839999999999997</v>
      </c>
      <c r="F455" s="10">
        <v>0</v>
      </c>
      <c r="G455" s="10">
        <v>0.91620000000000001</v>
      </c>
      <c r="H455" s="10">
        <v>0.86140000000000005</v>
      </c>
      <c r="I455" s="11">
        <v>0.84050000000000002</v>
      </c>
      <c r="K455">
        <f t="shared" si="15"/>
        <v>0.89999999999999991</v>
      </c>
      <c r="L455" s="10">
        <v>0.78810000000000002</v>
      </c>
      <c r="M455" s="10"/>
      <c r="N455" s="10"/>
      <c r="O455" s="10"/>
      <c r="P455" s="10"/>
      <c r="Q455" s="11"/>
    </row>
    <row r="456" spans="1:17" x14ac:dyDescent="0.3">
      <c r="A456" s="6" t="s">
        <v>98</v>
      </c>
      <c r="B456">
        <f t="shared" si="14"/>
        <v>0.2</v>
      </c>
      <c r="C456" s="7" t="s">
        <v>120</v>
      </c>
      <c r="D456" s="7">
        <v>0.64059999999999995</v>
      </c>
      <c r="E456" s="7">
        <v>0.87680000000000002</v>
      </c>
      <c r="F456" s="7"/>
      <c r="G456" s="7"/>
      <c r="H456" s="7"/>
      <c r="I456" s="8"/>
      <c r="K456">
        <f t="shared" si="15"/>
        <v>0.99999999999999989</v>
      </c>
      <c r="L456" s="7">
        <v>0.78139999999999998</v>
      </c>
      <c r="M456" s="7"/>
      <c r="N456" s="7"/>
      <c r="O456" s="7"/>
      <c r="P456" s="7"/>
      <c r="Q456" s="8"/>
    </row>
    <row r="457" spans="1:17" x14ac:dyDescent="0.3">
      <c r="A457" s="9" t="s">
        <v>99</v>
      </c>
      <c r="B457">
        <f t="shared" si="14"/>
        <v>0.30000000000000004</v>
      </c>
      <c r="C457" s="10" t="s">
        <v>116</v>
      </c>
      <c r="D457" s="10">
        <v>0.8619</v>
      </c>
      <c r="E457" s="10"/>
      <c r="F457" s="10"/>
      <c r="G457" s="10"/>
      <c r="H457" s="10"/>
      <c r="I457" s="11"/>
    </row>
    <row r="458" spans="1:17" x14ac:dyDescent="0.3">
      <c r="A458" s="6" t="s">
        <v>99</v>
      </c>
      <c r="B458">
        <f t="shared" si="14"/>
        <v>0.30000000000000004</v>
      </c>
      <c r="C458" s="7" t="s">
        <v>117</v>
      </c>
      <c r="D458" s="7">
        <v>0.78839999999999999</v>
      </c>
      <c r="E458" s="7">
        <v>0.33329999999999999</v>
      </c>
      <c r="F458" s="7">
        <v>0</v>
      </c>
      <c r="G458" s="7">
        <v>0.84240000000000004</v>
      </c>
      <c r="H458" s="7">
        <v>0.94389999999999996</v>
      </c>
      <c r="I458" s="8">
        <v>0.9889</v>
      </c>
      <c r="K458" t="s">
        <v>142</v>
      </c>
    </row>
    <row r="459" spans="1:17" x14ac:dyDescent="0.3">
      <c r="A459" s="9" t="s">
        <v>99</v>
      </c>
      <c r="B459">
        <f t="shared" si="14"/>
        <v>0.30000000000000004</v>
      </c>
      <c r="C459" s="10" t="s">
        <v>118</v>
      </c>
      <c r="D459" s="10">
        <v>0.71579999999999999</v>
      </c>
      <c r="E459" s="10">
        <v>0.72</v>
      </c>
      <c r="F459" s="10">
        <v>0</v>
      </c>
      <c r="G459" s="10">
        <v>0.97909999999999997</v>
      </c>
      <c r="H459" s="10">
        <v>0.75</v>
      </c>
      <c r="I459" s="11">
        <v>0.69589999999999996</v>
      </c>
    </row>
    <row r="460" spans="1:17" x14ac:dyDescent="0.3">
      <c r="A460" s="6" t="s">
        <v>99</v>
      </c>
      <c r="B460">
        <f t="shared" si="14"/>
        <v>0.30000000000000004</v>
      </c>
      <c r="C460" s="7" t="s">
        <v>119</v>
      </c>
      <c r="D460" s="7">
        <v>0.75029999999999997</v>
      </c>
      <c r="E460" s="7">
        <v>0.45569999999999999</v>
      </c>
      <c r="F460" s="7">
        <v>0</v>
      </c>
      <c r="G460" s="7">
        <v>0.90559999999999996</v>
      </c>
      <c r="H460" s="7">
        <v>0.83589999999999998</v>
      </c>
      <c r="I460" s="8">
        <v>0.81689999999999996</v>
      </c>
    </row>
    <row r="461" spans="1:17" x14ac:dyDescent="0.3">
      <c r="A461" s="9" t="s">
        <v>99</v>
      </c>
      <c r="B461">
        <f t="shared" si="14"/>
        <v>0.30000000000000004</v>
      </c>
      <c r="C461" s="10" t="s">
        <v>120</v>
      </c>
      <c r="D461" s="10">
        <v>0.62739999999999996</v>
      </c>
      <c r="E461" s="10">
        <v>0.86099999999999999</v>
      </c>
      <c r="F461" s="10"/>
      <c r="G461" s="10"/>
      <c r="H461" s="10"/>
      <c r="I461" s="11"/>
    </row>
    <row r="462" spans="1:17" x14ac:dyDescent="0.3">
      <c r="A462" s="6" t="s">
        <v>100</v>
      </c>
      <c r="B462">
        <f t="shared" si="14"/>
        <v>0.4</v>
      </c>
      <c r="C462" s="7" t="s">
        <v>116</v>
      </c>
      <c r="D462" s="7">
        <v>0.84760000000000002</v>
      </c>
      <c r="E462" s="7"/>
      <c r="F462" s="7"/>
      <c r="G462" s="7"/>
      <c r="H462" s="7"/>
      <c r="I462" s="8"/>
      <c r="K462" t="s">
        <v>121</v>
      </c>
      <c r="L462" t="s">
        <v>122</v>
      </c>
      <c r="M462" t="s">
        <v>123</v>
      </c>
      <c r="N462" t="s">
        <v>124</v>
      </c>
      <c r="O462" t="s">
        <v>125</v>
      </c>
      <c r="P462" t="s">
        <v>126</v>
      </c>
      <c r="Q462" t="s">
        <v>127</v>
      </c>
    </row>
    <row r="463" spans="1:17" x14ac:dyDescent="0.3">
      <c r="A463" s="9" t="s">
        <v>100</v>
      </c>
      <c r="B463">
        <f t="shared" si="14"/>
        <v>0.4</v>
      </c>
      <c r="C463" s="10" t="s">
        <v>117</v>
      </c>
      <c r="D463" s="10">
        <v>0.7944</v>
      </c>
      <c r="E463" s="10">
        <v>0.3165</v>
      </c>
      <c r="F463" s="10">
        <v>0</v>
      </c>
      <c r="G463" s="10">
        <v>0.82189999999999996</v>
      </c>
      <c r="H463" s="10">
        <v>0.94369999999999998</v>
      </c>
      <c r="I463" s="11">
        <v>0.98970000000000002</v>
      </c>
      <c r="K463" s="12">
        <v>0</v>
      </c>
      <c r="L463" s="10">
        <v>0.78569999999999995</v>
      </c>
      <c r="M463" s="10">
        <v>2.8199999999999999E-2</v>
      </c>
      <c r="N463" s="10">
        <v>0</v>
      </c>
      <c r="O463" s="10">
        <v>0.84199999999999997</v>
      </c>
      <c r="P463" s="10">
        <v>0.89890000000000003</v>
      </c>
      <c r="Q463" s="11">
        <v>0.97740000000000005</v>
      </c>
    </row>
    <row r="464" spans="1:17" x14ac:dyDescent="0.3">
      <c r="A464" s="6" t="s">
        <v>100</v>
      </c>
      <c r="B464">
        <f t="shared" si="14"/>
        <v>0.4</v>
      </c>
      <c r="C464" s="7" t="s">
        <v>118</v>
      </c>
      <c r="D464" s="7">
        <v>0.67110000000000003</v>
      </c>
      <c r="E464" s="7">
        <v>0.66669999999999996</v>
      </c>
      <c r="F464" s="7">
        <v>0</v>
      </c>
      <c r="G464" s="7">
        <v>0.9839</v>
      </c>
      <c r="H464" s="7">
        <v>0.71509999999999996</v>
      </c>
      <c r="I464" s="8">
        <v>0.65690000000000004</v>
      </c>
      <c r="K464">
        <f t="shared" ref="K464:K473" si="16">K463+0.1</f>
        <v>0.1</v>
      </c>
      <c r="L464" s="7">
        <v>0.75729999999999997</v>
      </c>
      <c r="M464" s="7">
        <v>0.3422</v>
      </c>
      <c r="N464" s="7">
        <v>0</v>
      </c>
      <c r="O464" s="7">
        <v>0.89529999999999998</v>
      </c>
      <c r="P464" s="7">
        <v>0.92220000000000002</v>
      </c>
      <c r="Q464" s="8">
        <v>0.9839</v>
      </c>
    </row>
    <row r="465" spans="1:17" x14ac:dyDescent="0.3">
      <c r="A465" s="9" t="s">
        <v>100</v>
      </c>
      <c r="B465">
        <f t="shared" si="14"/>
        <v>0.4</v>
      </c>
      <c r="C465" s="10" t="s">
        <v>119</v>
      </c>
      <c r="D465" s="10">
        <v>0.72760000000000002</v>
      </c>
      <c r="E465" s="10">
        <v>0.42920000000000003</v>
      </c>
      <c r="F465" s="10">
        <v>0</v>
      </c>
      <c r="G465" s="10">
        <v>0.89559999999999995</v>
      </c>
      <c r="H465" s="10">
        <v>0.81359999999999999</v>
      </c>
      <c r="I465" s="11">
        <v>0.78969999999999996</v>
      </c>
      <c r="K465">
        <f t="shared" si="16"/>
        <v>0.2</v>
      </c>
      <c r="L465" s="10">
        <v>0.77629999999999999</v>
      </c>
      <c r="M465" s="10">
        <v>0.32579999999999998</v>
      </c>
      <c r="N465" s="10">
        <v>0</v>
      </c>
      <c r="O465" s="10">
        <v>0.86580000000000001</v>
      </c>
      <c r="P465" s="10">
        <v>0.94040000000000001</v>
      </c>
      <c r="Q465" s="11">
        <v>0.9869</v>
      </c>
    </row>
    <row r="466" spans="1:17" x14ac:dyDescent="0.3">
      <c r="A466" s="6" t="s">
        <v>100</v>
      </c>
      <c r="B466">
        <f t="shared" ref="B466:B496" si="17">B461+0.1</f>
        <v>0.4</v>
      </c>
      <c r="C466" s="7" t="s">
        <v>120</v>
      </c>
      <c r="D466" s="7">
        <v>0.60929999999999995</v>
      </c>
      <c r="E466" s="7">
        <v>0.84419999999999995</v>
      </c>
      <c r="F466" s="7"/>
      <c r="G466" s="7"/>
      <c r="H466" s="7"/>
      <c r="I466" s="8"/>
      <c r="K466">
        <f t="shared" si="16"/>
        <v>0.30000000000000004</v>
      </c>
      <c r="L466" s="7">
        <v>0.78839999999999999</v>
      </c>
      <c r="M466" s="7">
        <v>0.33329999999999999</v>
      </c>
      <c r="N466" s="7">
        <v>0</v>
      </c>
      <c r="O466" s="7">
        <v>0.84240000000000004</v>
      </c>
      <c r="P466" s="7">
        <v>0.94389999999999996</v>
      </c>
      <c r="Q466" s="8">
        <v>0.9889</v>
      </c>
    </row>
    <row r="467" spans="1:17" x14ac:dyDescent="0.3">
      <c r="A467" s="9" t="s">
        <v>101</v>
      </c>
      <c r="B467">
        <f t="shared" si="17"/>
        <v>0.5</v>
      </c>
      <c r="C467" s="10" t="s">
        <v>116</v>
      </c>
      <c r="D467" s="10">
        <v>0.83509999999999995</v>
      </c>
      <c r="E467" s="10"/>
      <c r="F467" s="10"/>
      <c r="G467" s="10"/>
      <c r="H467" s="10"/>
      <c r="I467" s="11"/>
      <c r="K467">
        <f t="shared" si="16"/>
        <v>0.4</v>
      </c>
      <c r="L467" s="10">
        <v>0.7944</v>
      </c>
      <c r="M467" s="10">
        <v>0.3165</v>
      </c>
      <c r="N467" s="10">
        <v>0</v>
      </c>
      <c r="O467" s="10">
        <v>0.82189999999999996</v>
      </c>
      <c r="P467" s="10">
        <v>0.94369999999999998</v>
      </c>
      <c r="Q467" s="11">
        <v>0.98970000000000002</v>
      </c>
    </row>
    <row r="468" spans="1:17" x14ac:dyDescent="0.3">
      <c r="A468" s="6" t="s">
        <v>101</v>
      </c>
      <c r="B468">
        <f t="shared" si="17"/>
        <v>0.5</v>
      </c>
      <c r="C468" s="7" t="s">
        <v>117</v>
      </c>
      <c r="D468" s="7">
        <v>0.78210000000000002</v>
      </c>
      <c r="E468" s="7">
        <v>0.30669999999999997</v>
      </c>
      <c r="F468" s="7">
        <v>0</v>
      </c>
      <c r="G468" s="7">
        <v>0.8054</v>
      </c>
      <c r="H468" s="7">
        <v>0.95679999999999998</v>
      </c>
      <c r="I468" s="8">
        <v>0.99150000000000005</v>
      </c>
      <c r="K468">
        <f t="shared" si="16"/>
        <v>0.5</v>
      </c>
      <c r="L468" s="7">
        <v>0.78210000000000002</v>
      </c>
      <c r="M468" s="7">
        <v>0.30669999999999997</v>
      </c>
      <c r="N468" s="7">
        <v>0</v>
      </c>
      <c r="O468" s="7">
        <v>0.8054</v>
      </c>
      <c r="P468" s="7">
        <v>0.95679999999999998</v>
      </c>
      <c r="Q468" s="8">
        <v>0.99150000000000005</v>
      </c>
    </row>
    <row r="469" spans="1:17" x14ac:dyDescent="0.3">
      <c r="A469" s="9" t="s">
        <v>101</v>
      </c>
      <c r="B469">
        <f t="shared" si="17"/>
        <v>0.5</v>
      </c>
      <c r="C469" s="10" t="s">
        <v>118</v>
      </c>
      <c r="D469" s="10">
        <v>0.6421</v>
      </c>
      <c r="E469" s="10">
        <v>0.61329999999999996</v>
      </c>
      <c r="F469" s="10">
        <v>0</v>
      </c>
      <c r="G469" s="10">
        <v>0.98670000000000002</v>
      </c>
      <c r="H469" s="10">
        <v>0.68600000000000005</v>
      </c>
      <c r="I469" s="11">
        <v>0.62380000000000002</v>
      </c>
      <c r="K469">
        <f t="shared" si="16"/>
        <v>0.6</v>
      </c>
      <c r="L469" s="10">
        <v>0.77129999999999999</v>
      </c>
      <c r="M469" s="10">
        <v>0.29049999999999998</v>
      </c>
      <c r="N469" s="10">
        <v>0</v>
      </c>
      <c r="O469" s="10">
        <v>0.78869999999999996</v>
      </c>
      <c r="P469" s="10">
        <v>0.96579999999999999</v>
      </c>
      <c r="Q469" s="11">
        <v>0.99260000000000004</v>
      </c>
    </row>
    <row r="470" spans="1:17" x14ac:dyDescent="0.3">
      <c r="A470" s="6" t="s">
        <v>101</v>
      </c>
      <c r="B470">
        <f t="shared" si="17"/>
        <v>0.5</v>
      </c>
      <c r="C470" s="7" t="s">
        <v>119</v>
      </c>
      <c r="D470" s="7">
        <v>0.70520000000000005</v>
      </c>
      <c r="E470" s="7">
        <v>0.40889999999999999</v>
      </c>
      <c r="F470" s="7">
        <v>0</v>
      </c>
      <c r="G470" s="7">
        <v>0.88690000000000002</v>
      </c>
      <c r="H470" s="7">
        <v>0.79910000000000003</v>
      </c>
      <c r="I470" s="8">
        <v>0.76580000000000004</v>
      </c>
      <c r="K470">
        <f t="shared" si="16"/>
        <v>0.7</v>
      </c>
      <c r="L470" s="7">
        <v>0.75439999999999996</v>
      </c>
      <c r="M470" s="7">
        <v>0.27400000000000002</v>
      </c>
      <c r="N470" s="7">
        <v>0</v>
      </c>
      <c r="O470" s="7">
        <v>0.77380000000000004</v>
      </c>
      <c r="P470" s="7">
        <v>0.96989999999999998</v>
      </c>
      <c r="Q470" s="8">
        <v>0.99219999999999997</v>
      </c>
    </row>
    <row r="471" spans="1:17" x14ac:dyDescent="0.3">
      <c r="A471" s="9" t="s">
        <v>101</v>
      </c>
      <c r="B471">
        <f t="shared" si="17"/>
        <v>0.5</v>
      </c>
      <c r="C471" s="10" t="s">
        <v>120</v>
      </c>
      <c r="D471" s="10">
        <v>0.59430000000000005</v>
      </c>
      <c r="E471" s="10">
        <v>0.82979999999999998</v>
      </c>
      <c r="F471" s="10"/>
      <c r="G471" s="10"/>
      <c r="H471" s="10"/>
      <c r="I471" s="11"/>
      <c r="K471">
        <f t="shared" si="16"/>
        <v>0.79999999999999993</v>
      </c>
      <c r="L471" s="10">
        <v>0.73839999999999995</v>
      </c>
      <c r="M471" s="10">
        <v>0.2676</v>
      </c>
      <c r="N471" s="10">
        <v>0</v>
      </c>
      <c r="O471" s="10">
        <v>0.76419999999999999</v>
      </c>
      <c r="P471" s="10">
        <v>0.97230000000000005</v>
      </c>
      <c r="Q471" s="11">
        <v>0.99270000000000003</v>
      </c>
    </row>
    <row r="472" spans="1:17" x14ac:dyDescent="0.3">
      <c r="A472" s="6" t="s">
        <v>102</v>
      </c>
      <c r="B472">
        <f t="shared" si="17"/>
        <v>0.6</v>
      </c>
      <c r="C472" s="7" t="s">
        <v>116</v>
      </c>
      <c r="D472" s="7">
        <v>0.82089999999999996</v>
      </c>
      <c r="E472" s="7"/>
      <c r="F472" s="7"/>
      <c r="G472" s="7"/>
      <c r="H472" s="7"/>
      <c r="I472" s="8"/>
      <c r="K472">
        <f t="shared" si="16"/>
        <v>0.89999999999999991</v>
      </c>
      <c r="L472" s="7">
        <v>0.72430000000000005</v>
      </c>
      <c r="M472" s="7">
        <v>0.2424</v>
      </c>
      <c r="N472" s="7">
        <v>0</v>
      </c>
      <c r="O472" s="7">
        <v>0.754</v>
      </c>
      <c r="P472" s="7">
        <v>0.97460000000000002</v>
      </c>
      <c r="Q472" s="8">
        <v>0.99239999999999995</v>
      </c>
    </row>
    <row r="473" spans="1:17" x14ac:dyDescent="0.3">
      <c r="A473" s="9" t="s">
        <v>102</v>
      </c>
      <c r="B473">
        <f t="shared" si="17"/>
        <v>0.6</v>
      </c>
      <c r="C473" s="10" t="s">
        <v>117</v>
      </c>
      <c r="D473" s="10">
        <v>0.77129999999999999</v>
      </c>
      <c r="E473" s="10">
        <v>0.29049999999999998</v>
      </c>
      <c r="F473" s="10">
        <v>0</v>
      </c>
      <c r="G473" s="10">
        <v>0.78869999999999996</v>
      </c>
      <c r="H473" s="10">
        <v>0.96579999999999999</v>
      </c>
      <c r="I473" s="11">
        <v>0.99260000000000004</v>
      </c>
      <c r="K473">
        <f t="shared" si="16"/>
        <v>0.99999999999999989</v>
      </c>
      <c r="L473" s="10">
        <v>0.72450000000000003</v>
      </c>
      <c r="M473" s="10">
        <v>0.22309999999999999</v>
      </c>
      <c r="N473" s="10">
        <v>0</v>
      </c>
      <c r="O473" s="10">
        <v>0.74690000000000001</v>
      </c>
      <c r="P473" s="10">
        <v>0.97409999999999997</v>
      </c>
      <c r="Q473" s="11">
        <v>0.99209999999999998</v>
      </c>
    </row>
    <row r="474" spans="1:17" x14ac:dyDescent="0.3">
      <c r="A474" s="6" t="s">
        <v>102</v>
      </c>
      <c r="B474">
        <f t="shared" si="17"/>
        <v>0.6</v>
      </c>
      <c r="C474" s="7" t="s">
        <v>118</v>
      </c>
      <c r="D474" s="7">
        <v>0.59470000000000001</v>
      </c>
      <c r="E474" s="7">
        <v>0.57330000000000003</v>
      </c>
      <c r="F474" s="7">
        <v>0</v>
      </c>
      <c r="G474" s="7">
        <v>0.98919999999999997</v>
      </c>
      <c r="H474" s="7">
        <v>0.65700000000000003</v>
      </c>
      <c r="I474" s="8">
        <v>0.58779999999999999</v>
      </c>
    </row>
    <row r="475" spans="1:17" x14ac:dyDescent="0.3">
      <c r="A475" s="9" t="s">
        <v>102</v>
      </c>
      <c r="B475">
        <f t="shared" si="17"/>
        <v>0.6</v>
      </c>
      <c r="C475" s="10" t="s">
        <v>119</v>
      </c>
      <c r="D475" s="10">
        <v>0.67159999999999997</v>
      </c>
      <c r="E475" s="10">
        <v>0.3856</v>
      </c>
      <c r="F475" s="10">
        <v>0</v>
      </c>
      <c r="G475" s="10">
        <v>0.87760000000000005</v>
      </c>
      <c r="H475" s="10">
        <v>0.78200000000000003</v>
      </c>
      <c r="I475" s="11">
        <v>0.73839999999999995</v>
      </c>
      <c r="K475" t="s">
        <v>143</v>
      </c>
    </row>
    <row r="476" spans="1:17" x14ac:dyDescent="0.3">
      <c r="A476" s="6" t="s">
        <v>102</v>
      </c>
      <c r="B476">
        <f t="shared" si="17"/>
        <v>0.6</v>
      </c>
      <c r="C476" s="7" t="s">
        <v>120</v>
      </c>
      <c r="D476" s="7">
        <v>0.57589999999999997</v>
      </c>
      <c r="E476" s="7">
        <v>0.81310000000000004</v>
      </c>
      <c r="F476" s="7"/>
      <c r="G476" s="7"/>
      <c r="H476" s="7"/>
      <c r="I476" s="8"/>
    </row>
    <row r="477" spans="1:17" x14ac:dyDescent="0.3">
      <c r="A477" s="9" t="s">
        <v>103</v>
      </c>
      <c r="B477">
        <f t="shared" si="17"/>
        <v>0.7</v>
      </c>
      <c r="C477" s="10" t="s">
        <v>116</v>
      </c>
      <c r="D477" s="10">
        <v>0.80689999999999995</v>
      </c>
      <c r="E477" s="10"/>
      <c r="F477" s="10"/>
      <c r="G477" s="10"/>
      <c r="H477" s="10"/>
      <c r="I477" s="11"/>
    </row>
    <row r="478" spans="1:17" x14ac:dyDescent="0.3">
      <c r="A478" s="6" t="s">
        <v>103</v>
      </c>
      <c r="B478">
        <f t="shared" si="17"/>
        <v>0.7</v>
      </c>
      <c r="C478" s="7" t="s">
        <v>117</v>
      </c>
      <c r="D478" s="7">
        <v>0.75439999999999996</v>
      </c>
      <c r="E478" s="7">
        <v>0.27400000000000002</v>
      </c>
      <c r="F478" s="7">
        <v>0</v>
      </c>
      <c r="G478" s="7">
        <v>0.77380000000000004</v>
      </c>
      <c r="H478" s="7">
        <v>0.96989999999999998</v>
      </c>
      <c r="I478" s="8">
        <v>0.99219999999999997</v>
      </c>
    </row>
    <row r="479" spans="1:17" x14ac:dyDescent="0.3">
      <c r="A479" s="9" t="s">
        <v>103</v>
      </c>
      <c r="B479">
        <f t="shared" si="17"/>
        <v>0.7</v>
      </c>
      <c r="C479" s="10" t="s">
        <v>118</v>
      </c>
      <c r="D479" s="10">
        <v>0.55789999999999995</v>
      </c>
      <c r="E479" s="10">
        <v>0.5333</v>
      </c>
      <c r="F479" s="10">
        <v>0</v>
      </c>
      <c r="G479" s="10">
        <v>0.9899</v>
      </c>
      <c r="H479" s="10">
        <v>0.624</v>
      </c>
      <c r="I479" s="11">
        <v>0.55520000000000003</v>
      </c>
    </row>
    <row r="480" spans="1:17" x14ac:dyDescent="0.3">
      <c r="A480" s="6" t="s">
        <v>103</v>
      </c>
      <c r="B480">
        <f t="shared" si="17"/>
        <v>0.7</v>
      </c>
      <c r="C480" s="7" t="s">
        <v>119</v>
      </c>
      <c r="D480" s="7">
        <v>0.64139999999999997</v>
      </c>
      <c r="E480" s="7">
        <v>0.36199999999999999</v>
      </c>
      <c r="F480" s="7">
        <v>0</v>
      </c>
      <c r="G480" s="7">
        <v>0.86860000000000004</v>
      </c>
      <c r="H480" s="7">
        <v>0.75939999999999996</v>
      </c>
      <c r="I480" s="8">
        <v>0.71199999999999997</v>
      </c>
    </row>
    <row r="481" spans="1:17" x14ac:dyDescent="0.3">
      <c r="A481" s="9" t="s">
        <v>103</v>
      </c>
      <c r="B481">
        <f t="shared" si="17"/>
        <v>0.7</v>
      </c>
      <c r="C481" s="10" t="s">
        <v>120</v>
      </c>
      <c r="D481" s="10">
        <v>0.55720000000000003</v>
      </c>
      <c r="E481" s="10">
        <v>0.79669999999999996</v>
      </c>
      <c r="F481" s="10"/>
      <c r="G481" s="10"/>
      <c r="H481" s="10"/>
      <c r="I481" s="11"/>
      <c r="K481" t="s">
        <v>121</v>
      </c>
      <c r="L481" t="s">
        <v>122</v>
      </c>
      <c r="M481" t="s">
        <v>123</v>
      </c>
      <c r="N481" t="s">
        <v>124</v>
      </c>
      <c r="O481" t="s">
        <v>125</v>
      </c>
      <c r="P481" t="s">
        <v>126</v>
      </c>
      <c r="Q481" t="s">
        <v>127</v>
      </c>
    </row>
    <row r="482" spans="1:17" x14ac:dyDescent="0.3">
      <c r="A482" s="6" t="s">
        <v>104</v>
      </c>
      <c r="B482">
        <f t="shared" si="17"/>
        <v>0.79999999999999993</v>
      </c>
      <c r="C482" s="7" t="s">
        <v>116</v>
      </c>
      <c r="D482" s="7">
        <v>0.79790000000000005</v>
      </c>
      <c r="E482" s="7"/>
      <c r="F482" s="7"/>
      <c r="G482" s="7"/>
      <c r="H482" s="7"/>
      <c r="I482" s="8"/>
      <c r="K482" s="12">
        <v>0</v>
      </c>
      <c r="L482" s="7">
        <v>0.2026</v>
      </c>
      <c r="M482" s="7">
        <v>0.92</v>
      </c>
      <c r="N482" s="7">
        <v>0</v>
      </c>
      <c r="O482" s="7">
        <v>0.66800000000000004</v>
      </c>
      <c r="P482" s="7">
        <v>0.31009999999999999</v>
      </c>
      <c r="Q482" s="8">
        <v>0.50560000000000005</v>
      </c>
    </row>
    <row r="483" spans="1:17" x14ac:dyDescent="0.3">
      <c r="A483" s="9" t="s">
        <v>104</v>
      </c>
      <c r="B483">
        <f t="shared" si="17"/>
        <v>0.79999999999999993</v>
      </c>
      <c r="C483" s="10" t="s">
        <v>117</v>
      </c>
      <c r="D483" s="10">
        <v>0.73839999999999995</v>
      </c>
      <c r="E483" s="10">
        <v>0.2676</v>
      </c>
      <c r="F483" s="10">
        <v>0</v>
      </c>
      <c r="G483" s="10">
        <v>0.76419999999999999</v>
      </c>
      <c r="H483" s="10">
        <v>0.97230000000000005</v>
      </c>
      <c r="I483" s="11">
        <v>0.99270000000000003</v>
      </c>
      <c r="K483">
        <f t="shared" ref="K483:K492" si="18">K482+0.1</f>
        <v>0.1</v>
      </c>
      <c r="L483" s="10">
        <v>0.82110000000000005</v>
      </c>
      <c r="M483" s="10">
        <v>0.85329999999999995</v>
      </c>
      <c r="N483" s="10">
        <v>0</v>
      </c>
      <c r="O483" s="10">
        <v>0.9617</v>
      </c>
      <c r="P483" s="10">
        <v>0.82750000000000001</v>
      </c>
      <c r="Q483" s="11">
        <v>0.7752</v>
      </c>
    </row>
    <row r="484" spans="1:17" x14ac:dyDescent="0.3">
      <c r="A484" s="6" t="s">
        <v>104</v>
      </c>
      <c r="B484">
        <f t="shared" si="17"/>
        <v>0.79999999999999993</v>
      </c>
      <c r="C484" s="7" t="s">
        <v>118</v>
      </c>
      <c r="D484" s="7">
        <v>0.54210000000000003</v>
      </c>
      <c r="E484" s="7">
        <v>0.50670000000000004</v>
      </c>
      <c r="F484" s="7">
        <v>0</v>
      </c>
      <c r="G484" s="7">
        <v>0.99039999999999995</v>
      </c>
      <c r="H484" s="7">
        <v>0.61240000000000006</v>
      </c>
      <c r="I484" s="8">
        <v>0.53039999999999998</v>
      </c>
      <c r="K484">
        <f t="shared" si="18"/>
        <v>0.2</v>
      </c>
      <c r="L484" s="7">
        <v>0.75790000000000002</v>
      </c>
      <c r="M484" s="7">
        <v>0.77329999999999999</v>
      </c>
      <c r="N484" s="7">
        <v>0</v>
      </c>
      <c r="O484" s="7">
        <v>0.9728</v>
      </c>
      <c r="P484" s="7">
        <v>0.79459999999999997</v>
      </c>
      <c r="Q484" s="8">
        <v>0.7319</v>
      </c>
    </row>
    <row r="485" spans="1:17" x14ac:dyDescent="0.3">
      <c r="A485" s="9" t="s">
        <v>104</v>
      </c>
      <c r="B485">
        <f t="shared" si="17"/>
        <v>0.79999999999999993</v>
      </c>
      <c r="C485" s="10" t="s">
        <v>119</v>
      </c>
      <c r="D485" s="10">
        <v>0.62519999999999998</v>
      </c>
      <c r="E485" s="10">
        <v>0.35020000000000001</v>
      </c>
      <c r="F485" s="10">
        <v>0</v>
      </c>
      <c r="G485" s="10">
        <v>0.86270000000000002</v>
      </c>
      <c r="H485" s="10">
        <v>0.75149999999999995</v>
      </c>
      <c r="I485" s="11">
        <v>0.69140000000000001</v>
      </c>
      <c r="K485">
        <f t="shared" si="18"/>
        <v>0.30000000000000004</v>
      </c>
      <c r="L485" s="10">
        <v>0.71579999999999999</v>
      </c>
      <c r="M485" s="10">
        <v>0.72</v>
      </c>
      <c r="N485" s="10">
        <v>0</v>
      </c>
      <c r="O485" s="10">
        <v>0.97909999999999997</v>
      </c>
      <c r="P485" s="10">
        <v>0.75</v>
      </c>
      <c r="Q485" s="11">
        <v>0.69589999999999996</v>
      </c>
    </row>
    <row r="486" spans="1:17" x14ac:dyDescent="0.3">
      <c r="A486" s="6" t="s">
        <v>104</v>
      </c>
      <c r="B486">
        <f t="shared" si="17"/>
        <v>0.79999999999999993</v>
      </c>
      <c r="C486" s="7" t="s">
        <v>120</v>
      </c>
      <c r="D486" s="7">
        <v>0.54679999999999995</v>
      </c>
      <c r="E486" s="7">
        <v>0.78569999999999995</v>
      </c>
      <c r="F486" s="7"/>
      <c r="G486" s="7"/>
      <c r="H486" s="7"/>
      <c r="I486" s="8"/>
      <c r="K486">
        <f t="shared" si="18"/>
        <v>0.4</v>
      </c>
      <c r="L486" s="7">
        <v>0.67110000000000003</v>
      </c>
      <c r="M486" s="7">
        <v>0.66669999999999996</v>
      </c>
      <c r="N486" s="7">
        <v>0</v>
      </c>
      <c r="O486" s="7">
        <v>0.9839</v>
      </c>
      <c r="P486" s="7">
        <v>0.71509999999999996</v>
      </c>
      <c r="Q486" s="8">
        <v>0.65690000000000004</v>
      </c>
    </row>
    <row r="487" spans="1:17" x14ac:dyDescent="0.3">
      <c r="A487" s="9" t="s">
        <v>105</v>
      </c>
      <c r="B487">
        <f t="shared" si="17"/>
        <v>0.89999999999999991</v>
      </c>
      <c r="C487" s="10" t="s">
        <v>116</v>
      </c>
      <c r="D487" s="10">
        <v>0.78810000000000002</v>
      </c>
      <c r="E487" s="10"/>
      <c r="F487" s="10"/>
      <c r="G487" s="10"/>
      <c r="H487" s="10"/>
      <c r="I487" s="11"/>
      <c r="K487">
        <f t="shared" si="18"/>
        <v>0.5</v>
      </c>
      <c r="L487" s="10">
        <v>0.6421</v>
      </c>
      <c r="M487" s="10">
        <v>0.61329999999999996</v>
      </c>
      <c r="N487" s="10">
        <v>0</v>
      </c>
      <c r="O487" s="10">
        <v>0.98670000000000002</v>
      </c>
      <c r="P487" s="10">
        <v>0.68600000000000005</v>
      </c>
      <c r="Q487" s="11">
        <v>0.62380000000000002</v>
      </c>
    </row>
    <row r="488" spans="1:17" x14ac:dyDescent="0.3">
      <c r="A488" s="6" t="s">
        <v>105</v>
      </c>
      <c r="B488">
        <f t="shared" si="17"/>
        <v>0.89999999999999991</v>
      </c>
      <c r="C488" s="7" t="s">
        <v>117</v>
      </c>
      <c r="D488" s="7">
        <v>0.72430000000000005</v>
      </c>
      <c r="E488" s="7">
        <v>0.2424</v>
      </c>
      <c r="F488" s="7">
        <v>0</v>
      </c>
      <c r="G488" s="7">
        <v>0.754</v>
      </c>
      <c r="H488" s="7">
        <v>0.97460000000000002</v>
      </c>
      <c r="I488" s="8">
        <v>0.99239999999999995</v>
      </c>
      <c r="K488">
        <f t="shared" si="18"/>
        <v>0.6</v>
      </c>
      <c r="L488" s="7">
        <v>0.59470000000000001</v>
      </c>
      <c r="M488" s="7">
        <v>0.57330000000000003</v>
      </c>
      <c r="N488" s="7">
        <v>0</v>
      </c>
      <c r="O488" s="7">
        <v>0.98919999999999997</v>
      </c>
      <c r="P488" s="7">
        <v>0.65700000000000003</v>
      </c>
      <c r="Q488" s="8">
        <v>0.58779999999999999</v>
      </c>
    </row>
    <row r="489" spans="1:17" x14ac:dyDescent="0.3">
      <c r="A489" s="9" t="s">
        <v>105</v>
      </c>
      <c r="B489">
        <f t="shared" si="17"/>
        <v>0.89999999999999991</v>
      </c>
      <c r="C489" s="10" t="s">
        <v>118</v>
      </c>
      <c r="D489" s="10">
        <v>0.51839999999999997</v>
      </c>
      <c r="E489" s="10">
        <v>0.42670000000000002</v>
      </c>
      <c r="F489" s="10">
        <v>0</v>
      </c>
      <c r="G489" s="10">
        <v>0.99039999999999995</v>
      </c>
      <c r="H489" s="10">
        <v>0.59499999999999997</v>
      </c>
      <c r="I489" s="11">
        <v>0.50900000000000001</v>
      </c>
      <c r="K489">
        <f t="shared" si="18"/>
        <v>0.7</v>
      </c>
      <c r="L489" s="10">
        <v>0.55789999999999995</v>
      </c>
      <c r="M489" s="10">
        <v>0.5333</v>
      </c>
      <c r="N489" s="10">
        <v>0</v>
      </c>
      <c r="O489" s="10">
        <v>0.9899</v>
      </c>
      <c r="P489" s="10">
        <v>0.624</v>
      </c>
      <c r="Q489" s="11">
        <v>0.55520000000000003</v>
      </c>
    </row>
    <row r="490" spans="1:17" x14ac:dyDescent="0.3">
      <c r="A490" s="6" t="s">
        <v>105</v>
      </c>
      <c r="B490">
        <f t="shared" si="17"/>
        <v>0.89999999999999991</v>
      </c>
      <c r="C490" s="7" t="s">
        <v>119</v>
      </c>
      <c r="D490" s="7">
        <v>0.60429999999999995</v>
      </c>
      <c r="E490" s="7">
        <v>0.30919999999999997</v>
      </c>
      <c r="F490" s="7">
        <v>0</v>
      </c>
      <c r="G490" s="7">
        <v>0.85619999999999996</v>
      </c>
      <c r="H490" s="7">
        <v>0.7389</v>
      </c>
      <c r="I490" s="8">
        <v>0.67290000000000005</v>
      </c>
      <c r="K490">
        <f t="shared" si="18"/>
        <v>0.79999999999999993</v>
      </c>
      <c r="L490" s="7">
        <v>0.54210000000000003</v>
      </c>
      <c r="M490" s="7">
        <v>0.50670000000000004</v>
      </c>
      <c r="N490" s="7">
        <v>0</v>
      </c>
      <c r="O490" s="7">
        <v>0.99039999999999995</v>
      </c>
      <c r="P490" s="7">
        <v>0.61240000000000006</v>
      </c>
      <c r="Q490" s="8">
        <v>0.53039999999999998</v>
      </c>
    </row>
    <row r="491" spans="1:17" x14ac:dyDescent="0.3">
      <c r="A491" s="9" t="s">
        <v>105</v>
      </c>
      <c r="B491">
        <f t="shared" si="17"/>
        <v>0.89999999999999991</v>
      </c>
      <c r="C491" s="10" t="s">
        <v>120</v>
      </c>
      <c r="D491" s="10">
        <v>0.5302</v>
      </c>
      <c r="E491" s="10">
        <v>0.77410000000000001</v>
      </c>
      <c r="F491" s="10"/>
      <c r="G491" s="10"/>
      <c r="H491" s="10"/>
      <c r="I491" s="11"/>
      <c r="K491">
        <f t="shared" si="18"/>
        <v>0.89999999999999991</v>
      </c>
      <c r="L491" s="10">
        <v>0.51839999999999997</v>
      </c>
      <c r="M491" s="10">
        <v>0.42670000000000002</v>
      </c>
      <c r="N491" s="10">
        <v>0</v>
      </c>
      <c r="O491" s="10">
        <v>0.99039999999999995</v>
      </c>
      <c r="P491" s="10">
        <v>0.59499999999999997</v>
      </c>
      <c r="Q491" s="11">
        <v>0.50900000000000001</v>
      </c>
    </row>
    <row r="492" spans="1:17" x14ac:dyDescent="0.3">
      <c r="A492" s="6" t="s">
        <v>106</v>
      </c>
      <c r="B492">
        <f t="shared" si="17"/>
        <v>0.99999999999999989</v>
      </c>
      <c r="C492" s="7" t="s">
        <v>116</v>
      </c>
      <c r="D492" s="7">
        <v>0.78139999999999998</v>
      </c>
      <c r="E492" s="7"/>
      <c r="F492" s="7"/>
      <c r="G492" s="7"/>
      <c r="H492" s="7"/>
      <c r="I492" s="8"/>
      <c r="K492">
        <f t="shared" si="18"/>
        <v>0.99999999999999989</v>
      </c>
      <c r="L492" s="7">
        <v>0.50529999999999997</v>
      </c>
      <c r="M492" s="7">
        <v>0.38669999999999999</v>
      </c>
      <c r="N492" s="7">
        <v>0</v>
      </c>
      <c r="O492" s="7">
        <v>0.9909</v>
      </c>
      <c r="P492" s="7">
        <v>0.58330000000000004</v>
      </c>
      <c r="Q492" s="8">
        <v>0.49199999999999999</v>
      </c>
    </row>
    <row r="493" spans="1:17" x14ac:dyDescent="0.3">
      <c r="A493" s="9" t="s">
        <v>106</v>
      </c>
      <c r="B493">
        <f t="shared" si="17"/>
        <v>0.99999999999999989</v>
      </c>
      <c r="C493" s="10" t="s">
        <v>117</v>
      </c>
      <c r="D493" s="10">
        <v>0.72450000000000003</v>
      </c>
      <c r="E493" s="10">
        <v>0.22309999999999999</v>
      </c>
      <c r="F493" s="10">
        <v>0</v>
      </c>
      <c r="G493" s="10">
        <v>0.74690000000000001</v>
      </c>
      <c r="H493" s="10">
        <v>0.97409999999999997</v>
      </c>
      <c r="I493" s="11">
        <v>0.99209999999999998</v>
      </c>
    </row>
    <row r="494" spans="1:17" x14ac:dyDescent="0.3">
      <c r="A494" s="6" t="s">
        <v>106</v>
      </c>
      <c r="B494">
        <f t="shared" si="17"/>
        <v>0.99999999999999989</v>
      </c>
      <c r="C494" s="7" t="s">
        <v>118</v>
      </c>
      <c r="D494" s="7">
        <v>0.50529999999999997</v>
      </c>
      <c r="E494" s="7">
        <v>0.38669999999999999</v>
      </c>
      <c r="F494" s="7">
        <v>0</v>
      </c>
      <c r="G494" s="7">
        <v>0.9909</v>
      </c>
      <c r="H494" s="7">
        <v>0.58330000000000004</v>
      </c>
      <c r="I494" s="8">
        <v>0.49199999999999999</v>
      </c>
    </row>
    <row r="495" spans="1:17" x14ac:dyDescent="0.3">
      <c r="A495" s="9" t="s">
        <v>106</v>
      </c>
      <c r="B495">
        <f t="shared" si="17"/>
        <v>0.99999999999999989</v>
      </c>
      <c r="C495" s="10" t="s">
        <v>119</v>
      </c>
      <c r="D495" s="10">
        <v>0.59540000000000004</v>
      </c>
      <c r="E495" s="10">
        <v>0.28299999999999997</v>
      </c>
      <c r="F495" s="10">
        <v>0</v>
      </c>
      <c r="G495" s="10">
        <v>0.8518</v>
      </c>
      <c r="H495" s="10">
        <v>0.72970000000000002</v>
      </c>
      <c r="I495" s="11">
        <v>0.65780000000000005</v>
      </c>
    </row>
    <row r="496" spans="1:17" x14ac:dyDescent="0.3">
      <c r="A496" s="6" t="s">
        <v>106</v>
      </c>
      <c r="B496">
        <f t="shared" si="17"/>
        <v>0.99999999999999989</v>
      </c>
      <c r="C496" s="7" t="s">
        <v>120</v>
      </c>
      <c r="D496" s="7">
        <v>0.51959999999999995</v>
      </c>
      <c r="E496" s="7">
        <v>0.76570000000000005</v>
      </c>
      <c r="F496" s="7"/>
      <c r="G496" s="7"/>
      <c r="H496" s="7"/>
      <c r="I49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AG87"/>
  <sheetViews>
    <sheetView topLeftCell="A68" zoomScale="58" workbookViewId="0">
      <selection activeCell="K88" sqref="K88"/>
    </sheetView>
  </sheetViews>
  <sheetFormatPr defaultRowHeight="14" x14ac:dyDescent="0.3"/>
  <sheetData>
    <row r="5" spans="4:29" x14ac:dyDescent="0.3">
      <c r="D5" s="7">
        <f>0</f>
        <v>0</v>
      </c>
      <c r="E5" s="7">
        <v>0.68559999999999999</v>
      </c>
      <c r="AB5" s="12">
        <v>0</v>
      </c>
      <c r="AC5" s="7">
        <v>0.72799999999999998</v>
      </c>
    </row>
    <row r="6" spans="4:29" x14ac:dyDescent="0.3">
      <c r="D6" s="10">
        <f t="shared" ref="D6:D15" si="0">D5+0.1</f>
        <v>0.1</v>
      </c>
      <c r="E6" s="7">
        <v>0.68559999999999999</v>
      </c>
      <c r="AB6">
        <f t="shared" ref="AB6:AB15" si="1">AB5+0.1</f>
        <v>0.1</v>
      </c>
      <c r="AC6" s="10">
        <v>0.89839999999999998</v>
      </c>
    </row>
    <row r="7" spans="4:29" x14ac:dyDescent="0.3">
      <c r="D7" s="10">
        <f t="shared" si="0"/>
        <v>0.2</v>
      </c>
      <c r="E7" s="7">
        <v>0.68559999999999999</v>
      </c>
      <c r="AB7">
        <f t="shared" si="1"/>
        <v>0.2</v>
      </c>
      <c r="AC7" s="7">
        <v>0.90200000000000002</v>
      </c>
    </row>
    <row r="8" spans="4:29" x14ac:dyDescent="0.3">
      <c r="D8" s="10">
        <f t="shared" si="0"/>
        <v>0.30000000000000004</v>
      </c>
      <c r="E8" s="7">
        <v>0.68559999999999999</v>
      </c>
      <c r="O8" s="12">
        <v>0</v>
      </c>
      <c r="P8" s="10">
        <v>0.83360000000000001</v>
      </c>
      <c r="AB8">
        <f t="shared" si="1"/>
        <v>0.30000000000000004</v>
      </c>
      <c r="AC8" s="10">
        <v>0.90269999999999995</v>
      </c>
    </row>
    <row r="9" spans="4:29" x14ac:dyDescent="0.3">
      <c r="D9" s="10">
        <f t="shared" si="0"/>
        <v>0.4</v>
      </c>
      <c r="E9" s="7">
        <v>0.68559999999999999</v>
      </c>
      <c r="O9">
        <f t="shared" ref="O9:O18" si="2">O8+0.1</f>
        <v>0.1</v>
      </c>
      <c r="P9" s="13">
        <v>0.84440000000000004</v>
      </c>
      <c r="AB9">
        <f t="shared" si="1"/>
        <v>0.4</v>
      </c>
      <c r="AC9" s="7">
        <v>0.90210000000000001</v>
      </c>
    </row>
    <row r="10" spans="4:29" x14ac:dyDescent="0.3">
      <c r="D10" s="10">
        <f t="shared" si="0"/>
        <v>0.5</v>
      </c>
      <c r="E10" s="7">
        <v>0.68559999999999999</v>
      </c>
      <c r="O10">
        <f t="shared" si="2"/>
        <v>0.2</v>
      </c>
      <c r="P10" s="14">
        <v>0.84489999999999998</v>
      </c>
      <c r="AB10">
        <f t="shared" si="1"/>
        <v>0.5</v>
      </c>
      <c r="AC10" s="10">
        <v>0.90139999999999998</v>
      </c>
    </row>
    <row r="11" spans="4:29" x14ac:dyDescent="0.3">
      <c r="D11" s="10">
        <f t="shared" si="0"/>
        <v>0.6</v>
      </c>
      <c r="E11" s="7">
        <v>0.68559999999999999</v>
      </c>
      <c r="O11">
        <f t="shared" si="2"/>
        <v>0.30000000000000004</v>
      </c>
      <c r="P11" s="13">
        <v>0.84399999999999997</v>
      </c>
      <c r="AB11">
        <f t="shared" si="1"/>
        <v>0.6</v>
      </c>
      <c r="AC11" s="7">
        <v>0.89900000000000002</v>
      </c>
    </row>
    <row r="12" spans="4:29" x14ac:dyDescent="0.3">
      <c r="D12" s="10">
        <f t="shared" si="0"/>
        <v>0.7</v>
      </c>
      <c r="E12" s="7">
        <v>0.68559999999999999</v>
      </c>
      <c r="O12">
        <f t="shared" si="2"/>
        <v>0.4</v>
      </c>
      <c r="P12" s="14">
        <v>0.84360000000000002</v>
      </c>
      <c r="AB12">
        <f t="shared" si="1"/>
        <v>0.7</v>
      </c>
      <c r="AC12" s="10">
        <v>0.89470000000000005</v>
      </c>
    </row>
    <row r="13" spans="4:29" x14ac:dyDescent="0.3">
      <c r="D13" s="10">
        <f t="shared" si="0"/>
        <v>0.79999999999999993</v>
      </c>
      <c r="E13" s="7">
        <v>0.68559999999999999</v>
      </c>
      <c r="O13">
        <f t="shared" si="2"/>
        <v>0.5</v>
      </c>
      <c r="P13" s="13">
        <v>0.84309999999999996</v>
      </c>
      <c r="AB13">
        <f t="shared" si="1"/>
        <v>0.79999999999999993</v>
      </c>
      <c r="AC13" s="7">
        <v>0.89090000000000003</v>
      </c>
    </row>
    <row r="14" spans="4:29" x14ac:dyDescent="0.3">
      <c r="D14" s="10">
        <f t="shared" si="0"/>
        <v>0.89999999999999991</v>
      </c>
      <c r="E14" s="7">
        <v>0.68559999999999999</v>
      </c>
      <c r="O14">
        <f t="shared" si="2"/>
        <v>0.6</v>
      </c>
      <c r="P14" s="14">
        <v>0.84370000000000001</v>
      </c>
      <c r="AB14">
        <f t="shared" si="1"/>
        <v>0.89999999999999991</v>
      </c>
      <c r="AC14" s="10">
        <v>0.88829999999999998</v>
      </c>
    </row>
    <row r="15" spans="4:29" x14ac:dyDescent="0.3">
      <c r="D15" s="10">
        <f t="shared" si="0"/>
        <v>0.99999999999999989</v>
      </c>
      <c r="E15" s="7">
        <v>0.68559999999999999</v>
      </c>
      <c r="O15">
        <f t="shared" si="2"/>
        <v>0.7</v>
      </c>
      <c r="P15" s="13">
        <v>0.84489999999999998</v>
      </c>
      <c r="AB15">
        <f t="shared" si="1"/>
        <v>0.99999999999999989</v>
      </c>
      <c r="AC15" s="7">
        <v>0.88390000000000002</v>
      </c>
    </row>
    <row r="16" spans="4:29" x14ac:dyDescent="0.3">
      <c r="O16">
        <f t="shared" si="2"/>
        <v>0.79999999999999993</v>
      </c>
      <c r="P16" s="14">
        <v>0.84460000000000002</v>
      </c>
    </row>
    <row r="17" spans="15:16" x14ac:dyDescent="0.3">
      <c r="O17">
        <f t="shared" si="2"/>
        <v>0.89999999999999991</v>
      </c>
      <c r="P17" s="13">
        <v>0.84440000000000004</v>
      </c>
    </row>
    <row r="18" spans="15:16" x14ac:dyDescent="0.3">
      <c r="O18">
        <f t="shared" si="2"/>
        <v>0.99999999999999989</v>
      </c>
      <c r="P18" s="14">
        <v>0.84399999999999997</v>
      </c>
    </row>
    <row r="37" spans="3:33" x14ac:dyDescent="0.3">
      <c r="C37" t="s">
        <v>121</v>
      </c>
      <c r="D37" t="s">
        <v>122</v>
      </c>
      <c r="E37" t="s">
        <v>123</v>
      </c>
      <c r="F37" t="s">
        <v>124</v>
      </c>
      <c r="G37" t="s">
        <v>125</v>
      </c>
      <c r="H37" t="s">
        <v>126</v>
      </c>
      <c r="I37" t="s">
        <v>127</v>
      </c>
      <c r="N37" t="s">
        <v>121</v>
      </c>
      <c r="O37" t="s">
        <v>122</v>
      </c>
      <c r="P37" t="s">
        <v>123</v>
      </c>
      <c r="Q37" t="s">
        <v>124</v>
      </c>
      <c r="R37" t="s">
        <v>125</v>
      </c>
      <c r="S37" t="s">
        <v>126</v>
      </c>
      <c r="T37" t="s">
        <v>127</v>
      </c>
      <c r="AA37" t="s">
        <v>121</v>
      </c>
      <c r="AB37" t="s">
        <v>122</v>
      </c>
      <c r="AC37" t="s">
        <v>123</v>
      </c>
      <c r="AD37" t="s">
        <v>124</v>
      </c>
      <c r="AE37" t="s">
        <v>125</v>
      </c>
      <c r="AF37" t="s">
        <v>126</v>
      </c>
      <c r="AG37" t="s">
        <v>127</v>
      </c>
    </row>
    <row r="38" spans="3:33" x14ac:dyDescent="0.3">
      <c r="C38" s="7">
        <f>0</f>
        <v>0</v>
      </c>
      <c r="D38" s="10">
        <v>0.74629999999999996</v>
      </c>
      <c r="E38" s="10">
        <v>0.25530000000000003</v>
      </c>
      <c r="F38" s="10">
        <v>0</v>
      </c>
      <c r="G38" s="10">
        <v>0.67859999999999998</v>
      </c>
      <c r="H38" s="10">
        <v>0.56499999999999995</v>
      </c>
      <c r="I38" s="11">
        <v>0.86080000000000001</v>
      </c>
      <c r="N38" s="12">
        <v>0</v>
      </c>
      <c r="O38" s="7">
        <v>0.75219999999999998</v>
      </c>
      <c r="P38" s="7">
        <v>0.26419999999999999</v>
      </c>
      <c r="Q38" s="7">
        <v>0</v>
      </c>
      <c r="R38" s="7">
        <v>0.84450000000000003</v>
      </c>
      <c r="S38" s="7">
        <v>0.79369999999999996</v>
      </c>
      <c r="T38" s="8">
        <v>0.93830000000000002</v>
      </c>
      <c r="AA38" s="12">
        <v>0</v>
      </c>
      <c r="AB38" s="10">
        <v>0.8165</v>
      </c>
      <c r="AC38" s="10">
        <v>5.2200000000000003E-2</v>
      </c>
      <c r="AD38" s="10">
        <v>0</v>
      </c>
      <c r="AE38" s="10">
        <v>0.82250000000000001</v>
      </c>
      <c r="AF38" s="10">
        <v>0.87870000000000004</v>
      </c>
      <c r="AG38" s="11">
        <v>0.97230000000000005</v>
      </c>
    </row>
    <row r="39" spans="3:33" x14ac:dyDescent="0.3">
      <c r="C39" s="10">
        <f t="shared" ref="C39:C48" si="3">C38+0.1</f>
        <v>0.1</v>
      </c>
      <c r="D39" s="7">
        <v>0.74629999999999996</v>
      </c>
      <c r="E39" s="7">
        <v>0.25530000000000003</v>
      </c>
      <c r="F39" s="7">
        <v>0</v>
      </c>
      <c r="G39" s="7">
        <v>0.67859999999999998</v>
      </c>
      <c r="H39" s="7">
        <v>0.56499999999999995</v>
      </c>
      <c r="I39" s="8">
        <v>0.86080000000000001</v>
      </c>
      <c r="N39">
        <f t="shared" ref="N39:N48" si="4">N38+0.1</f>
        <v>0.1</v>
      </c>
      <c r="O39" s="10">
        <v>0.73319999999999996</v>
      </c>
      <c r="P39" s="10">
        <v>0.29380000000000001</v>
      </c>
      <c r="Q39" s="10">
        <v>0</v>
      </c>
      <c r="R39" s="10">
        <v>0.8589</v>
      </c>
      <c r="S39" s="10">
        <v>0.80810000000000004</v>
      </c>
      <c r="T39" s="11">
        <v>0.93910000000000005</v>
      </c>
      <c r="AA39">
        <f t="shared" ref="AA39:AA48" si="5">AA38+0.1</f>
        <v>0.1</v>
      </c>
      <c r="AB39" s="7">
        <v>0.8337</v>
      </c>
      <c r="AC39" s="7">
        <v>0.37890000000000001</v>
      </c>
      <c r="AD39" s="7">
        <v>0</v>
      </c>
      <c r="AE39" s="7">
        <v>0.90859999999999996</v>
      </c>
      <c r="AF39" s="7">
        <v>0.88370000000000004</v>
      </c>
      <c r="AG39" s="8">
        <v>0.97240000000000004</v>
      </c>
    </row>
    <row r="40" spans="3:33" x14ac:dyDescent="0.3">
      <c r="C40" s="10">
        <f t="shared" si="3"/>
        <v>0.2</v>
      </c>
      <c r="D40" s="7">
        <v>0.74629999999999996</v>
      </c>
      <c r="E40" s="7">
        <v>0.25530000000000003</v>
      </c>
      <c r="F40" s="7">
        <v>0</v>
      </c>
      <c r="G40" s="7">
        <v>0.67859999999999998</v>
      </c>
      <c r="H40" s="7">
        <v>0.56499999999999995</v>
      </c>
      <c r="I40" s="8">
        <v>0.86080000000000001</v>
      </c>
      <c r="N40">
        <f t="shared" si="4"/>
        <v>0.2</v>
      </c>
      <c r="O40" s="7">
        <v>0.72970000000000002</v>
      </c>
      <c r="P40" s="7">
        <v>0.2984</v>
      </c>
      <c r="Q40" s="7">
        <v>0</v>
      </c>
      <c r="R40" s="7">
        <v>0.85970000000000002</v>
      </c>
      <c r="S40" s="7">
        <v>0.80579999999999996</v>
      </c>
      <c r="T40" s="8">
        <v>0.93979999999999997</v>
      </c>
      <c r="AA40">
        <f t="shared" si="5"/>
        <v>0.2</v>
      </c>
      <c r="AB40" s="10">
        <v>0.84689999999999999</v>
      </c>
      <c r="AC40" s="10">
        <v>0.40129999999999999</v>
      </c>
      <c r="AD40" s="10">
        <v>0</v>
      </c>
      <c r="AE40" s="10">
        <v>0.90590000000000004</v>
      </c>
      <c r="AF40" s="10">
        <v>0.8891</v>
      </c>
      <c r="AG40" s="11">
        <v>0.97409999999999997</v>
      </c>
    </row>
    <row r="41" spans="3:33" x14ac:dyDescent="0.3">
      <c r="C41" s="10">
        <f t="shared" si="3"/>
        <v>0.30000000000000004</v>
      </c>
      <c r="D41" s="7">
        <v>0.74629999999999996</v>
      </c>
      <c r="E41" s="7">
        <v>0.25530000000000003</v>
      </c>
      <c r="F41" s="7">
        <v>0</v>
      </c>
      <c r="G41" s="7">
        <v>0.67859999999999998</v>
      </c>
      <c r="H41" s="7">
        <v>0.56499999999999995</v>
      </c>
      <c r="I41" s="8">
        <v>0.86080000000000001</v>
      </c>
      <c r="N41">
        <f t="shared" si="4"/>
        <v>0.30000000000000004</v>
      </c>
      <c r="O41" s="10">
        <v>0.72270000000000001</v>
      </c>
      <c r="P41" s="10">
        <v>0.29380000000000001</v>
      </c>
      <c r="Q41" s="10">
        <v>0</v>
      </c>
      <c r="R41" s="10">
        <v>0.85919999999999996</v>
      </c>
      <c r="S41" s="10">
        <v>0.80810000000000004</v>
      </c>
      <c r="T41" s="11">
        <v>0.94079999999999997</v>
      </c>
      <c r="AA41">
        <f t="shared" si="5"/>
        <v>0.30000000000000004</v>
      </c>
      <c r="AB41" s="7">
        <v>0.85680000000000001</v>
      </c>
      <c r="AC41" s="7">
        <v>0.40939999999999999</v>
      </c>
      <c r="AD41" s="7">
        <v>0</v>
      </c>
      <c r="AE41" s="7">
        <v>0.90190000000000003</v>
      </c>
      <c r="AF41" s="7">
        <v>0.89749999999999996</v>
      </c>
      <c r="AG41" s="8">
        <v>0.97509999999999997</v>
      </c>
    </row>
    <row r="42" spans="3:33" x14ac:dyDescent="0.3">
      <c r="C42" s="10">
        <f t="shared" si="3"/>
        <v>0.4</v>
      </c>
      <c r="D42" s="7">
        <v>0.74629999999999996</v>
      </c>
      <c r="E42" s="7">
        <v>0.25530000000000003</v>
      </c>
      <c r="F42" s="7">
        <v>0</v>
      </c>
      <c r="G42" s="7">
        <v>0.67859999999999998</v>
      </c>
      <c r="H42" s="7">
        <v>0.56499999999999995</v>
      </c>
      <c r="I42" s="8">
        <v>0.86080000000000001</v>
      </c>
      <c r="N42">
        <f t="shared" si="4"/>
        <v>0.4</v>
      </c>
      <c r="O42" s="7">
        <v>0.72130000000000005</v>
      </c>
      <c r="P42" s="7">
        <v>0.29380000000000001</v>
      </c>
      <c r="Q42" s="7">
        <v>0</v>
      </c>
      <c r="R42" s="7">
        <v>0.85929999999999995</v>
      </c>
      <c r="S42" s="7">
        <v>0.80649999999999999</v>
      </c>
      <c r="T42" s="8">
        <v>0.94130000000000003</v>
      </c>
      <c r="AA42">
        <f t="shared" si="5"/>
        <v>0.4</v>
      </c>
      <c r="AB42" s="10">
        <v>0.87670000000000003</v>
      </c>
      <c r="AC42" s="10">
        <v>0.42859999999999998</v>
      </c>
      <c r="AD42" s="10">
        <v>0</v>
      </c>
      <c r="AE42" s="10">
        <v>0.89549999999999996</v>
      </c>
      <c r="AF42" s="10">
        <v>0.90269999999999995</v>
      </c>
      <c r="AG42" s="11">
        <v>0.97560000000000002</v>
      </c>
    </row>
    <row r="43" spans="3:33" x14ac:dyDescent="0.3">
      <c r="C43" s="10">
        <f t="shared" si="3"/>
        <v>0.5</v>
      </c>
      <c r="D43" s="7">
        <v>0.74629999999999996</v>
      </c>
      <c r="E43" s="7">
        <v>0.25530000000000003</v>
      </c>
      <c r="F43" s="7">
        <v>0</v>
      </c>
      <c r="G43" s="7">
        <v>0.67859999999999998</v>
      </c>
      <c r="H43" s="7">
        <v>0.56499999999999995</v>
      </c>
      <c r="I43" s="8">
        <v>0.86080000000000001</v>
      </c>
      <c r="N43">
        <f t="shared" si="4"/>
        <v>0.5</v>
      </c>
      <c r="O43" s="10">
        <v>0.71689999999999998</v>
      </c>
      <c r="P43" s="10">
        <v>0.29380000000000001</v>
      </c>
      <c r="Q43" s="10">
        <v>0</v>
      </c>
      <c r="R43" s="10">
        <v>0.85919999999999996</v>
      </c>
      <c r="S43" s="10">
        <v>0.80649999999999999</v>
      </c>
      <c r="T43" s="11">
        <v>0.94179999999999997</v>
      </c>
      <c r="AA43">
        <f t="shared" si="5"/>
        <v>0.5</v>
      </c>
      <c r="AB43" s="7">
        <v>0.88060000000000005</v>
      </c>
      <c r="AC43" s="7">
        <v>0.44779999999999998</v>
      </c>
      <c r="AD43" s="7">
        <v>0</v>
      </c>
      <c r="AE43" s="7">
        <v>0.89090000000000003</v>
      </c>
      <c r="AF43" s="7">
        <v>0.90600000000000003</v>
      </c>
      <c r="AG43" s="8">
        <v>0.97550000000000003</v>
      </c>
    </row>
    <row r="44" spans="3:33" x14ac:dyDescent="0.3">
      <c r="C44" s="10">
        <f t="shared" si="3"/>
        <v>0.6</v>
      </c>
      <c r="D44" s="7">
        <v>0.74629999999999996</v>
      </c>
      <c r="E44" s="7">
        <v>0.25530000000000003</v>
      </c>
      <c r="F44" s="7">
        <v>0</v>
      </c>
      <c r="G44" s="7">
        <v>0.67859999999999998</v>
      </c>
      <c r="H44" s="7">
        <v>0.56499999999999995</v>
      </c>
      <c r="I44" s="8">
        <v>0.86080000000000001</v>
      </c>
      <c r="N44">
        <f t="shared" si="4"/>
        <v>0.6</v>
      </c>
      <c r="O44" s="7">
        <v>0.72030000000000005</v>
      </c>
      <c r="P44" s="7">
        <v>0.29170000000000001</v>
      </c>
      <c r="Q44" s="7">
        <v>0</v>
      </c>
      <c r="R44" s="7">
        <v>0.85929999999999995</v>
      </c>
      <c r="S44" s="7">
        <v>0.80500000000000005</v>
      </c>
      <c r="T44" s="8">
        <v>0.94299999999999995</v>
      </c>
      <c r="AA44">
        <f t="shared" si="5"/>
        <v>0.6</v>
      </c>
      <c r="AB44" s="10">
        <v>0.88539999999999996</v>
      </c>
      <c r="AC44" s="10">
        <v>0.44119999999999998</v>
      </c>
      <c r="AD44" s="10">
        <v>0</v>
      </c>
      <c r="AE44" s="10">
        <v>0.88570000000000004</v>
      </c>
      <c r="AF44" s="10">
        <v>0.91090000000000004</v>
      </c>
      <c r="AG44" s="11">
        <v>0.97589999999999999</v>
      </c>
    </row>
    <row r="45" spans="3:33" x14ac:dyDescent="0.3">
      <c r="C45" s="10">
        <f t="shared" si="3"/>
        <v>0.7</v>
      </c>
      <c r="D45" s="7">
        <v>0.74629999999999996</v>
      </c>
      <c r="E45" s="7">
        <v>0.25530000000000003</v>
      </c>
      <c r="F45" s="7">
        <v>0</v>
      </c>
      <c r="G45" s="7">
        <v>0.67859999999999998</v>
      </c>
      <c r="H45" s="7">
        <v>0.56499999999999995</v>
      </c>
      <c r="I45" s="8">
        <v>0.86080000000000001</v>
      </c>
      <c r="N45">
        <f t="shared" si="4"/>
        <v>0.7</v>
      </c>
      <c r="O45" s="10">
        <v>0.72430000000000005</v>
      </c>
      <c r="P45" s="10">
        <v>0.28870000000000001</v>
      </c>
      <c r="Q45" s="10">
        <v>0</v>
      </c>
      <c r="R45" s="10">
        <v>0.86</v>
      </c>
      <c r="S45" s="10">
        <v>0.80810000000000004</v>
      </c>
      <c r="T45" s="11">
        <v>0.94320000000000004</v>
      </c>
      <c r="AA45">
        <f t="shared" si="5"/>
        <v>0.7</v>
      </c>
      <c r="AB45" s="7">
        <v>0.89119999999999999</v>
      </c>
      <c r="AC45" s="7">
        <v>0.43169999999999997</v>
      </c>
      <c r="AD45" s="7">
        <v>0</v>
      </c>
      <c r="AE45" s="7">
        <v>0.87870000000000004</v>
      </c>
      <c r="AF45" s="7">
        <v>0.91869999999999996</v>
      </c>
      <c r="AG45" s="8">
        <v>0.97489999999999999</v>
      </c>
    </row>
    <row r="46" spans="3:33" x14ac:dyDescent="0.3">
      <c r="C46" s="10">
        <f t="shared" si="3"/>
        <v>0.79999999999999993</v>
      </c>
      <c r="D46" s="7">
        <v>0.74629999999999996</v>
      </c>
      <c r="E46" s="7">
        <v>0.25530000000000003</v>
      </c>
      <c r="F46" s="7">
        <v>0</v>
      </c>
      <c r="G46" s="7">
        <v>0.67859999999999998</v>
      </c>
      <c r="H46" s="7">
        <v>0.56499999999999995</v>
      </c>
      <c r="I46" s="8">
        <v>0.86080000000000001</v>
      </c>
      <c r="N46">
        <f t="shared" si="4"/>
        <v>0.79999999999999993</v>
      </c>
      <c r="O46" s="7">
        <v>0.72260000000000002</v>
      </c>
      <c r="P46" s="7">
        <v>0.28870000000000001</v>
      </c>
      <c r="Q46" s="7">
        <v>0</v>
      </c>
      <c r="R46" s="7">
        <v>0.86</v>
      </c>
      <c r="S46" s="7">
        <v>0.80810000000000004</v>
      </c>
      <c r="T46" s="8">
        <v>0.94369999999999998</v>
      </c>
      <c r="AA46">
        <f t="shared" si="5"/>
        <v>0.79999999999999993</v>
      </c>
      <c r="AB46" s="10">
        <v>0.89539999999999997</v>
      </c>
      <c r="AC46" s="10">
        <v>0.44359999999999999</v>
      </c>
      <c r="AD46" s="10">
        <v>0</v>
      </c>
      <c r="AE46" s="10">
        <v>0.871</v>
      </c>
      <c r="AF46" s="10">
        <v>0.91959999999999997</v>
      </c>
      <c r="AG46" s="11">
        <v>0.97529999999999994</v>
      </c>
    </row>
    <row r="47" spans="3:33" x14ac:dyDescent="0.3">
      <c r="C47" s="10">
        <f t="shared" si="3"/>
        <v>0.89999999999999991</v>
      </c>
      <c r="D47" s="7">
        <v>0.74629999999999996</v>
      </c>
      <c r="E47" s="7">
        <v>0.25530000000000003</v>
      </c>
      <c r="F47" s="7">
        <v>0</v>
      </c>
      <c r="G47" s="7">
        <v>0.67859999999999998</v>
      </c>
      <c r="H47" s="7">
        <v>0.56499999999999995</v>
      </c>
      <c r="I47" s="8">
        <v>0.86080000000000001</v>
      </c>
      <c r="N47">
        <f t="shared" si="4"/>
        <v>0.89999999999999991</v>
      </c>
      <c r="O47" s="10">
        <v>0.72430000000000005</v>
      </c>
      <c r="P47" s="10">
        <v>0.28870000000000001</v>
      </c>
      <c r="Q47" s="10">
        <v>0</v>
      </c>
      <c r="R47" s="10">
        <v>0.85980000000000001</v>
      </c>
      <c r="S47" s="10">
        <v>0.80769999999999997</v>
      </c>
      <c r="T47" s="11">
        <v>0.94320000000000004</v>
      </c>
      <c r="AA47">
        <f t="shared" si="5"/>
        <v>0.89999999999999991</v>
      </c>
      <c r="AB47" s="7">
        <v>0.90100000000000002</v>
      </c>
      <c r="AC47" s="7">
        <v>0.46460000000000001</v>
      </c>
      <c r="AD47" s="7">
        <v>0</v>
      </c>
      <c r="AE47" s="7">
        <v>0.86509999999999998</v>
      </c>
      <c r="AF47" s="7">
        <v>0.9234</v>
      </c>
      <c r="AG47" s="8">
        <v>0.97560000000000002</v>
      </c>
    </row>
    <row r="48" spans="3:33" x14ac:dyDescent="0.3">
      <c r="C48" s="10">
        <f t="shared" si="3"/>
        <v>0.99999999999999989</v>
      </c>
      <c r="D48" s="7">
        <v>0.74629999999999996</v>
      </c>
      <c r="E48" s="7">
        <v>0.25530000000000003</v>
      </c>
      <c r="F48" s="7">
        <v>0</v>
      </c>
      <c r="G48" s="7">
        <v>0.67859999999999998</v>
      </c>
      <c r="H48" s="7">
        <v>0.56499999999999995</v>
      </c>
      <c r="I48" s="8">
        <v>0.86080000000000001</v>
      </c>
      <c r="N48">
        <f t="shared" si="4"/>
        <v>0.99999999999999989</v>
      </c>
      <c r="O48" s="7">
        <v>0.72770000000000001</v>
      </c>
      <c r="P48" s="7">
        <v>0.28570000000000001</v>
      </c>
      <c r="Q48" s="7">
        <v>0</v>
      </c>
      <c r="R48" s="7">
        <v>0.85960000000000003</v>
      </c>
      <c r="S48" s="7">
        <v>0.80889999999999995</v>
      </c>
      <c r="T48" s="8">
        <v>0.94369999999999998</v>
      </c>
      <c r="AA48">
        <f t="shared" si="5"/>
        <v>0.99999999999999989</v>
      </c>
      <c r="AB48" s="10">
        <v>0.90429999999999999</v>
      </c>
      <c r="AC48" s="10">
        <v>0.46339999999999998</v>
      </c>
      <c r="AD48" s="10">
        <v>0</v>
      </c>
      <c r="AE48" s="10">
        <v>0.85799999999999998</v>
      </c>
      <c r="AF48" s="10">
        <v>0.92059999999999997</v>
      </c>
      <c r="AG48" s="11">
        <v>0.97650000000000003</v>
      </c>
    </row>
    <row r="76" spans="3:32" x14ac:dyDescent="0.3">
      <c r="C76" t="s">
        <v>121</v>
      </c>
      <c r="D76" t="s">
        <v>122</v>
      </c>
      <c r="E76" t="s">
        <v>123</v>
      </c>
      <c r="F76" t="s">
        <v>124</v>
      </c>
      <c r="G76" t="s">
        <v>125</v>
      </c>
      <c r="H76" t="s">
        <v>126</v>
      </c>
      <c r="I76" t="s">
        <v>127</v>
      </c>
      <c r="M76" t="s">
        <v>121</v>
      </c>
      <c r="N76" t="s">
        <v>122</v>
      </c>
      <c r="O76" t="s">
        <v>123</v>
      </c>
      <c r="P76" t="s">
        <v>124</v>
      </c>
      <c r="Q76" t="s">
        <v>125</v>
      </c>
      <c r="R76" t="s">
        <v>126</v>
      </c>
      <c r="S76" t="s">
        <v>127</v>
      </c>
      <c r="Z76" t="s">
        <v>121</v>
      </c>
      <c r="AA76" t="s">
        <v>122</v>
      </c>
      <c r="AB76" t="s">
        <v>123</v>
      </c>
      <c r="AC76" t="s">
        <v>124</v>
      </c>
      <c r="AD76" t="s">
        <v>125</v>
      </c>
      <c r="AE76" t="s">
        <v>126</v>
      </c>
      <c r="AF76" t="s">
        <v>127</v>
      </c>
    </row>
    <row r="77" spans="3:32" x14ac:dyDescent="0.3">
      <c r="C77" s="7">
        <f>0</f>
        <v>0</v>
      </c>
      <c r="D77" s="7">
        <v>0.66579999999999995</v>
      </c>
      <c r="E77" s="7">
        <v>0.32</v>
      </c>
      <c r="F77" s="7">
        <v>0</v>
      </c>
      <c r="G77" s="7">
        <v>0.91490000000000005</v>
      </c>
      <c r="H77" s="7">
        <v>0.55620000000000003</v>
      </c>
      <c r="I77" s="8">
        <v>0.29199999999999998</v>
      </c>
      <c r="M77" s="12">
        <v>0</v>
      </c>
      <c r="N77" s="10">
        <v>0.68679999999999997</v>
      </c>
      <c r="O77" s="10">
        <v>0.74670000000000003</v>
      </c>
      <c r="P77" s="10">
        <v>0</v>
      </c>
      <c r="Q77" s="10">
        <v>0.92520000000000002</v>
      </c>
      <c r="R77" s="10">
        <v>0.73839999999999995</v>
      </c>
      <c r="S77" s="11">
        <v>0.71089999999999998</v>
      </c>
      <c r="Z77" s="12">
        <v>0</v>
      </c>
      <c r="AA77" s="7">
        <v>0.33950000000000002</v>
      </c>
      <c r="AB77" s="7">
        <v>0.76</v>
      </c>
      <c r="AC77" s="7">
        <v>0</v>
      </c>
      <c r="AD77" s="7">
        <v>0.84899999999999998</v>
      </c>
      <c r="AE77" s="7">
        <v>0.4632</v>
      </c>
      <c r="AF77" s="8">
        <v>0.63160000000000005</v>
      </c>
    </row>
    <row r="78" spans="3:32" x14ac:dyDescent="0.3">
      <c r="C78" s="10">
        <f t="shared" ref="C78:C87" si="6">C77+0.1</f>
        <v>0.1</v>
      </c>
      <c r="D78" s="7">
        <v>0.66579999999999995</v>
      </c>
      <c r="E78" s="7">
        <v>0.32</v>
      </c>
      <c r="F78" s="7">
        <v>0</v>
      </c>
      <c r="G78" s="7">
        <v>0.91490000000000005</v>
      </c>
      <c r="H78" s="7">
        <v>0.55620000000000003</v>
      </c>
      <c r="I78" s="8">
        <v>0.29199999999999998</v>
      </c>
      <c r="M78">
        <f t="shared" ref="M78:M87" si="7">M77+0.1</f>
        <v>0.1</v>
      </c>
      <c r="N78" s="7">
        <v>0.80259999999999998</v>
      </c>
      <c r="O78" s="7">
        <v>0.76</v>
      </c>
      <c r="P78" s="7">
        <v>0</v>
      </c>
      <c r="Q78" s="7">
        <v>0.91920000000000002</v>
      </c>
      <c r="R78" s="7">
        <v>0.80810000000000004</v>
      </c>
      <c r="S78" s="8">
        <v>0.72019999999999995</v>
      </c>
      <c r="Z78">
        <f t="shared" ref="Z78:Z87" si="8">Z77+0.1</f>
        <v>0.1</v>
      </c>
      <c r="AA78" s="10">
        <v>0.88419999999999999</v>
      </c>
      <c r="AB78" s="10">
        <v>0.81330000000000002</v>
      </c>
      <c r="AC78" s="10">
        <v>0</v>
      </c>
      <c r="AD78" s="10">
        <v>0.94840000000000002</v>
      </c>
      <c r="AE78" s="10">
        <v>0.83909999999999996</v>
      </c>
      <c r="AF78" s="11">
        <v>0.82289999999999996</v>
      </c>
    </row>
    <row r="79" spans="3:32" x14ac:dyDescent="0.3">
      <c r="C79" s="10">
        <f t="shared" si="6"/>
        <v>0.2</v>
      </c>
      <c r="D79" s="7">
        <v>0.66579999999999995</v>
      </c>
      <c r="E79" s="7">
        <v>0.32</v>
      </c>
      <c r="F79" s="7">
        <v>0</v>
      </c>
      <c r="G79" s="7">
        <v>0.91490000000000005</v>
      </c>
      <c r="H79" s="7">
        <v>0.55620000000000003</v>
      </c>
      <c r="I79" s="8">
        <v>0.29199999999999998</v>
      </c>
      <c r="M79">
        <f t="shared" si="7"/>
        <v>0.2</v>
      </c>
      <c r="N79" s="10">
        <v>0.80259999999999998</v>
      </c>
      <c r="O79" s="10">
        <v>0.76</v>
      </c>
      <c r="P79" s="10">
        <v>0</v>
      </c>
      <c r="Q79" s="10">
        <v>0.91900000000000004</v>
      </c>
      <c r="R79" s="10">
        <v>0.81200000000000006</v>
      </c>
      <c r="S79" s="11">
        <v>0.72119999999999995</v>
      </c>
      <c r="Z79">
        <f t="shared" si="8"/>
        <v>0.2</v>
      </c>
      <c r="AA79" s="7">
        <v>0.87370000000000003</v>
      </c>
      <c r="AB79" s="7">
        <v>0.81330000000000002</v>
      </c>
      <c r="AC79" s="7">
        <v>0</v>
      </c>
      <c r="AD79" s="7">
        <v>0.95469999999999999</v>
      </c>
      <c r="AE79" s="7">
        <v>0.83909999999999996</v>
      </c>
      <c r="AF79" s="8">
        <v>0.82479999999999998</v>
      </c>
    </row>
    <row r="80" spans="3:32" x14ac:dyDescent="0.3">
      <c r="C80" s="10">
        <f t="shared" si="6"/>
        <v>0.30000000000000004</v>
      </c>
      <c r="D80" s="7">
        <v>0.66579999999999995</v>
      </c>
      <c r="E80" s="7">
        <v>0.32</v>
      </c>
      <c r="F80" s="7">
        <v>0</v>
      </c>
      <c r="G80" s="7">
        <v>0.91490000000000005</v>
      </c>
      <c r="H80" s="7">
        <v>0.55620000000000003</v>
      </c>
      <c r="I80" s="8">
        <v>0.29199999999999998</v>
      </c>
      <c r="M80">
        <f t="shared" si="7"/>
        <v>0.30000000000000004</v>
      </c>
      <c r="N80" s="7">
        <v>0.80259999999999998</v>
      </c>
      <c r="O80" s="7">
        <v>0.76</v>
      </c>
      <c r="P80" s="7">
        <v>0</v>
      </c>
      <c r="Q80" s="7">
        <v>0.91820000000000002</v>
      </c>
      <c r="R80" s="7">
        <v>0.81589999999999996</v>
      </c>
      <c r="S80" s="8">
        <v>0.71870000000000001</v>
      </c>
      <c r="Z80">
        <f t="shared" si="8"/>
        <v>0.30000000000000004</v>
      </c>
      <c r="AA80" s="10">
        <v>0.86580000000000001</v>
      </c>
      <c r="AB80" s="10">
        <v>0.81330000000000002</v>
      </c>
      <c r="AC80" s="10">
        <v>0</v>
      </c>
      <c r="AD80" s="10">
        <v>0.96</v>
      </c>
      <c r="AE80" s="10">
        <v>0.83140000000000003</v>
      </c>
      <c r="AF80" s="11">
        <v>0.82040000000000002</v>
      </c>
    </row>
    <row r="81" spans="3:32" x14ac:dyDescent="0.3">
      <c r="C81" s="10">
        <f t="shared" si="6"/>
        <v>0.4</v>
      </c>
      <c r="D81" s="7">
        <v>0.66579999999999995</v>
      </c>
      <c r="E81" s="7">
        <v>0.32</v>
      </c>
      <c r="F81" s="7">
        <v>0</v>
      </c>
      <c r="G81" s="7">
        <v>0.91490000000000005</v>
      </c>
      <c r="H81" s="7">
        <v>0.55620000000000003</v>
      </c>
      <c r="I81" s="8">
        <v>0.29199999999999998</v>
      </c>
      <c r="M81">
        <f t="shared" si="7"/>
        <v>0.4</v>
      </c>
      <c r="N81" s="10">
        <v>0.8105</v>
      </c>
      <c r="O81" s="10">
        <v>0.76</v>
      </c>
      <c r="P81" s="10">
        <v>0</v>
      </c>
      <c r="Q81" s="10">
        <v>0.91739999999999999</v>
      </c>
      <c r="R81" s="10">
        <v>0.81589999999999996</v>
      </c>
      <c r="S81" s="11">
        <v>0.71730000000000005</v>
      </c>
      <c r="Z81">
        <f t="shared" si="8"/>
        <v>0.4</v>
      </c>
      <c r="AA81" s="7">
        <v>0.84209999999999996</v>
      </c>
      <c r="AB81" s="7">
        <v>0.8</v>
      </c>
      <c r="AC81" s="7">
        <v>0</v>
      </c>
      <c r="AD81" s="7">
        <v>0.96399999999999997</v>
      </c>
      <c r="AE81" s="7">
        <v>0.82750000000000001</v>
      </c>
      <c r="AF81" s="8">
        <v>0.8165</v>
      </c>
    </row>
    <row r="82" spans="3:32" x14ac:dyDescent="0.3">
      <c r="C82" s="10">
        <f t="shared" si="6"/>
        <v>0.5</v>
      </c>
      <c r="D82" s="7">
        <v>0.66579999999999995</v>
      </c>
      <c r="E82" s="7">
        <v>0.32</v>
      </c>
      <c r="F82" s="7">
        <v>0</v>
      </c>
      <c r="G82" s="7">
        <v>0.91490000000000005</v>
      </c>
      <c r="H82" s="7">
        <v>0.55620000000000003</v>
      </c>
      <c r="I82" s="8">
        <v>0.29199999999999998</v>
      </c>
      <c r="M82">
        <f t="shared" si="7"/>
        <v>0.5</v>
      </c>
      <c r="N82" s="7">
        <v>0.81320000000000003</v>
      </c>
      <c r="O82" s="7">
        <v>0.76</v>
      </c>
      <c r="P82" s="7">
        <v>0</v>
      </c>
      <c r="Q82" s="7">
        <v>0.91669999999999996</v>
      </c>
      <c r="R82" s="7">
        <v>0.81589999999999996</v>
      </c>
      <c r="S82" s="8">
        <v>0.71679999999999999</v>
      </c>
      <c r="Z82">
        <f t="shared" si="8"/>
        <v>0.5</v>
      </c>
      <c r="AA82" s="10">
        <v>0.83420000000000005</v>
      </c>
      <c r="AB82" s="10">
        <v>0.8</v>
      </c>
      <c r="AC82" s="10">
        <v>0</v>
      </c>
      <c r="AD82" s="10">
        <v>0.96599999999999997</v>
      </c>
      <c r="AE82" s="10">
        <v>0.82169999999999999</v>
      </c>
      <c r="AF82" s="11">
        <v>0.81310000000000004</v>
      </c>
    </row>
    <row r="83" spans="3:32" x14ac:dyDescent="0.3">
      <c r="C83" s="10">
        <f t="shared" si="6"/>
        <v>0.6</v>
      </c>
      <c r="D83" s="7">
        <v>0.66579999999999995</v>
      </c>
      <c r="E83" s="7">
        <v>0.32</v>
      </c>
      <c r="F83" s="7">
        <v>0</v>
      </c>
      <c r="G83" s="7">
        <v>0.91490000000000005</v>
      </c>
      <c r="H83" s="7">
        <v>0.55620000000000003</v>
      </c>
      <c r="I83" s="8">
        <v>0.29199999999999998</v>
      </c>
      <c r="M83">
        <f t="shared" si="7"/>
        <v>0.6</v>
      </c>
      <c r="N83" s="10">
        <v>0.81320000000000003</v>
      </c>
      <c r="O83" s="10">
        <v>0.74670000000000003</v>
      </c>
      <c r="P83" s="10">
        <v>0</v>
      </c>
      <c r="Q83" s="10">
        <v>0.91790000000000005</v>
      </c>
      <c r="R83" s="10">
        <v>0.81589999999999996</v>
      </c>
      <c r="S83" s="11">
        <v>0.71679999999999999</v>
      </c>
      <c r="Z83">
        <f t="shared" si="8"/>
        <v>0.6</v>
      </c>
      <c r="AA83" s="7">
        <v>0.81320000000000003</v>
      </c>
      <c r="AB83" s="7">
        <v>0.8</v>
      </c>
      <c r="AC83" s="7">
        <v>0</v>
      </c>
      <c r="AD83" s="7">
        <v>0.96750000000000003</v>
      </c>
      <c r="AE83" s="7">
        <v>0.81200000000000006</v>
      </c>
      <c r="AF83" s="8">
        <v>0.80830000000000002</v>
      </c>
    </row>
    <row r="84" spans="3:32" x14ac:dyDescent="0.3">
      <c r="C84" s="10">
        <f t="shared" si="6"/>
        <v>0.7</v>
      </c>
      <c r="D84" s="7">
        <v>0.66579999999999995</v>
      </c>
      <c r="E84" s="7">
        <v>0.32</v>
      </c>
      <c r="F84" s="7">
        <v>0</v>
      </c>
      <c r="G84" s="7">
        <v>0.91490000000000005</v>
      </c>
      <c r="H84" s="7">
        <v>0.55620000000000003</v>
      </c>
      <c r="I84" s="8">
        <v>0.29199999999999998</v>
      </c>
      <c r="M84">
        <f t="shared" si="7"/>
        <v>0.7</v>
      </c>
      <c r="N84" s="7">
        <v>0.81579999999999997</v>
      </c>
      <c r="O84" s="7">
        <v>0.74670000000000003</v>
      </c>
      <c r="P84" s="7">
        <v>0</v>
      </c>
      <c r="Q84" s="7">
        <v>0.91869999999999996</v>
      </c>
      <c r="R84" s="7">
        <v>0.81589999999999996</v>
      </c>
      <c r="S84" s="8">
        <v>0.71870000000000001</v>
      </c>
      <c r="Z84">
        <f t="shared" si="8"/>
        <v>0.7</v>
      </c>
      <c r="AA84" s="10">
        <v>0.7974</v>
      </c>
      <c r="AB84" s="10">
        <v>0.8</v>
      </c>
      <c r="AC84" s="10">
        <v>0</v>
      </c>
      <c r="AD84" s="10">
        <v>0.96850000000000003</v>
      </c>
      <c r="AE84" s="10">
        <v>0.81010000000000004</v>
      </c>
      <c r="AF84" s="11">
        <v>0.79510000000000003</v>
      </c>
    </row>
    <row r="85" spans="3:32" x14ac:dyDescent="0.3">
      <c r="C85" s="10">
        <f t="shared" si="6"/>
        <v>0.79999999999999993</v>
      </c>
      <c r="D85" s="7">
        <v>0.66579999999999995</v>
      </c>
      <c r="E85" s="7">
        <v>0.32</v>
      </c>
      <c r="F85" s="7">
        <v>0</v>
      </c>
      <c r="G85" s="7">
        <v>0.91490000000000005</v>
      </c>
      <c r="H85" s="7">
        <v>0.55620000000000003</v>
      </c>
      <c r="I85" s="8">
        <v>0.29199999999999998</v>
      </c>
      <c r="M85">
        <f t="shared" si="7"/>
        <v>0.79999999999999993</v>
      </c>
      <c r="N85" s="10">
        <v>0.81579999999999997</v>
      </c>
      <c r="O85" s="10">
        <v>0.74670000000000003</v>
      </c>
      <c r="P85" s="10">
        <v>0</v>
      </c>
      <c r="Q85" s="10">
        <v>0.91839999999999999</v>
      </c>
      <c r="R85" s="10">
        <v>0.81589999999999996</v>
      </c>
      <c r="S85" s="11">
        <v>0.71819999999999995</v>
      </c>
      <c r="Z85">
        <f t="shared" si="8"/>
        <v>0.79999999999999993</v>
      </c>
      <c r="AA85" s="7">
        <v>0.76580000000000004</v>
      </c>
      <c r="AB85" s="7">
        <v>0.78669999999999995</v>
      </c>
      <c r="AC85" s="7">
        <v>0</v>
      </c>
      <c r="AD85" s="7">
        <v>0.9708</v>
      </c>
      <c r="AE85" s="7">
        <v>0.7984</v>
      </c>
      <c r="AF85" s="8">
        <v>0.78690000000000004</v>
      </c>
    </row>
    <row r="86" spans="3:32" x14ac:dyDescent="0.3">
      <c r="C86" s="10">
        <f t="shared" si="6"/>
        <v>0.89999999999999991</v>
      </c>
      <c r="D86" s="7">
        <v>0.66579999999999995</v>
      </c>
      <c r="E86" s="7">
        <v>0.32</v>
      </c>
      <c r="F86" s="7">
        <v>0</v>
      </c>
      <c r="G86" s="7">
        <v>0.91490000000000005</v>
      </c>
      <c r="H86" s="7">
        <v>0.55620000000000003</v>
      </c>
      <c r="I86" s="8">
        <v>0.29199999999999998</v>
      </c>
      <c r="M86">
        <f t="shared" si="7"/>
        <v>0.89999999999999991</v>
      </c>
      <c r="N86" s="7">
        <v>0.81579999999999997</v>
      </c>
      <c r="O86" s="7">
        <v>0.74670000000000003</v>
      </c>
      <c r="P86" s="7">
        <v>0</v>
      </c>
      <c r="Q86" s="7">
        <v>0.91820000000000002</v>
      </c>
      <c r="R86" s="7">
        <v>0.81399999999999995</v>
      </c>
      <c r="S86" s="8">
        <v>0.71870000000000001</v>
      </c>
      <c r="Z86">
        <f t="shared" si="8"/>
        <v>0.89999999999999991</v>
      </c>
      <c r="AA86" s="10">
        <v>0.74209999999999998</v>
      </c>
      <c r="AB86" s="10">
        <v>0.78669999999999995</v>
      </c>
      <c r="AC86" s="10">
        <v>0</v>
      </c>
      <c r="AD86" s="10">
        <v>0.97360000000000002</v>
      </c>
      <c r="AE86" s="10">
        <v>0.79459999999999997</v>
      </c>
      <c r="AF86" s="11">
        <v>0.77810000000000001</v>
      </c>
    </row>
    <row r="87" spans="3:32" x14ac:dyDescent="0.3">
      <c r="C87" s="10">
        <f t="shared" si="6"/>
        <v>0.99999999999999989</v>
      </c>
      <c r="D87" s="7">
        <v>0.66579999999999995</v>
      </c>
      <c r="E87" s="7">
        <v>0.32</v>
      </c>
      <c r="F87" s="7">
        <v>0</v>
      </c>
      <c r="G87" s="7">
        <v>0.91490000000000005</v>
      </c>
      <c r="H87" s="7">
        <v>0.55620000000000003</v>
      </c>
      <c r="I87" s="8">
        <v>0.29199999999999998</v>
      </c>
      <c r="M87">
        <f t="shared" si="7"/>
        <v>0.99999999999999989</v>
      </c>
      <c r="N87" s="10">
        <v>0.81579999999999997</v>
      </c>
      <c r="O87" s="10">
        <v>0.74670000000000003</v>
      </c>
      <c r="P87" s="10">
        <v>0</v>
      </c>
      <c r="Q87" s="10">
        <v>0.91820000000000002</v>
      </c>
      <c r="R87" s="10">
        <v>0.81200000000000006</v>
      </c>
      <c r="S87" s="11">
        <v>0.71779999999999999</v>
      </c>
      <c r="Z87">
        <f t="shared" si="8"/>
        <v>0.99999999999999989</v>
      </c>
      <c r="AA87" s="7">
        <v>0.72109999999999996</v>
      </c>
      <c r="AB87" s="7">
        <v>0.76</v>
      </c>
      <c r="AC87" s="7">
        <v>0</v>
      </c>
      <c r="AD87" s="7">
        <v>0.97460000000000002</v>
      </c>
      <c r="AE87" s="7">
        <v>0.78680000000000005</v>
      </c>
      <c r="AF87" s="8">
        <v>0.76790000000000003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AB72"/>
  <sheetViews>
    <sheetView topLeftCell="A41" zoomScale="57" workbookViewId="0">
      <selection activeCell="AB56" activeCellId="2" sqref="I56:I66 S56:S66 AB56:AB66"/>
    </sheetView>
  </sheetViews>
  <sheetFormatPr defaultRowHeight="14" x14ac:dyDescent="0.3"/>
  <sheetData>
    <row r="4" spans="3:28" x14ac:dyDescent="0.3">
      <c r="C4" s="12">
        <v>0</v>
      </c>
      <c r="D4" s="10">
        <v>0.50729999999999997</v>
      </c>
    </row>
    <row r="5" spans="3:28" x14ac:dyDescent="0.3">
      <c r="C5">
        <f t="shared" ref="C5:C14" si="0">C4+0.1</f>
        <v>0.1</v>
      </c>
      <c r="D5" s="10">
        <v>0.50729999999999997</v>
      </c>
    </row>
    <row r="6" spans="3:28" x14ac:dyDescent="0.3">
      <c r="C6">
        <f t="shared" si="0"/>
        <v>0.2</v>
      </c>
      <c r="D6" s="10">
        <v>0.50729999999999997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</row>
    <row r="7" spans="3:28" x14ac:dyDescent="0.3">
      <c r="C7">
        <f t="shared" si="0"/>
        <v>0.30000000000000004</v>
      </c>
      <c r="D7" s="10">
        <v>0.50729999999999997</v>
      </c>
      <c r="M7" s="12">
        <v>0</v>
      </c>
      <c r="N7" s="7">
        <v>0.80969999999999998</v>
      </c>
      <c r="O7" s="7"/>
      <c r="P7" s="7"/>
      <c r="Q7" s="7"/>
      <c r="R7" s="7"/>
      <c r="S7" s="8"/>
      <c r="V7" t="s">
        <v>121</v>
      </c>
      <c r="W7" t="s">
        <v>122</v>
      </c>
      <c r="X7" t="s">
        <v>123</v>
      </c>
      <c r="Y7" t="s">
        <v>124</v>
      </c>
      <c r="Z7" t="s">
        <v>125</v>
      </c>
      <c r="AA7" t="s">
        <v>126</v>
      </c>
      <c r="AB7" t="s">
        <v>127</v>
      </c>
    </row>
    <row r="8" spans="3:28" x14ac:dyDescent="0.3">
      <c r="C8">
        <f t="shared" si="0"/>
        <v>0.4</v>
      </c>
      <c r="D8" s="10">
        <v>0.50729999999999997</v>
      </c>
      <c r="M8">
        <f t="shared" ref="M8:M17" si="1">M7+0.1</f>
        <v>0.1</v>
      </c>
      <c r="N8" s="10">
        <v>0.84570000000000001</v>
      </c>
      <c r="O8" s="10"/>
      <c r="P8" s="10"/>
      <c r="Q8" s="10"/>
      <c r="R8" s="10"/>
      <c r="S8" s="11"/>
      <c r="V8" s="12">
        <v>0</v>
      </c>
      <c r="W8" s="10">
        <v>0.59370000000000001</v>
      </c>
      <c r="X8" s="7"/>
      <c r="Y8" s="7"/>
      <c r="Z8" s="7"/>
      <c r="AA8" s="7"/>
      <c r="AB8" s="8"/>
    </row>
    <row r="9" spans="3:28" x14ac:dyDescent="0.3">
      <c r="C9">
        <f t="shared" si="0"/>
        <v>0.5</v>
      </c>
      <c r="D9" s="10">
        <v>0.50729999999999997</v>
      </c>
      <c r="M9">
        <f t="shared" si="1"/>
        <v>0.2</v>
      </c>
      <c r="N9" s="7">
        <v>0.84609999999999996</v>
      </c>
      <c r="O9" s="7"/>
      <c r="P9" s="7"/>
      <c r="Q9" s="7"/>
      <c r="R9" s="7"/>
      <c r="S9" s="8"/>
      <c r="V9">
        <f t="shared" ref="V9:V18" si="2">V8+0.1</f>
        <v>0.1</v>
      </c>
      <c r="W9" s="7">
        <v>0.89939999999999998</v>
      </c>
      <c r="X9" s="10"/>
      <c r="Y9" s="10"/>
      <c r="Z9" s="10"/>
      <c r="AA9" s="10"/>
      <c r="AB9" s="11"/>
    </row>
    <row r="10" spans="3:28" x14ac:dyDescent="0.3">
      <c r="C10">
        <f t="shared" si="0"/>
        <v>0.6</v>
      </c>
      <c r="D10" s="10">
        <v>0.50729999999999997</v>
      </c>
      <c r="M10">
        <f t="shared" si="1"/>
        <v>0.30000000000000004</v>
      </c>
      <c r="N10" s="10">
        <v>0.84509999999999996</v>
      </c>
      <c r="O10" s="10"/>
      <c r="P10" s="10"/>
      <c r="Q10" s="10"/>
      <c r="R10" s="10"/>
      <c r="S10" s="11"/>
      <c r="V10">
        <f t="shared" si="2"/>
        <v>0.2</v>
      </c>
      <c r="W10" s="10">
        <v>0.89090000000000003</v>
      </c>
      <c r="X10" s="7"/>
      <c r="Y10" s="7"/>
      <c r="Z10" s="7"/>
      <c r="AA10" s="7"/>
      <c r="AB10" s="8"/>
    </row>
    <row r="11" spans="3:28" x14ac:dyDescent="0.3">
      <c r="C11">
        <f t="shared" si="0"/>
        <v>0.7</v>
      </c>
      <c r="D11" s="10">
        <v>0.50729999999999997</v>
      </c>
      <c r="M11">
        <f t="shared" si="1"/>
        <v>0.4</v>
      </c>
      <c r="N11" s="7">
        <v>0.84589999999999999</v>
      </c>
      <c r="O11" s="7"/>
      <c r="P11" s="7"/>
      <c r="Q11" s="7"/>
      <c r="R11" s="7"/>
      <c r="S11" s="8"/>
      <c r="V11">
        <f t="shared" si="2"/>
        <v>0.30000000000000004</v>
      </c>
      <c r="W11" s="7">
        <v>0.875</v>
      </c>
      <c r="X11" s="10"/>
      <c r="Y11" s="10"/>
      <c r="Z11" s="10"/>
      <c r="AA11" s="10"/>
      <c r="AB11" s="11"/>
    </row>
    <row r="12" spans="3:28" x14ac:dyDescent="0.3">
      <c r="C12">
        <f t="shared" si="0"/>
        <v>0.79999999999999993</v>
      </c>
      <c r="D12" s="10">
        <v>0.50729999999999997</v>
      </c>
      <c r="M12">
        <f t="shared" si="1"/>
        <v>0.5</v>
      </c>
      <c r="N12" s="10">
        <v>0.84699999999999998</v>
      </c>
      <c r="O12" s="10"/>
      <c r="P12" s="10"/>
      <c r="Q12" s="10"/>
      <c r="R12" s="10"/>
      <c r="S12" s="11"/>
      <c r="V12">
        <f t="shared" si="2"/>
        <v>0.4</v>
      </c>
      <c r="W12" s="10">
        <v>0.85929999999999995</v>
      </c>
      <c r="X12" s="7"/>
      <c r="Y12" s="7"/>
      <c r="Z12" s="7"/>
      <c r="AA12" s="7"/>
      <c r="AB12" s="8"/>
    </row>
    <row r="13" spans="3:28" x14ac:dyDescent="0.3">
      <c r="C13">
        <f t="shared" si="0"/>
        <v>0.89999999999999991</v>
      </c>
      <c r="D13" s="10">
        <v>0.50729999999999997</v>
      </c>
      <c r="M13">
        <f t="shared" si="1"/>
        <v>0.6</v>
      </c>
      <c r="N13" s="7">
        <v>0.84770000000000001</v>
      </c>
      <c r="O13" s="7"/>
      <c r="P13" s="7"/>
      <c r="Q13" s="7"/>
      <c r="R13" s="7"/>
      <c r="S13" s="8"/>
      <c r="V13">
        <f t="shared" si="2"/>
        <v>0.5</v>
      </c>
      <c r="W13" s="7">
        <v>0.8407</v>
      </c>
      <c r="X13" s="10"/>
      <c r="Y13" s="10"/>
      <c r="Z13" s="10"/>
      <c r="AA13" s="10"/>
      <c r="AB13" s="11"/>
    </row>
    <row r="14" spans="3:28" x14ac:dyDescent="0.3">
      <c r="C14">
        <f t="shared" si="0"/>
        <v>0.99999999999999989</v>
      </c>
      <c r="D14" s="10">
        <v>0.50729999999999997</v>
      </c>
      <c r="M14">
        <f t="shared" si="1"/>
        <v>0.7</v>
      </c>
      <c r="N14" s="10">
        <v>0.84799999999999998</v>
      </c>
      <c r="O14" s="10"/>
      <c r="P14" s="10"/>
      <c r="Q14" s="10"/>
      <c r="R14" s="10"/>
      <c r="S14" s="11"/>
      <c r="V14">
        <f t="shared" si="2"/>
        <v>0.6</v>
      </c>
      <c r="W14" s="10">
        <v>0.82399999999999995</v>
      </c>
      <c r="X14" s="7"/>
      <c r="Y14" s="7"/>
      <c r="Z14" s="7"/>
      <c r="AA14" s="7"/>
      <c r="AB14" s="8"/>
    </row>
    <row r="15" spans="3:28" x14ac:dyDescent="0.3">
      <c r="M15">
        <f t="shared" si="1"/>
        <v>0.79999999999999993</v>
      </c>
      <c r="N15" s="7">
        <v>0.84809999999999997</v>
      </c>
      <c r="O15" s="7"/>
      <c r="P15" s="7"/>
      <c r="Q15" s="7"/>
      <c r="R15" s="7"/>
      <c r="S15" s="8"/>
      <c r="V15">
        <f t="shared" si="2"/>
        <v>0.7</v>
      </c>
      <c r="W15" s="7">
        <v>0.80730000000000002</v>
      </c>
      <c r="X15" s="10"/>
      <c r="Y15" s="10"/>
      <c r="Z15" s="10"/>
      <c r="AA15" s="10"/>
      <c r="AB15" s="11"/>
    </row>
    <row r="16" spans="3:28" x14ac:dyDescent="0.3">
      <c r="M16">
        <f t="shared" si="1"/>
        <v>0.89999999999999991</v>
      </c>
      <c r="N16" s="10">
        <v>0.84660000000000002</v>
      </c>
      <c r="O16" s="10"/>
      <c r="P16" s="10"/>
      <c r="Q16" s="10"/>
      <c r="R16" s="10"/>
      <c r="S16" s="11"/>
      <c r="V16">
        <f t="shared" si="2"/>
        <v>0.79999999999999993</v>
      </c>
      <c r="W16" s="10">
        <v>0.79330000000000001</v>
      </c>
      <c r="X16" s="7"/>
      <c r="Y16" s="7"/>
      <c r="Z16" s="7"/>
      <c r="AA16" s="7"/>
      <c r="AB16" s="8"/>
    </row>
    <row r="17" spans="13:28" x14ac:dyDescent="0.3">
      <c r="M17">
        <f t="shared" si="1"/>
        <v>0.99999999999999989</v>
      </c>
      <c r="N17" s="7">
        <v>0.84609999999999996</v>
      </c>
      <c r="O17" s="7"/>
      <c r="P17" s="7"/>
      <c r="Q17" s="7"/>
      <c r="R17" s="7"/>
      <c r="S17" s="8"/>
      <c r="V17">
        <f t="shared" si="2"/>
        <v>0.89999999999999991</v>
      </c>
      <c r="W17" s="7">
        <v>0.77790000000000004</v>
      </c>
      <c r="X17" s="10"/>
      <c r="Y17" s="10"/>
      <c r="Z17" s="10"/>
      <c r="AA17" s="10"/>
      <c r="AB17" s="11"/>
    </row>
    <row r="18" spans="13:28" x14ac:dyDescent="0.3">
      <c r="V18">
        <f t="shared" si="2"/>
        <v>0.99999999999999989</v>
      </c>
      <c r="W18" s="10">
        <v>0.7671</v>
      </c>
      <c r="X18" s="7"/>
      <c r="Y18" s="7"/>
      <c r="Z18" s="7"/>
      <c r="AA18" s="7"/>
      <c r="AB18" s="8"/>
    </row>
    <row r="19" spans="13:28" x14ac:dyDescent="0.3">
      <c r="N19" t="s">
        <v>130</v>
      </c>
    </row>
    <row r="20" spans="13:28" x14ac:dyDescent="0.3">
      <c r="W20" t="s">
        <v>133</v>
      </c>
    </row>
    <row r="37" spans="3:28" x14ac:dyDescent="0.3">
      <c r="C37" t="s">
        <v>121</v>
      </c>
      <c r="D37" t="s">
        <v>122</v>
      </c>
      <c r="E37" t="s">
        <v>123</v>
      </c>
      <c r="F37" t="s">
        <v>124</v>
      </c>
      <c r="G37" t="s">
        <v>125</v>
      </c>
      <c r="H37" t="s">
        <v>126</v>
      </c>
      <c r="I37" t="s">
        <v>127</v>
      </c>
      <c r="M37" t="s">
        <v>121</v>
      </c>
      <c r="N37" t="s">
        <v>122</v>
      </c>
      <c r="O37" t="s">
        <v>123</v>
      </c>
      <c r="P37" t="s">
        <v>124</v>
      </c>
      <c r="Q37" t="s">
        <v>125</v>
      </c>
      <c r="R37" t="s">
        <v>126</v>
      </c>
      <c r="S37" t="s">
        <v>127</v>
      </c>
      <c r="V37" t="s">
        <v>121</v>
      </c>
      <c r="W37" t="s">
        <v>122</v>
      </c>
      <c r="X37" t="s">
        <v>123</v>
      </c>
      <c r="Y37" t="s">
        <v>124</v>
      </c>
      <c r="Z37" t="s">
        <v>125</v>
      </c>
      <c r="AA37" t="s">
        <v>126</v>
      </c>
      <c r="AB37" t="s">
        <v>127</v>
      </c>
    </row>
    <row r="38" spans="3:28" x14ac:dyDescent="0.3">
      <c r="C38" s="12">
        <v>0</v>
      </c>
      <c r="D38" s="7">
        <v>0.51149999999999995</v>
      </c>
      <c r="E38" s="7">
        <v>5.8099999999999999E-2</v>
      </c>
      <c r="F38" s="7">
        <v>0</v>
      </c>
      <c r="G38" s="7">
        <v>0.92210000000000003</v>
      </c>
      <c r="H38" s="7">
        <v>0.39379999999999998</v>
      </c>
      <c r="I38" s="8">
        <v>0.66620000000000001</v>
      </c>
      <c r="M38" s="12">
        <v>0</v>
      </c>
      <c r="N38" s="10">
        <v>0.75</v>
      </c>
      <c r="O38" s="10">
        <v>0.17960000000000001</v>
      </c>
      <c r="P38" s="10">
        <v>0</v>
      </c>
      <c r="Q38" s="10">
        <v>0.81459999999999999</v>
      </c>
      <c r="R38" s="10">
        <v>0.81269999999999998</v>
      </c>
      <c r="S38" s="11">
        <v>0.94399999999999995</v>
      </c>
      <c r="V38" s="12">
        <v>0</v>
      </c>
      <c r="W38" s="7">
        <v>0.8478</v>
      </c>
      <c r="X38" s="7">
        <v>3.0200000000000001E-2</v>
      </c>
      <c r="Y38" s="7">
        <v>0</v>
      </c>
      <c r="Z38" s="7">
        <v>0.82240000000000002</v>
      </c>
      <c r="AA38" s="7">
        <v>0.88400000000000001</v>
      </c>
      <c r="AB38" s="8">
        <v>0.97529999999999994</v>
      </c>
    </row>
    <row r="39" spans="3:28" x14ac:dyDescent="0.3">
      <c r="C39">
        <f t="shared" ref="C39:C48" si="3">C38+0.1</f>
        <v>0.1</v>
      </c>
      <c r="D39" s="10">
        <v>0.51149999999999995</v>
      </c>
      <c r="E39" s="10">
        <v>5.8099999999999999E-2</v>
      </c>
      <c r="F39" s="10">
        <v>0</v>
      </c>
      <c r="G39" s="10">
        <v>0.92210000000000003</v>
      </c>
      <c r="H39" s="10">
        <v>0.39379999999999998</v>
      </c>
      <c r="I39" s="11">
        <v>0.66620000000000001</v>
      </c>
      <c r="M39">
        <f t="shared" ref="M39:M48" si="4">M38+0.1</f>
        <v>0.1</v>
      </c>
      <c r="N39" s="7">
        <v>0.75829999999999997</v>
      </c>
      <c r="O39" s="7">
        <v>0.25330000000000003</v>
      </c>
      <c r="P39" s="7">
        <v>0</v>
      </c>
      <c r="Q39" s="7">
        <v>0.86950000000000005</v>
      </c>
      <c r="R39" s="7">
        <v>0.82850000000000001</v>
      </c>
      <c r="S39" s="8">
        <v>0.94010000000000005</v>
      </c>
      <c r="V39">
        <f t="shared" ref="V39:V48" si="5">V38+0.1</f>
        <v>0.1</v>
      </c>
      <c r="W39" s="10">
        <v>0.89500000000000002</v>
      </c>
      <c r="X39" s="10">
        <v>0.36630000000000001</v>
      </c>
      <c r="Y39" s="10">
        <v>0</v>
      </c>
      <c r="Z39" s="10">
        <v>0.89739999999999998</v>
      </c>
      <c r="AA39" s="10">
        <v>0.90480000000000005</v>
      </c>
      <c r="AB39" s="11">
        <v>0.9758</v>
      </c>
    </row>
    <row r="40" spans="3:28" x14ac:dyDescent="0.3">
      <c r="C40">
        <f t="shared" si="3"/>
        <v>0.2</v>
      </c>
      <c r="D40" s="7">
        <v>0.51149999999999995</v>
      </c>
      <c r="E40" s="7">
        <v>5.8099999999999999E-2</v>
      </c>
      <c r="F40" s="7">
        <v>0</v>
      </c>
      <c r="G40" s="7">
        <v>0.92210000000000003</v>
      </c>
      <c r="H40" s="7">
        <v>0.39379999999999998</v>
      </c>
      <c r="I40" s="8">
        <v>0.66620000000000001</v>
      </c>
      <c r="M40">
        <f t="shared" si="4"/>
        <v>0.2</v>
      </c>
      <c r="N40" s="10">
        <v>0.75290000000000001</v>
      </c>
      <c r="O40" s="10">
        <v>0.25109999999999999</v>
      </c>
      <c r="P40" s="10">
        <v>0</v>
      </c>
      <c r="Q40" s="10">
        <v>0.87229999999999996</v>
      </c>
      <c r="R40" s="10">
        <v>0.82179999999999997</v>
      </c>
      <c r="S40" s="11">
        <v>0.93979999999999997</v>
      </c>
      <c r="V40">
        <f t="shared" si="5"/>
        <v>0.2</v>
      </c>
      <c r="W40" s="7">
        <v>0.94440000000000002</v>
      </c>
      <c r="X40" s="7">
        <v>0.41959999999999997</v>
      </c>
      <c r="Y40" s="7">
        <v>0</v>
      </c>
      <c r="Z40" s="7">
        <v>0.86650000000000005</v>
      </c>
      <c r="AA40" s="7">
        <v>0.92700000000000005</v>
      </c>
      <c r="AB40" s="8">
        <v>0.98360000000000003</v>
      </c>
    </row>
    <row r="41" spans="3:28" x14ac:dyDescent="0.3">
      <c r="C41">
        <f t="shared" si="3"/>
        <v>0.30000000000000004</v>
      </c>
      <c r="D41" s="10">
        <v>0.51149999999999995</v>
      </c>
      <c r="E41" s="10">
        <v>5.8099999999999999E-2</v>
      </c>
      <c r="F41" s="10">
        <v>0</v>
      </c>
      <c r="G41" s="10">
        <v>0.92210000000000003</v>
      </c>
      <c r="H41" s="10">
        <v>0.39379999999999998</v>
      </c>
      <c r="I41" s="11">
        <v>0.66620000000000001</v>
      </c>
      <c r="M41">
        <f t="shared" si="4"/>
        <v>0.30000000000000004</v>
      </c>
      <c r="N41" s="7">
        <v>0.74770000000000003</v>
      </c>
      <c r="O41" s="7">
        <v>0.24379999999999999</v>
      </c>
      <c r="P41" s="7">
        <v>0</v>
      </c>
      <c r="Q41" s="7">
        <v>0.87309999999999999</v>
      </c>
      <c r="R41" s="7">
        <v>0.81940000000000002</v>
      </c>
      <c r="S41" s="8">
        <v>0.94140000000000001</v>
      </c>
      <c r="V41">
        <f t="shared" si="5"/>
        <v>0.30000000000000004</v>
      </c>
      <c r="W41" s="10">
        <v>0.96789999999999998</v>
      </c>
      <c r="X41" s="10">
        <v>0.47010000000000002</v>
      </c>
      <c r="Y41" s="10">
        <v>0</v>
      </c>
      <c r="Z41" s="10">
        <v>0.83830000000000005</v>
      </c>
      <c r="AA41" s="10">
        <v>0.9335</v>
      </c>
      <c r="AB41" s="11">
        <v>0.98760000000000003</v>
      </c>
    </row>
    <row r="42" spans="3:28" x14ac:dyDescent="0.3">
      <c r="C42">
        <f t="shared" si="3"/>
        <v>0.4</v>
      </c>
      <c r="D42" s="7">
        <v>0.51149999999999995</v>
      </c>
      <c r="E42" s="7">
        <v>5.8099999999999999E-2</v>
      </c>
      <c r="F42" s="7">
        <v>0</v>
      </c>
      <c r="G42" s="7">
        <v>0.92210000000000003</v>
      </c>
      <c r="H42" s="7">
        <v>0.39379999999999998</v>
      </c>
      <c r="I42" s="8">
        <v>0.66620000000000001</v>
      </c>
      <c r="M42">
        <f t="shared" si="4"/>
        <v>0.4</v>
      </c>
      <c r="N42" s="10">
        <v>0.74139999999999995</v>
      </c>
      <c r="O42" s="10">
        <v>0.249</v>
      </c>
      <c r="P42" s="10">
        <v>0</v>
      </c>
      <c r="Q42" s="10">
        <v>0.87450000000000006</v>
      </c>
      <c r="R42" s="10">
        <v>0.82010000000000005</v>
      </c>
      <c r="S42" s="11">
        <v>0.94210000000000005</v>
      </c>
      <c r="V42">
        <f t="shared" si="5"/>
        <v>0.4</v>
      </c>
      <c r="W42" s="7">
        <v>0.97309999999999997</v>
      </c>
      <c r="X42" s="7">
        <v>0.52690000000000003</v>
      </c>
      <c r="Y42" s="7">
        <v>0</v>
      </c>
      <c r="Z42" s="7">
        <v>0.81469999999999998</v>
      </c>
      <c r="AA42" s="7">
        <v>0.94</v>
      </c>
      <c r="AB42" s="8">
        <v>0.98829999999999996</v>
      </c>
    </row>
    <row r="43" spans="3:28" x14ac:dyDescent="0.3">
      <c r="C43">
        <f t="shared" si="3"/>
        <v>0.5</v>
      </c>
      <c r="D43" s="10">
        <v>0.51149999999999995</v>
      </c>
      <c r="E43" s="10">
        <v>5.8099999999999999E-2</v>
      </c>
      <c r="F43" s="10">
        <v>0</v>
      </c>
      <c r="G43" s="10">
        <v>0.92210000000000003</v>
      </c>
      <c r="H43" s="10">
        <v>0.39379999999999998</v>
      </c>
      <c r="I43" s="11">
        <v>0.66620000000000001</v>
      </c>
      <c r="M43">
        <f t="shared" si="4"/>
        <v>0.5</v>
      </c>
      <c r="N43" s="7">
        <v>0.74650000000000005</v>
      </c>
      <c r="O43" s="7">
        <v>0.249</v>
      </c>
      <c r="P43" s="7">
        <v>0</v>
      </c>
      <c r="Q43" s="7">
        <v>0.87529999999999997</v>
      </c>
      <c r="R43" s="7">
        <v>0.8226</v>
      </c>
      <c r="S43" s="8">
        <v>0.94220000000000004</v>
      </c>
      <c r="V43">
        <f t="shared" si="5"/>
        <v>0.5</v>
      </c>
      <c r="W43" s="10">
        <v>0.97950000000000004</v>
      </c>
      <c r="X43" s="10">
        <v>0.55559999999999998</v>
      </c>
      <c r="Y43" s="10">
        <v>0</v>
      </c>
      <c r="Z43" s="10">
        <v>0.79110000000000003</v>
      </c>
      <c r="AA43" s="10">
        <v>0.94940000000000002</v>
      </c>
      <c r="AB43" s="11">
        <v>0.98819999999999997</v>
      </c>
    </row>
    <row r="44" spans="3:28" x14ac:dyDescent="0.3">
      <c r="C44">
        <f t="shared" si="3"/>
        <v>0.6</v>
      </c>
      <c r="D44" s="7">
        <v>0.51149999999999995</v>
      </c>
      <c r="E44" s="7">
        <v>5.8099999999999999E-2</v>
      </c>
      <c r="F44" s="7">
        <v>0</v>
      </c>
      <c r="G44" s="7">
        <v>0.92210000000000003</v>
      </c>
      <c r="H44" s="7">
        <v>0.39379999999999998</v>
      </c>
      <c r="I44" s="8">
        <v>0.66620000000000001</v>
      </c>
      <c r="M44">
        <f t="shared" si="4"/>
        <v>0.6</v>
      </c>
      <c r="N44" s="10">
        <v>0.75</v>
      </c>
      <c r="O44" s="10">
        <v>0.24690000000000001</v>
      </c>
      <c r="P44" s="10">
        <v>0</v>
      </c>
      <c r="Q44" s="10">
        <v>0.87529999999999997</v>
      </c>
      <c r="R44" s="10">
        <v>0.82450000000000001</v>
      </c>
      <c r="S44" s="11">
        <v>0.94440000000000002</v>
      </c>
      <c r="V44">
        <f t="shared" si="5"/>
        <v>0.6</v>
      </c>
      <c r="W44" s="7">
        <v>0.98219999999999996</v>
      </c>
      <c r="X44" s="7">
        <v>0.58330000000000004</v>
      </c>
      <c r="Y44" s="7">
        <v>0</v>
      </c>
      <c r="Z44" s="7">
        <v>0.77110000000000001</v>
      </c>
      <c r="AA44" s="7">
        <v>0.95950000000000002</v>
      </c>
      <c r="AB44" s="8">
        <v>0.98980000000000001</v>
      </c>
    </row>
    <row r="45" spans="3:28" x14ac:dyDescent="0.3">
      <c r="C45">
        <f t="shared" si="3"/>
        <v>0.7</v>
      </c>
      <c r="D45" s="10">
        <v>0.51149999999999995</v>
      </c>
      <c r="E45" s="10">
        <v>5.8099999999999999E-2</v>
      </c>
      <c r="F45" s="10">
        <v>0</v>
      </c>
      <c r="G45" s="10">
        <v>0.92210000000000003</v>
      </c>
      <c r="H45" s="10">
        <v>0.39379999999999998</v>
      </c>
      <c r="I45" s="11">
        <v>0.66620000000000001</v>
      </c>
      <c r="M45">
        <f t="shared" si="4"/>
        <v>0.7</v>
      </c>
      <c r="N45" s="7">
        <v>0.75170000000000003</v>
      </c>
      <c r="O45" s="7">
        <v>0.24590000000000001</v>
      </c>
      <c r="P45" s="7">
        <v>0</v>
      </c>
      <c r="Q45" s="7">
        <v>0.876</v>
      </c>
      <c r="R45" s="7">
        <v>0.82450000000000001</v>
      </c>
      <c r="S45" s="8">
        <v>0.9456</v>
      </c>
      <c r="V45">
        <f t="shared" si="5"/>
        <v>0.7</v>
      </c>
      <c r="W45" s="10">
        <v>0.98550000000000004</v>
      </c>
      <c r="X45" s="10">
        <v>0.6129</v>
      </c>
      <c r="Y45" s="10">
        <v>0</v>
      </c>
      <c r="Z45" s="10">
        <v>0.752</v>
      </c>
      <c r="AA45" s="10">
        <v>0.96830000000000005</v>
      </c>
      <c r="AB45" s="11">
        <v>0.99329999999999996</v>
      </c>
    </row>
    <row r="46" spans="3:28" x14ac:dyDescent="0.3">
      <c r="C46">
        <f t="shared" si="3"/>
        <v>0.79999999999999993</v>
      </c>
      <c r="D46" s="7">
        <v>0.51149999999999995</v>
      </c>
      <c r="E46" s="7">
        <v>5.8099999999999999E-2</v>
      </c>
      <c r="F46" s="7">
        <v>0</v>
      </c>
      <c r="G46" s="7">
        <v>0.92210000000000003</v>
      </c>
      <c r="H46" s="7">
        <v>0.39379999999999998</v>
      </c>
      <c r="I46" s="8">
        <v>0.66620000000000001</v>
      </c>
      <c r="M46">
        <f t="shared" si="4"/>
        <v>0.79999999999999993</v>
      </c>
      <c r="N46" s="10">
        <v>0.75819999999999999</v>
      </c>
      <c r="O46" s="10">
        <v>0.246</v>
      </c>
      <c r="P46" s="10">
        <v>0</v>
      </c>
      <c r="Q46" s="10">
        <v>0.87660000000000005</v>
      </c>
      <c r="R46" s="10">
        <v>0.81989999999999996</v>
      </c>
      <c r="S46" s="11">
        <v>0.94620000000000004</v>
      </c>
      <c r="V46">
        <f t="shared" si="5"/>
        <v>0.79999999999999993</v>
      </c>
      <c r="W46" s="7">
        <v>0.9919</v>
      </c>
      <c r="X46" s="7">
        <v>0.625</v>
      </c>
      <c r="Y46" s="7">
        <v>0</v>
      </c>
      <c r="Z46" s="7">
        <v>0.73750000000000004</v>
      </c>
      <c r="AA46" s="7">
        <v>0.97330000000000005</v>
      </c>
      <c r="AB46" s="8">
        <v>0.99370000000000003</v>
      </c>
    </row>
    <row r="47" spans="3:28" x14ac:dyDescent="0.3">
      <c r="C47">
        <f t="shared" si="3"/>
        <v>0.89999999999999991</v>
      </c>
      <c r="D47" s="10">
        <v>0.51149999999999995</v>
      </c>
      <c r="E47" s="10">
        <v>5.8099999999999999E-2</v>
      </c>
      <c r="F47" s="10">
        <v>0</v>
      </c>
      <c r="G47" s="10">
        <v>0.92210000000000003</v>
      </c>
      <c r="H47" s="10">
        <v>0.39379999999999998</v>
      </c>
      <c r="I47" s="11">
        <v>0.66620000000000001</v>
      </c>
      <c r="M47">
        <f t="shared" si="4"/>
        <v>0.89999999999999991</v>
      </c>
      <c r="N47" s="7">
        <v>0.7661</v>
      </c>
      <c r="O47" s="7">
        <v>0.246</v>
      </c>
      <c r="P47" s="7">
        <v>0</v>
      </c>
      <c r="Q47" s="7">
        <v>0.875</v>
      </c>
      <c r="R47" s="7">
        <v>0.81840000000000002</v>
      </c>
      <c r="S47" s="8">
        <v>0.94610000000000005</v>
      </c>
      <c r="V47">
        <f t="shared" si="5"/>
        <v>0.89999999999999991</v>
      </c>
      <c r="W47" s="10">
        <v>1</v>
      </c>
      <c r="X47" s="10">
        <v>0.6</v>
      </c>
      <c r="Y47" s="10">
        <v>0</v>
      </c>
      <c r="Z47" s="10">
        <v>0.72250000000000003</v>
      </c>
      <c r="AA47" s="10">
        <v>0.9748</v>
      </c>
      <c r="AB47" s="11">
        <v>0.99429999999999996</v>
      </c>
    </row>
    <row r="48" spans="3:28" x14ac:dyDescent="0.3">
      <c r="C48">
        <f t="shared" si="3"/>
        <v>0.99999999999999989</v>
      </c>
      <c r="D48" s="7">
        <v>0.51149999999999995</v>
      </c>
      <c r="E48" s="7">
        <v>5.8099999999999999E-2</v>
      </c>
      <c r="F48" s="7">
        <v>0</v>
      </c>
      <c r="G48" s="7">
        <v>0.92210000000000003</v>
      </c>
      <c r="H48" s="7">
        <v>0.39379999999999998</v>
      </c>
      <c r="I48" s="8">
        <v>0.66620000000000001</v>
      </c>
      <c r="M48">
        <f t="shared" si="4"/>
        <v>0.99999999999999989</v>
      </c>
      <c r="N48" s="10">
        <v>0.77110000000000001</v>
      </c>
      <c r="O48" s="10">
        <v>0.24099999999999999</v>
      </c>
      <c r="P48" s="10">
        <v>0</v>
      </c>
      <c r="Q48" s="10">
        <v>0.87350000000000005</v>
      </c>
      <c r="R48" s="10">
        <v>0.81869999999999998</v>
      </c>
      <c r="S48" s="11">
        <v>0.94550000000000001</v>
      </c>
      <c r="V48">
        <f t="shared" si="5"/>
        <v>0.99999999999999989</v>
      </c>
      <c r="W48" s="7">
        <v>1</v>
      </c>
      <c r="X48" s="7">
        <v>0.67500000000000004</v>
      </c>
      <c r="Y48" s="7">
        <v>0</v>
      </c>
      <c r="Z48" s="7">
        <v>0.7117</v>
      </c>
      <c r="AA48" s="7">
        <v>0.98060000000000003</v>
      </c>
      <c r="AB48" s="8">
        <v>0.99390000000000001</v>
      </c>
    </row>
    <row r="50" spans="3:28" x14ac:dyDescent="0.3">
      <c r="D50" t="s">
        <v>128</v>
      </c>
    </row>
    <row r="52" spans="3:28" x14ac:dyDescent="0.3">
      <c r="N52" t="s">
        <v>132</v>
      </c>
    </row>
    <row r="54" spans="3:28" x14ac:dyDescent="0.3">
      <c r="W54" t="s">
        <v>134</v>
      </c>
    </row>
    <row r="55" spans="3:28" x14ac:dyDescent="0.3">
      <c r="C55" t="s">
        <v>121</v>
      </c>
      <c r="D55" t="s">
        <v>122</v>
      </c>
      <c r="E55" t="s">
        <v>123</v>
      </c>
      <c r="F55" t="s">
        <v>124</v>
      </c>
      <c r="G55" t="s">
        <v>125</v>
      </c>
      <c r="H55" t="s">
        <v>126</v>
      </c>
      <c r="I55" t="s">
        <v>127</v>
      </c>
      <c r="M55" t="s">
        <v>121</v>
      </c>
      <c r="N55" t="s">
        <v>122</v>
      </c>
      <c r="O55" t="s">
        <v>123</v>
      </c>
      <c r="P55" t="s">
        <v>124</v>
      </c>
      <c r="Q55" t="s">
        <v>125</v>
      </c>
      <c r="R55" t="s">
        <v>126</v>
      </c>
      <c r="S55" t="s">
        <v>127</v>
      </c>
      <c r="V55" t="s">
        <v>121</v>
      </c>
      <c r="W55" t="s">
        <v>122</v>
      </c>
      <c r="X55" t="s">
        <v>123</v>
      </c>
      <c r="Y55" t="s">
        <v>124</v>
      </c>
      <c r="Z55" t="s">
        <v>125</v>
      </c>
      <c r="AA55" t="s">
        <v>126</v>
      </c>
      <c r="AB55" t="s">
        <v>127</v>
      </c>
    </row>
    <row r="56" spans="3:28" x14ac:dyDescent="0.3">
      <c r="C56" s="12">
        <v>0</v>
      </c>
      <c r="D56" s="7">
        <v>0.51149999999999995</v>
      </c>
      <c r="E56" s="7">
        <v>5.8099999999999999E-2</v>
      </c>
      <c r="F56" s="7">
        <v>0</v>
      </c>
      <c r="G56" s="7">
        <v>0.92210000000000003</v>
      </c>
      <c r="H56" s="7">
        <v>0.39379999999999998</v>
      </c>
      <c r="I56" s="8">
        <v>0.66620000000000001</v>
      </c>
      <c r="M56" s="12">
        <v>0</v>
      </c>
      <c r="N56" s="7">
        <v>0.5605</v>
      </c>
      <c r="O56" s="7">
        <v>0.5867</v>
      </c>
      <c r="P56" s="7">
        <v>0</v>
      </c>
      <c r="Q56" s="7">
        <v>0.92349999999999999</v>
      </c>
      <c r="R56" s="7">
        <v>0.59689999999999999</v>
      </c>
      <c r="S56" s="8">
        <v>0.69779999999999998</v>
      </c>
      <c r="V56" s="12">
        <v>0</v>
      </c>
      <c r="W56" s="10">
        <v>0.20530000000000001</v>
      </c>
      <c r="X56" s="10">
        <v>0.89329999999999998</v>
      </c>
      <c r="Y56" s="10">
        <v>0</v>
      </c>
      <c r="Z56" s="10">
        <v>0.68059999999999998</v>
      </c>
      <c r="AA56" s="10">
        <v>0.31009999999999999</v>
      </c>
      <c r="AB56" s="11">
        <v>0.55820000000000003</v>
      </c>
    </row>
    <row r="57" spans="3:28" x14ac:dyDescent="0.3">
      <c r="C57">
        <f t="shared" ref="C57:C66" si="6">C56+0.1</f>
        <v>0.1</v>
      </c>
      <c r="D57" s="7">
        <v>0.51149999999999995</v>
      </c>
      <c r="E57" s="7">
        <v>5.8099999999999999E-2</v>
      </c>
      <c r="F57" s="7">
        <v>0</v>
      </c>
      <c r="G57" s="7">
        <v>0.92210000000000003</v>
      </c>
      <c r="H57" s="7">
        <v>0.39379999999999998</v>
      </c>
      <c r="I57" s="8">
        <v>0.66620000000000001</v>
      </c>
      <c r="M57">
        <f t="shared" ref="M57:M66" si="7">M56+0.1</f>
        <v>0.1</v>
      </c>
      <c r="N57" s="10">
        <v>0.84209999999999996</v>
      </c>
      <c r="O57" s="10">
        <v>0.77329999999999999</v>
      </c>
      <c r="P57" s="10">
        <v>0</v>
      </c>
      <c r="Q57" s="10">
        <v>0.90859999999999996</v>
      </c>
      <c r="R57" s="10">
        <v>0.8236</v>
      </c>
      <c r="S57" s="11">
        <v>0.73329999999999995</v>
      </c>
      <c r="V57">
        <f t="shared" ref="V57:V66" si="8">V56+0.1</f>
        <v>0.1</v>
      </c>
      <c r="W57" s="7">
        <v>0.80789999999999995</v>
      </c>
      <c r="X57" s="7">
        <v>0.84</v>
      </c>
      <c r="Y57" s="7">
        <v>0</v>
      </c>
      <c r="Z57" s="7">
        <v>0.95599999999999996</v>
      </c>
      <c r="AA57" s="7">
        <v>0.84689999999999999</v>
      </c>
      <c r="AB57" s="8">
        <v>0.82289999999999996</v>
      </c>
    </row>
    <row r="58" spans="3:28" x14ac:dyDescent="0.3">
      <c r="C58">
        <f t="shared" si="6"/>
        <v>0.2</v>
      </c>
      <c r="D58" s="7">
        <v>0.51149999999999995</v>
      </c>
      <c r="E58" s="7">
        <v>5.8099999999999999E-2</v>
      </c>
      <c r="F58" s="7">
        <v>0</v>
      </c>
      <c r="G58" s="7">
        <v>0.92210000000000003</v>
      </c>
      <c r="H58" s="7">
        <v>0.39379999999999998</v>
      </c>
      <c r="I58" s="8">
        <v>0.66620000000000001</v>
      </c>
      <c r="M58">
        <f t="shared" si="7"/>
        <v>0.2</v>
      </c>
      <c r="N58" s="7">
        <v>0.85</v>
      </c>
      <c r="O58" s="7">
        <v>0.78669999999999995</v>
      </c>
      <c r="P58" s="7">
        <v>0</v>
      </c>
      <c r="Q58" s="7">
        <v>0.90590000000000004</v>
      </c>
      <c r="R58" s="7">
        <v>0.83140000000000003</v>
      </c>
      <c r="S58" s="8">
        <v>0.73629999999999995</v>
      </c>
      <c r="V58">
        <f t="shared" si="8"/>
        <v>0.2</v>
      </c>
      <c r="W58" s="10">
        <v>0.71579999999999999</v>
      </c>
      <c r="X58" s="10">
        <v>0.8</v>
      </c>
      <c r="Y58" s="10">
        <v>0</v>
      </c>
      <c r="Z58" s="10">
        <v>0.97360000000000002</v>
      </c>
      <c r="AA58" s="10">
        <v>0.81200000000000006</v>
      </c>
      <c r="AB58" s="11">
        <v>0.78690000000000004</v>
      </c>
    </row>
    <row r="59" spans="3:28" x14ac:dyDescent="0.3">
      <c r="C59">
        <f t="shared" si="6"/>
        <v>0.30000000000000004</v>
      </c>
      <c r="D59" s="7">
        <v>0.51149999999999995</v>
      </c>
      <c r="E59" s="7">
        <v>5.8099999999999999E-2</v>
      </c>
      <c r="F59" s="7">
        <v>0</v>
      </c>
      <c r="G59" s="7">
        <v>0.92210000000000003</v>
      </c>
      <c r="H59" s="7">
        <v>0.39379999999999998</v>
      </c>
      <c r="I59" s="8">
        <v>0.66620000000000001</v>
      </c>
      <c r="M59">
        <f t="shared" si="7"/>
        <v>0.30000000000000004</v>
      </c>
      <c r="N59" s="10">
        <v>0.85</v>
      </c>
      <c r="O59" s="10">
        <v>0.78669999999999995</v>
      </c>
      <c r="P59" s="10">
        <v>0</v>
      </c>
      <c r="Q59" s="10">
        <v>0.90410000000000001</v>
      </c>
      <c r="R59" s="10">
        <v>0.83530000000000004</v>
      </c>
      <c r="S59" s="11">
        <v>0.73529999999999995</v>
      </c>
      <c r="V59">
        <f t="shared" si="8"/>
        <v>0.30000000000000004</v>
      </c>
      <c r="W59" s="7">
        <v>0.63419999999999999</v>
      </c>
      <c r="X59" s="7">
        <v>0.73329999999999995</v>
      </c>
      <c r="Y59" s="7">
        <v>0</v>
      </c>
      <c r="Z59" s="7">
        <v>0.9829</v>
      </c>
      <c r="AA59" s="7">
        <v>0.78879999999999995</v>
      </c>
      <c r="AB59" s="8">
        <v>0.73819999999999997</v>
      </c>
    </row>
    <row r="60" spans="3:28" x14ac:dyDescent="0.3">
      <c r="C60">
        <f t="shared" si="6"/>
        <v>0.4</v>
      </c>
      <c r="D60" s="7">
        <v>0.51149999999999995</v>
      </c>
      <c r="E60" s="7">
        <v>5.8099999999999999E-2</v>
      </c>
      <c r="F60" s="7">
        <v>0</v>
      </c>
      <c r="G60" s="7">
        <v>0.92210000000000003</v>
      </c>
      <c r="H60" s="7">
        <v>0.39379999999999998</v>
      </c>
      <c r="I60" s="8">
        <v>0.66620000000000001</v>
      </c>
      <c r="M60">
        <f t="shared" si="7"/>
        <v>0.4</v>
      </c>
      <c r="N60" s="7">
        <v>0.85260000000000002</v>
      </c>
      <c r="O60" s="7">
        <v>0.8</v>
      </c>
      <c r="P60" s="7">
        <v>0</v>
      </c>
      <c r="Q60" s="7">
        <v>0.90359999999999996</v>
      </c>
      <c r="R60" s="7">
        <v>0.83909999999999996</v>
      </c>
      <c r="S60" s="8">
        <v>0.73670000000000002</v>
      </c>
      <c r="V60">
        <f t="shared" si="8"/>
        <v>0.4</v>
      </c>
      <c r="W60" s="10">
        <v>0.57110000000000005</v>
      </c>
      <c r="X60" s="10">
        <v>0.65329999999999999</v>
      </c>
      <c r="Y60" s="10">
        <v>0</v>
      </c>
      <c r="Z60" s="10">
        <v>0.98740000000000006</v>
      </c>
      <c r="AA60" s="10">
        <v>0.75970000000000004</v>
      </c>
      <c r="AB60" s="11">
        <v>0.69779999999999998</v>
      </c>
    </row>
    <row r="61" spans="3:28" x14ac:dyDescent="0.3">
      <c r="C61">
        <f t="shared" si="6"/>
        <v>0.5</v>
      </c>
      <c r="D61" s="7">
        <v>0.51149999999999995</v>
      </c>
      <c r="E61" s="7">
        <v>5.8099999999999999E-2</v>
      </c>
      <c r="F61" s="7">
        <v>0</v>
      </c>
      <c r="G61" s="7">
        <v>0.92210000000000003</v>
      </c>
      <c r="H61" s="7">
        <v>0.39379999999999998</v>
      </c>
      <c r="I61" s="8">
        <v>0.66620000000000001</v>
      </c>
      <c r="M61">
        <f t="shared" si="7"/>
        <v>0.5</v>
      </c>
      <c r="N61" s="10">
        <v>0.85260000000000002</v>
      </c>
      <c r="O61" s="10">
        <v>0.8</v>
      </c>
      <c r="P61" s="10">
        <v>0</v>
      </c>
      <c r="Q61" s="10">
        <v>0.90459999999999996</v>
      </c>
      <c r="R61" s="10">
        <v>0.84499999999999997</v>
      </c>
      <c r="S61" s="11">
        <v>0.73719999999999997</v>
      </c>
      <c r="V61">
        <f t="shared" si="8"/>
        <v>0.5</v>
      </c>
      <c r="W61" s="7">
        <v>0.50260000000000005</v>
      </c>
      <c r="X61" s="7">
        <v>0.6</v>
      </c>
      <c r="Y61" s="7">
        <v>0</v>
      </c>
      <c r="Z61" s="7">
        <v>0.99019999999999997</v>
      </c>
      <c r="AA61" s="7">
        <v>0.72670000000000001</v>
      </c>
      <c r="AB61" s="8">
        <v>0.65210000000000001</v>
      </c>
    </row>
    <row r="62" spans="3:28" x14ac:dyDescent="0.3">
      <c r="C62">
        <f t="shared" si="6"/>
        <v>0.6</v>
      </c>
      <c r="D62" s="7">
        <v>0.51149999999999995</v>
      </c>
      <c r="E62" s="7">
        <v>5.8099999999999999E-2</v>
      </c>
      <c r="F62" s="7">
        <v>0</v>
      </c>
      <c r="G62" s="7">
        <v>0.92210000000000003</v>
      </c>
      <c r="H62" s="7">
        <v>0.39379999999999998</v>
      </c>
      <c r="I62" s="8">
        <v>0.66620000000000001</v>
      </c>
      <c r="M62">
        <f t="shared" si="7"/>
        <v>0.6</v>
      </c>
      <c r="N62" s="7">
        <v>0.85260000000000002</v>
      </c>
      <c r="O62" s="7">
        <v>0.8</v>
      </c>
      <c r="P62" s="7">
        <v>0</v>
      </c>
      <c r="Q62" s="7">
        <v>0.90610000000000002</v>
      </c>
      <c r="R62" s="7">
        <v>0.84689999999999999</v>
      </c>
      <c r="S62" s="8">
        <v>0.73629999999999995</v>
      </c>
      <c r="V62">
        <f t="shared" si="8"/>
        <v>0.6</v>
      </c>
      <c r="W62" s="10">
        <v>0.43680000000000002</v>
      </c>
      <c r="X62" s="10">
        <v>0.56000000000000005</v>
      </c>
      <c r="Y62" s="10">
        <v>0</v>
      </c>
      <c r="Z62" s="10">
        <v>0.99299999999999999</v>
      </c>
      <c r="AA62" s="10">
        <v>0.68799999999999994</v>
      </c>
      <c r="AB62" s="11">
        <v>0.61309999999999998</v>
      </c>
    </row>
    <row r="63" spans="3:28" x14ac:dyDescent="0.3">
      <c r="C63">
        <f t="shared" si="6"/>
        <v>0.7</v>
      </c>
      <c r="D63" s="7">
        <v>0.51149999999999995</v>
      </c>
      <c r="E63" s="7">
        <v>5.8099999999999999E-2</v>
      </c>
      <c r="F63" s="7">
        <v>0</v>
      </c>
      <c r="G63" s="7">
        <v>0.92210000000000003</v>
      </c>
      <c r="H63" s="7">
        <v>0.39379999999999998</v>
      </c>
      <c r="I63" s="8">
        <v>0.66620000000000001</v>
      </c>
      <c r="M63">
        <f t="shared" si="7"/>
        <v>0.7</v>
      </c>
      <c r="N63" s="10">
        <v>0.85260000000000002</v>
      </c>
      <c r="O63" s="10">
        <v>0.8</v>
      </c>
      <c r="P63" s="10">
        <v>0</v>
      </c>
      <c r="Q63" s="10">
        <v>0.90710000000000002</v>
      </c>
      <c r="R63" s="10">
        <v>0.84689999999999999</v>
      </c>
      <c r="S63" s="11">
        <v>0.73529999999999995</v>
      </c>
      <c r="V63">
        <f t="shared" si="8"/>
        <v>0.7</v>
      </c>
      <c r="W63" s="7">
        <v>0.3579</v>
      </c>
      <c r="X63" s="7">
        <v>0.50670000000000004</v>
      </c>
      <c r="Y63" s="7">
        <v>0</v>
      </c>
      <c r="Z63" s="7">
        <v>0.99550000000000005</v>
      </c>
      <c r="AA63" s="7">
        <v>0.6512</v>
      </c>
      <c r="AB63" s="8">
        <v>0.57709999999999995</v>
      </c>
    </row>
    <row r="64" spans="3:28" x14ac:dyDescent="0.3">
      <c r="C64">
        <f t="shared" si="6"/>
        <v>0.79999999999999993</v>
      </c>
      <c r="D64" s="7">
        <v>0.51149999999999995</v>
      </c>
      <c r="E64" s="7">
        <v>5.8099999999999999E-2</v>
      </c>
      <c r="F64" s="7">
        <v>0</v>
      </c>
      <c r="G64" s="7">
        <v>0.92210000000000003</v>
      </c>
      <c r="H64" s="7">
        <v>0.39379999999999998</v>
      </c>
      <c r="I64" s="8">
        <v>0.66620000000000001</v>
      </c>
      <c r="M64">
        <f t="shared" si="7"/>
        <v>0.79999999999999993</v>
      </c>
      <c r="N64" s="7">
        <v>0.85</v>
      </c>
      <c r="O64" s="7">
        <v>0.81330000000000002</v>
      </c>
      <c r="P64" s="7">
        <v>0</v>
      </c>
      <c r="Q64" s="7">
        <v>0.90690000000000004</v>
      </c>
      <c r="R64" s="7">
        <v>0.84689999999999999</v>
      </c>
      <c r="S64" s="8">
        <v>0.73629999999999995</v>
      </c>
      <c r="V64">
        <f t="shared" si="8"/>
        <v>0.79999999999999993</v>
      </c>
      <c r="W64" s="10">
        <v>0.3211</v>
      </c>
      <c r="X64" s="10">
        <v>0.4667</v>
      </c>
      <c r="Y64" s="10">
        <v>0</v>
      </c>
      <c r="Z64" s="10">
        <v>0.99619999999999997</v>
      </c>
      <c r="AA64" s="10">
        <v>0.63570000000000004</v>
      </c>
      <c r="AB64" s="11">
        <v>0.54010000000000002</v>
      </c>
    </row>
    <row r="65" spans="3:28" x14ac:dyDescent="0.3">
      <c r="C65">
        <f t="shared" si="6"/>
        <v>0.89999999999999991</v>
      </c>
      <c r="D65" s="7">
        <v>0.51149999999999995</v>
      </c>
      <c r="E65" s="7">
        <v>5.8099999999999999E-2</v>
      </c>
      <c r="F65" s="7">
        <v>0</v>
      </c>
      <c r="G65" s="7">
        <v>0.92210000000000003</v>
      </c>
      <c r="H65" s="7">
        <v>0.39379999999999998</v>
      </c>
      <c r="I65" s="8">
        <v>0.66620000000000001</v>
      </c>
      <c r="M65">
        <f t="shared" si="7"/>
        <v>0.89999999999999991</v>
      </c>
      <c r="N65" s="10">
        <v>0.84470000000000001</v>
      </c>
      <c r="O65" s="10">
        <v>0.81330000000000002</v>
      </c>
      <c r="P65" s="10">
        <v>0</v>
      </c>
      <c r="Q65" s="10">
        <v>0.90539999999999998</v>
      </c>
      <c r="R65" s="10">
        <v>0.84689999999999999</v>
      </c>
      <c r="S65" s="11">
        <v>0.73480000000000001</v>
      </c>
      <c r="V65">
        <f t="shared" si="8"/>
        <v>0.89999999999999991</v>
      </c>
      <c r="W65" s="7">
        <v>0.28160000000000002</v>
      </c>
      <c r="X65" s="7">
        <v>0.4</v>
      </c>
      <c r="Y65" s="7">
        <v>0</v>
      </c>
      <c r="Z65" s="7">
        <v>0.997</v>
      </c>
      <c r="AA65" s="7">
        <v>0.5988</v>
      </c>
      <c r="AB65" s="8">
        <v>0.50509999999999999</v>
      </c>
    </row>
    <row r="66" spans="3:28" x14ac:dyDescent="0.3">
      <c r="C66">
        <f t="shared" si="6"/>
        <v>0.99999999999999989</v>
      </c>
      <c r="D66" s="7">
        <v>0.51149999999999995</v>
      </c>
      <c r="E66" s="7">
        <v>5.8099999999999999E-2</v>
      </c>
      <c r="F66" s="7">
        <v>0</v>
      </c>
      <c r="G66" s="7">
        <v>0.92210000000000003</v>
      </c>
      <c r="H66" s="7">
        <v>0.39379999999999998</v>
      </c>
      <c r="I66" s="8">
        <v>0.66620000000000001</v>
      </c>
      <c r="M66">
        <f t="shared" si="7"/>
        <v>0.99999999999999989</v>
      </c>
      <c r="N66" s="7">
        <v>0.84209999999999996</v>
      </c>
      <c r="O66" s="7">
        <v>0.8</v>
      </c>
      <c r="P66" s="7">
        <v>0</v>
      </c>
      <c r="Q66" s="7">
        <v>0.90510000000000002</v>
      </c>
      <c r="R66" s="7">
        <v>0.8488</v>
      </c>
      <c r="S66" s="8">
        <v>0.73429999999999995</v>
      </c>
      <c r="V66">
        <f t="shared" si="8"/>
        <v>0.99999999999999989</v>
      </c>
      <c r="W66" s="10">
        <v>0.25530000000000003</v>
      </c>
      <c r="X66" s="10">
        <v>0.36</v>
      </c>
      <c r="Y66" s="10">
        <v>0</v>
      </c>
      <c r="Z66" s="10">
        <v>0.99750000000000005</v>
      </c>
      <c r="AA66" s="10">
        <v>0.58720000000000006</v>
      </c>
      <c r="AB66" s="11">
        <v>0.47689999999999999</v>
      </c>
    </row>
    <row r="69" spans="3:28" x14ac:dyDescent="0.3">
      <c r="E69" t="s">
        <v>129</v>
      </c>
      <c r="W69" t="s">
        <v>135</v>
      </c>
    </row>
    <row r="72" spans="3:28" x14ac:dyDescent="0.3">
      <c r="N72" t="s">
        <v>131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Y55"/>
  <sheetViews>
    <sheetView topLeftCell="A19" zoomScale="52" workbookViewId="0">
      <selection activeCell="Y40" activeCellId="2" sqref="H40:H50 Q40:Q50 Y40:Y50"/>
    </sheetView>
  </sheetViews>
  <sheetFormatPr defaultRowHeight="14" x14ac:dyDescent="0.3"/>
  <sheetData>
    <row r="3" spans="2:25" x14ac:dyDescent="0.3">
      <c r="K3" t="s">
        <v>121</v>
      </c>
      <c r="L3" t="s">
        <v>122</v>
      </c>
      <c r="M3" t="s">
        <v>123</v>
      </c>
      <c r="N3" t="s">
        <v>124</v>
      </c>
      <c r="O3" t="s">
        <v>125</v>
      </c>
      <c r="P3" t="s">
        <v>126</v>
      </c>
      <c r="Q3" t="s">
        <v>127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</row>
    <row r="4" spans="2:25" x14ac:dyDescent="0.3"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K4" s="12">
        <v>0</v>
      </c>
      <c r="L4" s="10">
        <v>0.79190000000000005</v>
      </c>
      <c r="M4" s="7"/>
      <c r="N4" s="7"/>
      <c r="O4" s="7"/>
      <c r="P4" s="7"/>
      <c r="Q4" s="8"/>
      <c r="S4" s="12">
        <v>0</v>
      </c>
      <c r="T4" s="7">
        <v>0.57130000000000003</v>
      </c>
      <c r="U4" s="7"/>
      <c r="V4" s="7"/>
      <c r="W4" s="7"/>
      <c r="X4" s="7"/>
      <c r="Y4" s="8"/>
    </row>
    <row r="5" spans="2:25" x14ac:dyDescent="0.3">
      <c r="B5" s="12">
        <v>0</v>
      </c>
      <c r="C5" s="7">
        <v>0.64239999999999997</v>
      </c>
      <c r="D5" s="7"/>
      <c r="E5" s="7"/>
      <c r="F5" s="7"/>
      <c r="G5" s="7"/>
      <c r="H5" s="8"/>
      <c r="K5">
        <f t="shared" ref="K5:K14" si="0">K4+0.1</f>
        <v>0.1</v>
      </c>
      <c r="L5" s="7">
        <v>0.83199999999999996</v>
      </c>
      <c r="M5" s="10"/>
      <c r="N5" s="10"/>
      <c r="O5" s="10"/>
      <c r="P5" s="10"/>
      <c r="Q5" s="11"/>
      <c r="S5">
        <f t="shared" ref="S5:S14" si="1">S4+0.1</f>
        <v>0.1</v>
      </c>
      <c r="T5" s="10">
        <v>0.8881</v>
      </c>
      <c r="U5" s="10"/>
      <c r="V5" s="10"/>
      <c r="W5" s="10"/>
      <c r="X5" s="10"/>
      <c r="Y5" s="11"/>
    </row>
    <row r="6" spans="2:25" x14ac:dyDescent="0.3">
      <c r="B6">
        <f t="shared" ref="B6:B15" si="2">B5+0.1</f>
        <v>0.1</v>
      </c>
      <c r="C6" s="7">
        <v>0.64239999999999997</v>
      </c>
      <c r="D6" s="10"/>
      <c r="E6" s="10"/>
      <c r="F6" s="10"/>
      <c r="G6" s="10"/>
      <c r="H6" s="11"/>
      <c r="K6">
        <f t="shared" si="0"/>
        <v>0.2</v>
      </c>
      <c r="L6" s="10">
        <v>0.83099999999999996</v>
      </c>
      <c r="M6" s="7"/>
      <c r="N6" s="7"/>
      <c r="O6" s="7"/>
      <c r="P6" s="7"/>
      <c r="Q6" s="8"/>
      <c r="S6">
        <f t="shared" si="1"/>
        <v>0.2</v>
      </c>
      <c r="T6" s="7">
        <v>0.875</v>
      </c>
      <c r="U6" s="7"/>
      <c r="V6" s="7"/>
      <c r="W6" s="7"/>
      <c r="X6" s="7"/>
      <c r="Y6" s="8"/>
    </row>
    <row r="7" spans="2:25" x14ac:dyDescent="0.3">
      <c r="B7">
        <f t="shared" si="2"/>
        <v>0.2</v>
      </c>
      <c r="C7" s="7">
        <v>0.64239999999999997</v>
      </c>
      <c r="D7" s="7"/>
      <c r="E7" s="7"/>
      <c r="F7" s="7"/>
      <c r="G7" s="7"/>
      <c r="H7" s="8"/>
      <c r="K7">
        <f t="shared" si="0"/>
        <v>0.30000000000000004</v>
      </c>
      <c r="L7" s="7">
        <v>0.83240000000000003</v>
      </c>
      <c r="M7" s="10"/>
      <c r="N7" s="10"/>
      <c r="O7" s="10"/>
      <c r="P7" s="10"/>
      <c r="Q7" s="11"/>
      <c r="S7">
        <f t="shared" si="1"/>
        <v>0.30000000000000004</v>
      </c>
      <c r="T7" s="10">
        <v>0.8619</v>
      </c>
      <c r="U7" s="10"/>
      <c r="V7" s="10"/>
      <c r="W7" s="10"/>
      <c r="X7" s="10"/>
      <c r="Y7" s="11"/>
    </row>
    <row r="8" spans="2:25" x14ac:dyDescent="0.3">
      <c r="B8">
        <f t="shared" si="2"/>
        <v>0.30000000000000004</v>
      </c>
      <c r="C8" s="7">
        <v>0.64239999999999997</v>
      </c>
      <c r="D8" s="10"/>
      <c r="E8" s="10"/>
      <c r="F8" s="10"/>
      <c r="G8" s="10"/>
      <c r="H8" s="11"/>
      <c r="K8">
        <f t="shared" si="0"/>
        <v>0.4</v>
      </c>
      <c r="L8" s="10">
        <v>0.83360000000000001</v>
      </c>
      <c r="M8" s="7"/>
      <c r="N8" s="7"/>
      <c r="O8" s="7"/>
      <c r="P8" s="7"/>
      <c r="Q8" s="8"/>
      <c r="S8">
        <f t="shared" si="1"/>
        <v>0.4</v>
      </c>
      <c r="T8" s="7">
        <v>0.84760000000000002</v>
      </c>
      <c r="U8" s="7"/>
      <c r="V8" s="7"/>
      <c r="W8" s="7"/>
      <c r="X8" s="7"/>
      <c r="Y8" s="8"/>
    </row>
    <row r="9" spans="2:25" x14ac:dyDescent="0.3">
      <c r="B9">
        <f t="shared" si="2"/>
        <v>0.4</v>
      </c>
      <c r="C9" s="7">
        <v>0.64239999999999997</v>
      </c>
      <c r="D9" s="7"/>
      <c r="E9" s="7"/>
      <c r="F9" s="7"/>
      <c r="G9" s="7"/>
      <c r="H9" s="8"/>
      <c r="K9">
        <f t="shared" si="0"/>
        <v>0.5</v>
      </c>
      <c r="L9" s="7">
        <v>0.83360000000000001</v>
      </c>
      <c r="M9" s="10"/>
      <c r="N9" s="10"/>
      <c r="O9" s="10"/>
      <c r="P9" s="10"/>
      <c r="Q9" s="11"/>
      <c r="S9">
        <f t="shared" si="1"/>
        <v>0.5</v>
      </c>
      <c r="T9" s="10">
        <v>0.83509999999999995</v>
      </c>
      <c r="U9" s="10"/>
      <c r="V9" s="10"/>
      <c r="W9" s="10"/>
      <c r="X9" s="10"/>
      <c r="Y9" s="11"/>
    </row>
    <row r="10" spans="2:25" x14ac:dyDescent="0.3">
      <c r="B10">
        <f t="shared" si="2"/>
        <v>0.5</v>
      </c>
      <c r="C10" s="7">
        <v>0.64239999999999997</v>
      </c>
      <c r="D10" s="10"/>
      <c r="E10" s="10"/>
      <c r="F10" s="10"/>
      <c r="G10" s="10"/>
      <c r="H10" s="11"/>
      <c r="K10">
        <f t="shared" si="0"/>
        <v>0.6</v>
      </c>
      <c r="L10" s="10">
        <v>0.83489999999999998</v>
      </c>
      <c r="M10" s="7"/>
      <c r="N10" s="7"/>
      <c r="O10" s="7"/>
      <c r="P10" s="7"/>
      <c r="Q10" s="8"/>
      <c r="S10">
        <f t="shared" si="1"/>
        <v>0.6</v>
      </c>
      <c r="T10" s="7">
        <v>0.82089999999999996</v>
      </c>
      <c r="U10" s="7"/>
      <c r="V10" s="7"/>
      <c r="W10" s="7"/>
      <c r="X10" s="7"/>
      <c r="Y10" s="8"/>
    </row>
    <row r="11" spans="2:25" x14ac:dyDescent="0.3">
      <c r="B11">
        <f t="shared" si="2"/>
        <v>0.6</v>
      </c>
      <c r="C11" s="7">
        <v>0.64239999999999997</v>
      </c>
      <c r="D11" s="7"/>
      <c r="E11" s="7"/>
      <c r="F11" s="7"/>
      <c r="G11" s="7"/>
      <c r="H11" s="8"/>
      <c r="K11">
        <f t="shared" si="0"/>
        <v>0.7</v>
      </c>
      <c r="L11" s="7">
        <v>0.83489999999999998</v>
      </c>
      <c r="M11" s="10"/>
      <c r="N11" s="10"/>
      <c r="O11" s="10"/>
      <c r="P11" s="10"/>
      <c r="Q11" s="11"/>
      <c r="S11">
        <f t="shared" si="1"/>
        <v>0.7</v>
      </c>
      <c r="T11" s="10">
        <v>0.80689999999999995</v>
      </c>
      <c r="U11" s="10"/>
      <c r="V11" s="10"/>
      <c r="W11" s="10"/>
      <c r="X11" s="10"/>
      <c r="Y11" s="11"/>
    </row>
    <row r="12" spans="2:25" x14ac:dyDescent="0.3">
      <c r="B12">
        <f t="shared" si="2"/>
        <v>0.7</v>
      </c>
      <c r="C12" s="7">
        <v>0.64239999999999997</v>
      </c>
      <c r="D12" s="10"/>
      <c r="E12" s="10"/>
      <c r="F12" s="10"/>
      <c r="G12" s="10"/>
      <c r="H12" s="11"/>
      <c r="K12">
        <f t="shared" si="0"/>
        <v>0.79999999999999993</v>
      </c>
      <c r="L12" s="10">
        <v>0.83589999999999998</v>
      </c>
      <c r="M12" s="7"/>
      <c r="N12" s="7"/>
      <c r="O12" s="7"/>
      <c r="P12" s="7"/>
      <c r="Q12" s="8"/>
      <c r="S12">
        <f t="shared" si="1"/>
        <v>0.79999999999999993</v>
      </c>
      <c r="T12" s="7">
        <v>0.79790000000000005</v>
      </c>
      <c r="U12" s="7"/>
      <c r="V12" s="7"/>
      <c r="W12" s="7"/>
      <c r="X12" s="7"/>
      <c r="Y12" s="8"/>
    </row>
    <row r="13" spans="2:25" x14ac:dyDescent="0.3">
      <c r="B13">
        <f t="shared" si="2"/>
        <v>0.79999999999999993</v>
      </c>
      <c r="C13" s="7">
        <v>0.64239999999999997</v>
      </c>
      <c r="D13" s="7"/>
      <c r="E13" s="7"/>
      <c r="F13" s="7"/>
      <c r="G13" s="7"/>
      <c r="H13" s="8"/>
      <c r="K13">
        <f t="shared" si="0"/>
        <v>0.89999999999999991</v>
      </c>
      <c r="L13" s="7">
        <v>0.83689999999999998</v>
      </c>
      <c r="M13" s="10"/>
      <c r="N13" s="10"/>
      <c r="O13" s="10"/>
      <c r="P13" s="10"/>
      <c r="Q13" s="11"/>
      <c r="S13">
        <f t="shared" si="1"/>
        <v>0.89999999999999991</v>
      </c>
      <c r="T13" s="10">
        <v>0.78810000000000002</v>
      </c>
      <c r="U13" s="10"/>
      <c r="V13" s="10"/>
      <c r="W13" s="10"/>
      <c r="X13" s="10"/>
      <c r="Y13" s="11"/>
    </row>
    <row r="14" spans="2:25" x14ac:dyDescent="0.3">
      <c r="B14">
        <f t="shared" si="2"/>
        <v>0.89999999999999991</v>
      </c>
      <c r="C14" s="7">
        <v>0.64239999999999997</v>
      </c>
      <c r="D14" s="10"/>
      <c r="E14" s="10"/>
      <c r="F14" s="10"/>
      <c r="G14" s="10"/>
      <c r="H14" s="11"/>
      <c r="K14">
        <f t="shared" si="0"/>
        <v>0.99999999999999989</v>
      </c>
      <c r="L14" s="10">
        <v>0.83740000000000003</v>
      </c>
      <c r="M14" s="7"/>
      <c r="N14" s="7"/>
      <c r="O14" s="7"/>
      <c r="P14" s="7"/>
      <c r="Q14" s="8"/>
      <c r="S14">
        <f t="shared" si="1"/>
        <v>0.99999999999999989</v>
      </c>
      <c r="T14" s="7">
        <v>0.78139999999999998</v>
      </c>
      <c r="U14" s="7"/>
      <c r="V14" s="7"/>
      <c r="W14" s="7"/>
      <c r="X14" s="7"/>
      <c r="Y14" s="8"/>
    </row>
    <row r="15" spans="2:25" x14ac:dyDescent="0.3">
      <c r="B15">
        <f t="shared" si="2"/>
        <v>0.99999999999999989</v>
      </c>
      <c r="C15" s="7">
        <v>0.64239999999999997</v>
      </c>
      <c r="D15" s="7"/>
      <c r="E15" s="7"/>
      <c r="F15" s="7"/>
      <c r="G15" s="7"/>
      <c r="H15" s="8"/>
    </row>
    <row r="16" spans="2:25" x14ac:dyDescent="0.3">
      <c r="K16" t="s">
        <v>140</v>
      </c>
      <c r="S16" t="s">
        <v>142</v>
      </c>
    </row>
    <row r="17" spans="2:25" x14ac:dyDescent="0.3">
      <c r="C17" t="s">
        <v>136</v>
      </c>
    </row>
    <row r="21" spans="2:25" x14ac:dyDescent="0.3">
      <c r="B21" t="s">
        <v>121</v>
      </c>
      <c r="C21" t="s">
        <v>122</v>
      </c>
      <c r="D21" t="s">
        <v>123</v>
      </c>
      <c r="E21" t="s">
        <v>124</v>
      </c>
      <c r="F21" t="s">
        <v>125</v>
      </c>
      <c r="G21" t="s">
        <v>126</v>
      </c>
      <c r="H21" t="s">
        <v>127</v>
      </c>
      <c r="K21" t="s">
        <v>121</v>
      </c>
      <c r="L21" t="s">
        <v>122</v>
      </c>
      <c r="M21" t="s">
        <v>123</v>
      </c>
      <c r="N21" t="s">
        <v>124</v>
      </c>
      <c r="O21" t="s">
        <v>125</v>
      </c>
      <c r="P21" t="s">
        <v>126</v>
      </c>
      <c r="Q21" t="s">
        <v>127</v>
      </c>
      <c r="S21" t="s">
        <v>121</v>
      </c>
      <c r="T21" t="s">
        <v>122</v>
      </c>
      <c r="U21" t="s">
        <v>123</v>
      </c>
      <c r="V21" t="s">
        <v>124</v>
      </c>
      <c r="W21" t="s">
        <v>125</v>
      </c>
      <c r="X21" t="s">
        <v>126</v>
      </c>
      <c r="Y21" t="s">
        <v>127</v>
      </c>
    </row>
    <row r="22" spans="2:25" x14ac:dyDescent="0.3">
      <c r="B22" s="12">
        <v>0</v>
      </c>
      <c r="C22" s="10">
        <v>0.39069999999999999</v>
      </c>
      <c r="D22" s="10">
        <v>9.5399999999999999E-2</v>
      </c>
      <c r="E22" s="10">
        <v>0</v>
      </c>
      <c r="F22" s="10">
        <v>0.76359999999999995</v>
      </c>
      <c r="G22" s="10">
        <v>0.47210000000000002</v>
      </c>
      <c r="H22" s="11">
        <v>0.80430000000000001</v>
      </c>
      <c r="K22" s="12">
        <v>0</v>
      </c>
      <c r="L22" s="7">
        <v>0.60060000000000002</v>
      </c>
      <c r="M22" s="7">
        <v>0.12839999999999999</v>
      </c>
      <c r="N22" s="7">
        <v>0</v>
      </c>
      <c r="O22" s="7">
        <v>0.83840000000000003</v>
      </c>
      <c r="P22" s="7">
        <v>0.81630000000000003</v>
      </c>
      <c r="Q22" s="8">
        <v>0.94840000000000002</v>
      </c>
      <c r="S22" s="12">
        <v>0</v>
      </c>
      <c r="T22" s="10">
        <v>0.78569999999999995</v>
      </c>
      <c r="U22" s="10">
        <v>2.8199999999999999E-2</v>
      </c>
      <c r="V22" s="10">
        <v>0</v>
      </c>
      <c r="W22" s="10">
        <v>0.84199999999999997</v>
      </c>
      <c r="X22" s="10">
        <v>0.89890000000000003</v>
      </c>
      <c r="Y22" s="11">
        <v>0.97740000000000005</v>
      </c>
    </row>
    <row r="23" spans="2:25" x14ac:dyDescent="0.3">
      <c r="B23">
        <f t="shared" ref="B23:B32" si="3">B22+0.1</f>
        <v>0.1</v>
      </c>
      <c r="C23" s="7">
        <v>0.39069999999999999</v>
      </c>
      <c r="D23" s="7">
        <v>9.5000000000000001E-2</v>
      </c>
      <c r="E23" s="7">
        <v>0</v>
      </c>
      <c r="F23" s="7">
        <v>0.76359999999999995</v>
      </c>
      <c r="G23" s="7">
        <v>0.47210000000000002</v>
      </c>
      <c r="H23" s="8">
        <v>0.80430000000000001</v>
      </c>
      <c r="K23">
        <f t="shared" ref="K23:K32" si="4">K22+0.1</f>
        <v>0.1</v>
      </c>
      <c r="L23" s="10">
        <v>0.60419999999999996</v>
      </c>
      <c r="M23" s="10">
        <v>0.2331</v>
      </c>
      <c r="N23" s="10">
        <v>0</v>
      </c>
      <c r="O23" s="10">
        <v>0.89639999999999997</v>
      </c>
      <c r="P23" s="10">
        <v>0.82340000000000002</v>
      </c>
      <c r="Q23" s="11">
        <v>0.94710000000000005</v>
      </c>
      <c r="S23">
        <f t="shared" ref="S23:S32" si="5">S22+0.1</f>
        <v>0.1</v>
      </c>
      <c r="T23" s="7">
        <v>0.75729999999999997</v>
      </c>
      <c r="U23" s="7">
        <v>0.3422</v>
      </c>
      <c r="V23" s="7">
        <v>0</v>
      </c>
      <c r="W23" s="7">
        <v>0.89529999999999998</v>
      </c>
      <c r="X23" s="7">
        <v>0.92220000000000002</v>
      </c>
      <c r="Y23" s="8">
        <v>0.9839</v>
      </c>
    </row>
    <row r="24" spans="2:25" x14ac:dyDescent="0.3">
      <c r="B24">
        <f t="shared" si="3"/>
        <v>0.2</v>
      </c>
      <c r="C24" s="10">
        <v>0.39069999999999999</v>
      </c>
      <c r="D24" s="10">
        <v>9.5000000000000001E-2</v>
      </c>
      <c r="E24" s="10">
        <v>0</v>
      </c>
      <c r="F24" s="10">
        <v>0.76359999999999995</v>
      </c>
      <c r="G24" s="10">
        <v>0.47210000000000002</v>
      </c>
      <c r="H24" s="11">
        <v>0.80430000000000001</v>
      </c>
      <c r="K24">
        <f t="shared" si="4"/>
        <v>0.2</v>
      </c>
      <c r="L24" s="7">
        <v>0.59079999999999999</v>
      </c>
      <c r="M24" s="7">
        <v>0.23369999999999999</v>
      </c>
      <c r="N24" s="7">
        <v>0</v>
      </c>
      <c r="O24" s="7">
        <v>0.89759999999999995</v>
      </c>
      <c r="P24" s="7">
        <v>0.81820000000000004</v>
      </c>
      <c r="Q24" s="8">
        <v>0.94850000000000001</v>
      </c>
      <c r="S24">
        <f t="shared" si="5"/>
        <v>0.2</v>
      </c>
      <c r="T24" s="10">
        <v>0.77629999999999999</v>
      </c>
      <c r="U24" s="10">
        <v>0.32579999999999998</v>
      </c>
      <c r="V24" s="10">
        <v>0</v>
      </c>
      <c r="W24" s="10">
        <v>0.86580000000000001</v>
      </c>
      <c r="X24" s="10">
        <v>0.94040000000000001</v>
      </c>
      <c r="Y24" s="11">
        <v>0.9869</v>
      </c>
    </row>
    <row r="25" spans="2:25" x14ac:dyDescent="0.3">
      <c r="B25">
        <f t="shared" si="3"/>
        <v>0.30000000000000004</v>
      </c>
      <c r="C25" s="7">
        <v>0.39069999999999999</v>
      </c>
      <c r="D25" s="7">
        <v>9.5000000000000001E-2</v>
      </c>
      <c r="E25" s="7">
        <v>0</v>
      </c>
      <c r="F25" s="7">
        <v>0.76359999999999995</v>
      </c>
      <c r="G25" s="7">
        <v>0.47210000000000002</v>
      </c>
      <c r="H25" s="8">
        <v>0.80430000000000001</v>
      </c>
      <c r="K25">
        <f t="shared" si="4"/>
        <v>0.30000000000000004</v>
      </c>
      <c r="L25" s="10">
        <v>0.58940000000000003</v>
      </c>
      <c r="M25" s="10">
        <v>0.23749999999999999</v>
      </c>
      <c r="N25" s="10">
        <v>0</v>
      </c>
      <c r="O25" s="10">
        <v>0.89810000000000001</v>
      </c>
      <c r="P25" s="10">
        <v>0.81850000000000001</v>
      </c>
      <c r="Q25" s="11">
        <v>0.95050000000000001</v>
      </c>
      <c r="S25">
        <f t="shared" si="5"/>
        <v>0.30000000000000004</v>
      </c>
      <c r="T25" s="7">
        <v>0.78839999999999999</v>
      </c>
      <c r="U25" s="7">
        <v>0.33329999999999999</v>
      </c>
      <c r="V25" s="7">
        <v>0</v>
      </c>
      <c r="W25" s="7">
        <v>0.84240000000000004</v>
      </c>
      <c r="X25" s="7">
        <v>0.94389999999999996</v>
      </c>
      <c r="Y25" s="8">
        <v>0.9889</v>
      </c>
    </row>
    <row r="26" spans="2:25" x14ac:dyDescent="0.3">
      <c r="B26">
        <f t="shared" si="3"/>
        <v>0.4</v>
      </c>
      <c r="C26" s="10">
        <v>0.39069999999999999</v>
      </c>
      <c r="D26" s="10">
        <v>9.4700000000000006E-2</v>
      </c>
      <c r="E26" s="10">
        <v>0</v>
      </c>
      <c r="F26" s="10">
        <v>0.76359999999999995</v>
      </c>
      <c r="G26" s="10">
        <v>0.47210000000000002</v>
      </c>
      <c r="H26" s="11">
        <v>0.80430000000000001</v>
      </c>
      <c r="K26">
        <f t="shared" si="4"/>
        <v>0.4</v>
      </c>
      <c r="L26" s="7">
        <v>0.58479999999999999</v>
      </c>
      <c r="M26" s="7">
        <v>0.23849999999999999</v>
      </c>
      <c r="N26" s="7">
        <v>0</v>
      </c>
      <c r="O26" s="7">
        <v>0.89859999999999995</v>
      </c>
      <c r="P26" s="7">
        <v>0.81850000000000001</v>
      </c>
      <c r="Q26" s="8">
        <v>0.9526</v>
      </c>
      <c r="S26">
        <f t="shared" si="5"/>
        <v>0.4</v>
      </c>
      <c r="T26" s="10">
        <v>0.7944</v>
      </c>
      <c r="U26" s="10">
        <v>0.3165</v>
      </c>
      <c r="V26" s="10">
        <v>0</v>
      </c>
      <c r="W26" s="10">
        <v>0.82189999999999996</v>
      </c>
      <c r="X26" s="10">
        <v>0.94369999999999998</v>
      </c>
      <c r="Y26" s="11">
        <v>0.98970000000000002</v>
      </c>
    </row>
    <row r="27" spans="2:25" x14ac:dyDescent="0.3">
      <c r="B27">
        <f t="shared" si="3"/>
        <v>0.5</v>
      </c>
      <c r="C27" s="7">
        <v>0.39069999999999999</v>
      </c>
      <c r="D27" s="7">
        <v>9.4700000000000006E-2</v>
      </c>
      <c r="E27" s="7">
        <v>0</v>
      </c>
      <c r="F27" s="7">
        <v>0.76359999999999995</v>
      </c>
      <c r="G27" s="7">
        <v>0.47210000000000002</v>
      </c>
      <c r="H27" s="8">
        <v>0.80430000000000001</v>
      </c>
      <c r="K27">
        <f t="shared" si="4"/>
        <v>0.5</v>
      </c>
      <c r="L27" s="10">
        <v>0.58799999999999997</v>
      </c>
      <c r="M27" s="10">
        <v>0.23849999999999999</v>
      </c>
      <c r="N27" s="10">
        <v>0</v>
      </c>
      <c r="O27" s="10">
        <v>0.89639999999999997</v>
      </c>
      <c r="P27" s="10">
        <v>0.82389999999999997</v>
      </c>
      <c r="Q27" s="11">
        <v>0.95389999999999997</v>
      </c>
      <c r="S27">
        <f t="shared" si="5"/>
        <v>0.5</v>
      </c>
      <c r="T27" s="7">
        <v>0.78210000000000002</v>
      </c>
      <c r="U27" s="7">
        <v>0.30669999999999997</v>
      </c>
      <c r="V27" s="7">
        <v>0</v>
      </c>
      <c r="W27" s="7">
        <v>0.8054</v>
      </c>
      <c r="X27" s="7">
        <v>0.95679999999999998</v>
      </c>
      <c r="Y27" s="8">
        <v>0.99150000000000005</v>
      </c>
    </row>
    <row r="28" spans="2:25" x14ac:dyDescent="0.3">
      <c r="B28">
        <f t="shared" si="3"/>
        <v>0.6</v>
      </c>
      <c r="C28" s="10">
        <v>0.39069999999999999</v>
      </c>
      <c r="D28" s="10">
        <v>9.4700000000000006E-2</v>
      </c>
      <c r="E28" s="10">
        <v>0</v>
      </c>
      <c r="F28" s="10">
        <v>0.76359999999999995</v>
      </c>
      <c r="G28" s="10">
        <v>0.47210000000000002</v>
      </c>
      <c r="H28" s="11">
        <v>0.80430000000000001</v>
      </c>
      <c r="K28">
        <f t="shared" si="4"/>
        <v>0.6</v>
      </c>
      <c r="L28" s="7">
        <v>0.59670000000000001</v>
      </c>
      <c r="M28" s="7">
        <v>0.23549999999999999</v>
      </c>
      <c r="N28" s="7">
        <v>0</v>
      </c>
      <c r="O28" s="7">
        <v>0.89580000000000004</v>
      </c>
      <c r="P28" s="7">
        <v>0.82079999999999997</v>
      </c>
      <c r="Q28" s="8">
        <v>0.95840000000000003</v>
      </c>
      <c r="S28">
        <f t="shared" si="5"/>
        <v>0.6</v>
      </c>
      <c r="T28" s="10">
        <v>0.77129999999999999</v>
      </c>
      <c r="U28" s="10">
        <v>0.29049999999999998</v>
      </c>
      <c r="V28" s="10">
        <v>0</v>
      </c>
      <c r="W28" s="10">
        <v>0.78869999999999996</v>
      </c>
      <c r="X28" s="10">
        <v>0.96579999999999999</v>
      </c>
      <c r="Y28" s="11">
        <v>0.99260000000000004</v>
      </c>
    </row>
    <row r="29" spans="2:25" x14ac:dyDescent="0.3">
      <c r="B29">
        <f t="shared" si="3"/>
        <v>0.7</v>
      </c>
      <c r="C29" s="7">
        <v>0.39069999999999999</v>
      </c>
      <c r="D29" s="7">
        <v>9.4700000000000006E-2</v>
      </c>
      <c r="E29" s="7">
        <v>0</v>
      </c>
      <c r="F29" s="7">
        <v>0.76359999999999995</v>
      </c>
      <c r="G29" s="7">
        <v>0.47210000000000002</v>
      </c>
      <c r="H29" s="8">
        <v>0.80430000000000001</v>
      </c>
      <c r="K29">
        <f t="shared" si="4"/>
        <v>0.7</v>
      </c>
      <c r="L29" s="10">
        <v>0.59809999999999997</v>
      </c>
      <c r="M29" s="10">
        <v>0.22900000000000001</v>
      </c>
      <c r="N29" s="10">
        <v>0</v>
      </c>
      <c r="O29" s="10">
        <v>0.89380000000000004</v>
      </c>
      <c r="P29" s="10">
        <v>0.82110000000000005</v>
      </c>
      <c r="Q29" s="11">
        <v>0.95899999999999996</v>
      </c>
      <c r="S29">
        <f t="shared" si="5"/>
        <v>0.7</v>
      </c>
      <c r="T29" s="7">
        <v>0.75439999999999996</v>
      </c>
      <c r="U29" s="7">
        <v>0.27400000000000002</v>
      </c>
      <c r="V29" s="7">
        <v>0</v>
      </c>
      <c r="W29" s="7">
        <v>0.77380000000000004</v>
      </c>
      <c r="X29" s="7">
        <v>0.96989999999999998</v>
      </c>
      <c r="Y29" s="8">
        <v>0.99219999999999997</v>
      </c>
    </row>
    <row r="30" spans="2:25" x14ac:dyDescent="0.3">
      <c r="B30">
        <f t="shared" si="3"/>
        <v>0.79999999999999993</v>
      </c>
      <c r="C30" s="10">
        <v>0.39069999999999999</v>
      </c>
      <c r="D30" s="10">
        <v>9.4700000000000006E-2</v>
      </c>
      <c r="E30" s="10">
        <v>0</v>
      </c>
      <c r="F30" s="10">
        <v>0.76359999999999995</v>
      </c>
      <c r="G30" s="10">
        <v>0.47210000000000002</v>
      </c>
      <c r="H30" s="11">
        <v>0.80430000000000001</v>
      </c>
      <c r="K30">
        <f t="shared" si="4"/>
        <v>0.79999999999999993</v>
      </c>
      <c r="L30" s="7">
        <v>0.60040000000000004</v>
      </c>
      <c r="M30" s="7">
        <v>0.2273</v>
      </c>
      <c r="N30" s="7">
        <v>0</v>
      </c>
      <c r="O30" s="7">
        <v>0.89359999999999995</v>
      </c>
      <c r="P30" s="7">
        <v>0.8226</v>
      </c>
      <c r="Q30" s="8">
        <v>0.96030000000000004</v>
      </c>
      <c r="S30">
        <f t="shared" si="5"/>
        <v>0.79999999999999993</v>
      </c>
      <c r="T30" s="10">
        <v>0.73839999999999995</v>
      </c>
      <c r="U30" s="10">
        <v>0.2676</v>
      </c>
      <c r="V30" s="10">
        <v>0</v>
      </c>
      <c r="W30" s="10">
        <v>0.76419999999999999</v>
      </c>
      <c r="X30" s="10">
        <v>0.97230000000000005</v>
      </c>
      <c r="Y30" s="11">
        <v>0.99270000000000003</v>
      </c>
    </row>
    <row r="31" spans="2:25" x14ac:dyDescent="0.3">
      <c r="B31">
        <f t="shared" si="3"/>
        <v>0.89999999999999991</v>
      </c>
      <c r="C31" s="7">
        <v>0.39069999999999999</v>
      </c>
      <c r="D31" s="7">
        <v>9.4700000000000006E-2</v>
      </c>
      <c r="E31" s="7">
        <v>0</v>
      </c>
      <c r="F31" s="7">
        <v>0.76359999999999995</v>
      </c>
      <c r="G31" s="7">
        <v>0.47210000000000002</v>
      </c>
      <c r="H31" s="8">
        <v>0.80430000000000001</v>
      </c>
      <c r="K31">
        <f t="shared" si="4"/>
        <v>0.89999999999999991</v>
      </c>
      <c r="L31" s="10">
        <v>0.60750000000000004</v>
      </c>
      <c r="M31" s="10">
        <v>0.23019999999999999</v>
      </c>
      <c r="N31" s="10">
        <v>0</v>
      </c>
      <c r="O31" s="10">
        <v>0.89280000000000004</v>
      </c>
      <c r="P31" s="10">
        <v>0.8226</v>
      </c>
      <c r="Q31" s="11">
        <v>0.96160000000000001</v>
      </c>
      <c r="S31">
        <f t="shared" si="5"/>
        <v>0.89999999999999991</v>
      </c>
      <c r="T31" s="7">
        <v>0.72430000000000005</v>
      </c>
      <c r="U31" s="7">
        <v>0.2424</v>
      </c>
      <c r="V31" s="7">
        <v>0</v>
      </c>
      <c r="W31" s="7">
        <v>0.754</v>
      </c>
      <c r="X31" s="7">
        <v>0.97460000000000002</v>
      </c>
      <c r="Y31" s="8">
        <v>0.99239999999999995</v>
      </c>
    </row>
    <row r="32" spans="2:25" x14ac:dyDescent="0.3">
      <c r="B32">
        <f t="shared" si="3"/>
        <v>0.99999999999999989</v>
      </c>
      <c r="C32" s="10">
        <v>0.39069999999999999</v>
      </c>
      <c r="D32" s="10">
        <v>9.4700000000000006E-2</v>
      </c>
      <c r="E32" s="10">
        <v>0</v>
      </c>
      <c r="F32" s="10">
        <v>0.76359999999999995</v>
      </c>
      <c r="G32" s="10">
        <v>0.47210000000000002</v>
      </c>
      <c r="H32" s="11">
        <v>0.80430000000000001</v>
      </c>
      <c r="K32">
        <f t="shared" si="4"/>
        <v>0.99999999999999989</v>
      </c>
      <c r="L32" s="7">
        <v>0.61539999999999995</v>
      </c>
      <c r="M32" s="7">
        <v>0.22520000000000001</v>
      </c>
      <c r="N32" s="7">
        <v>0</v>
      </c>
      <c r="O32" s="7">
        <v>0.8901</v>
      </c>
      <c r="P32" s="7">
        <v>0.82540000000000002</v>
      </c>
      <c r="Q32" s="8">
        <v>0.96009999999999995</v>
      </c>
      <c r="S32">
        <f t="shared" si="5"/>
        <v>0.99999999999999989</v>
      </c>
      <c r="T32" s="10">
        <v>0.72450000000000003</v>
      </c>
      <c r="U32" s="10">
        <v>0.22309999999999999</v>
      </c>
      <c r="V32" s="10">
        <v>0</v>
      </c>
      <c r="W32" s="10">
        <v>0.74690000000000001</v>
      </c>
      <c r="X32" s="10">
        <v>0.97409999999999997</v>
      </c>
      <c r="Y32" s="11">
        <v>0.99209999999999998</v>
      </c>
    </row>
    <row r="33" spans="2:25" x14ac:dyDescent="0.3">
      <c r="S33" t="s">
        <v>143</v>
      </c>
    </row>
    <row r="35" spans="2:25" x14ac:dyDescent="0.3">
      <c r="K35" t="s">
        <v>139</v>
      </c>
    </row>
    <row r="36" spans="2:25" x14ac:dyDescent="0.3">
      <c r="C36" t="s">
        <v>138</v>
      </c>
    </row>
    <row r="39" spans="2:25" x14ac:dyDescent="0.3">
      <c r="B39" t="s">
        <v>121</v>
      </c>
      <c r="C39" t="s">
        <v>122</v>
      </c>
      <c r="D39" t="s">
        <v>123</v>
      </c>
      <c r="E39" t="s">
        <v>124</v>
      </c>
      <c r="F39" t="s">
        <v>125</v>
      </c>
      <c r="G39" t="s">
        <v>126</v>
      </c>
      <c r="H39" t="s">
        <v>127</v>
      </c>
      <c r="K39" t="s">
        <v>121</v>
      </c>
      <c r="L39" t="s">
        <v>122</v>
      </c>
      <c r="M39" t="s">
        <v>123</v>
      </c>
      <c r="N39" t="s">
        <v>124</v>
      </c>
      <c r="O39" t="s">
        <v>125</v>
      </c>
      <c r="P39" t="s">
        <v>126</v>
      </c>
      <c r="Q39" t="s">
        <v>127</v>
      </c>
      <c r="S39" t="s">
        <v>121</v>
      </c>
      <c r="T39" t="s">
        <v>122</v>
      </c>
      <c r="U39" t="s">
        <v>123</v>
      </c>
      <c r="V39" t="s">
        <v>124</v>
      </c>
      <c r="W39" t="s">
        <v>125</v>
      </c>
      <c r="X39" t="s">
        <v>126</v>
      </c>
      <c r="Y39" t="s">
        <v>127</v>
      </c>
    </row>
    <row r="40" spans="2:25" x14ac:dyDescent="0.3">
      <c r="B40" s="12">
        <v>0</v>
      </c>
      <c r="C40" s="7">
        <v>0.66320000000000001</v>
      </c>
      <c r="D40" s="7">
        <v>0.30669999999999997</v>
      </c>
      <c r="E40" s="7">
        <v>0</v>
      </c>
      <c r="F40" s="7">
        <v>0.83089999999999997</v>
      </c>
      <c r="G40" s="7">
        <v>0.62209999999999999</v>
      </c>
      <c r="H40" s="8">
        <v>0.29199999999999998</v>
      </c>
      <c r="K40" s="12">
        <v>0</v>
      </c>
      <c r="L40" s="10">
        <v>0.55789999999999995</v>
      </c>
      <c r="M40" s="10">
        <v>0.62670000000000003</v>
      </c>
      <c r="N40" s="10">
        <v>0</v>
      </c>
      <c r="O40" s="10">
        <v>0.92320000000000002</v>
      </c>
      <c r="P40" s="10">
        <v>0.60270000000000001</v>
      </c>
      <c r="Q40" s="11">
        <v>0.63500000000000001</v>
      </c>
      <c r="S40" s="12">
        <v>0</v>
      </c>
      <c r="T40" s="7">
        <v>0.2026</v>
      </c>
      <c r="U40" s="7">
        <v>0.92</v>
      </c>
      <c r="V40" s="7">
        <v>0</v>
      </c>
      <c r="W40" s="7">
        <v>0.66800000000000004</v>
      </c>
      <c r="X40" s="7">
        <v>0.31009999999999999</v>
      </c>
      <c r="Y40" s="8">
        <v>0.50560000000000005</v>
      </c>
    </row>
    <row r="41" spans="2:25" x14ac:dyDescent="0.3">
      <c r="B41">
        <f t="shared" ref="B41:B50" si="6">B40+0.1</f>
        <v>0.1</v>
      </c>
      <c r="C41" s="10">
        <v>0.66320000000000001</v>
      </c>
      <c r="D41" s="10">
        <v>0.30669999999999997</v>
      </c>
      <c r="E41" s="10">
        <v>0</v>
      </c>
      <c r="F41" s="10">
        <v>0.83089999999999997</v>
      </c>
      <c r="G41" s="10">
        <v>0.62209999999999999</v>
      </c>
      <c r="H41" s="11">
        <v>0.29199999999999998</v>
      </c>
      <c r="K41">
        <f t="shared" ref="K41:K50" si="7">K40+0.1</f>
        <v>0.1</v>
      </c>
      <c r="L41" s="7">
        <v>0.83950000000000002</v>
      </c>
      <c r="M41" s="7">
        <v>0.82669999999999999</v>
      </c>
      <c r="N41" s="7">
        <v>0</v>
      </c>
      <c r="O41" s="7">
        <v>0.91059999999999997</v>
      </c>
      <c r="P41" s="7">
        <v>0.83140000000000003</v>
      </c>
      <c r="Q41" s="8">
        <v>0.67930000000000001</v>
      </c>
      <c r="S41">
        <f t="shared" ref="S41:S50" si="8">S40+0.1</f>
        <v>0.1</v>
      </c>
      <c r="T41" s="10">
        <v>0.82110000000000005</v>
      </c>
      <c r="U41" s="10">
        <v>0.85329999999999995</v>
      </c>
      <c r="V41" s="10">
        <v>0</v>
      </c>
      <c r="W41" s="10">
        <v>0.9617</v>
      </c>
      <c r="X41" s="10">
        <v>0.82750000000000001</v>
      </c>
      <c r="Y41" s="11">
        <v>0.7752</v>
      </c>
    </row>
    <row r="42" spans="2:25" x14ac:dyDescent="0.3">
      <c r="B42">
        <f t="shared" si="6"/>
        <v>0.2</v>
      </c>
      <c r="C42" s="7">
        <v>0.66320000000000001</v>
      </c>
      <c r="D42" s="7">
        <v>0.30669999999999997</v>
      </c>
      <c r="E42" s="7">
        <v>0</v>
      </c>
      <c r="F42" s="7">
        <v>0.83089999999999997</v>
      </c>
      <c r="G42" s="7">
        <v>0.62209999999999999</v>
      </c>
      <c r="H42" s="8">
        <v>0.29199999999999998</v>
      </c>
      <c r="K42">
        <f t="shared" si="7"/>
        <v>0.2</v>
      </c>
      <c r="L42" s="10">
        <v>0.84740000000000004</v>
      </c>
      <c r="M42" s="10">
        <v>0.81330000000000002</v>
      </c>
      <c r="N42" s="10">
        <v>0</v>
      </c>
      <c r="O42" s="10">
        <v>0.90639999999999998</v>
      </c>
      <c r="P42" s="10">
        <v>0.83720000000000006</v>
      </c>
      <c r="Q42" s="11">
        <v>0.68179999999999996</v>
      </c>
      <c r="S42">
        <f t="shared" si="8"/>
        <v>0.2</v>
      </c>
      <c r="T42" s="7">
        <v>0.75790000000000002</v>
      </c>
      <c r="U42" s="7">
        <v>0.77329999999999999</v>
      </c>
      <c r="V42" s="7">
        <v>0</v>
      </c>
      <c r="W42" s="7">
        <v>0.9728</v>
      </c>
      <c r="X42" s="7">
        <v>0.79459999999999997</v>
      </c>
      <c r="Y42" s="8">
        <v>0.7319</v>
      </c>
    </row>
    <row r="43" spans="2:25" x14ac:dyDescent="0.3">
      <c r="B43">
        <f t="shared" si="6"/>
        <v>0.30000000000000004</v>
      </c>
      <c r="C43" s="10">
        <v>0.66320000000000001</v>
      </c>
      <c r="D43" s="10">
        <v>0.30669999999999997</v>
      </c>
      <c r="E43" s="10">
        <v>0</v>
      </c>
      <c r="F43" s="10">
        <v>0.83089999999999997</v>
      </c>
      <c r="G43" s="10">
        <v>0.62209999999999999</v>
      </c>
      <c r="H43" s="11">
        <v>0.29199999999999998</v>
      </c>
      <c r="K43">
        <f t="shared" si="7"/>
        <v>0.30000000000000004</v>
      </c>
      <c r="L43" s="7">
        <v>0.85</v>
      </c>
      <c r="M43" s="7">
        <v>0.82669999999999999</v>
      </c>
      <c r="N43" s="7">
        <v>0</v>
      </c>
      <c r="O43" s="7">
        <v>0.90759999999999996</v>
      </c>
      <c r="P43" s="7">
        <v>0.83909999999999996</v>
      </c>
      <c r="Q43" s="8">
        <v>0.68269999999999997</v>
      </c>
      <c r="S43">
        <f t="shared" si="8"/>
        <v>0.30000000000000004</v>
      </c>
      <c r="T43" s="10">
        <v>0.71579999999999999</v>
      </c>
      <c r="U43" s="10">
        <v>0.72</v>
      </c>
      <c r="V43" s="10">
        <v>0</v>
      </c>
      <c r="W43" s="10">
        <v>0.97909999999999997</v>
      </c>
      <c r="X43" s="10">
        <v>0.75</v>
      </c>
      <c r="Y43" s="11">
        <v>0.69589999999999996</v>
      </c>
    </row>
    <row r="44" spans="2:25" x14ac:dyDescent="0.3">
      <c r="B44">
        <f t="shared" si="6"/>
        <v>0.4</v>
      </c>
      <c r="C44" s="7">
        <v>0.66320000000000001</v>
      </c>
      <c r="D44" s="7">
        <v>0.30669999999999997</v>
      </c>
      <c r="E44" s="7">
        <v>0</v>
      </c>
      <c r="F44" s="7">
        <v>0.83089999999999997</v>
      </c>
      <c r="G44" s="7">
        <v>0.62209999999999999</v>
      </c>
      <c r="H44" s="8">
        <v>0.29199999999999998</v>
      </c>
      <c r="K44">
        <f t="shared" si="7"/>
        <v>0.4</v>
      </c>
      <c r="L44" s="10">
        <v>0.85260000000000002</v>
      </c>
      <c r="M44" s="10">
        <v>0.82669999999999999</v>
      </c>
      <c r="N44" s="10">
        <v>0</v>
      </c>
      <c r="O44" s="10">
        <v>0.90810000000000002</v>
      </c>
      <c r="P44" s="10">
        <v>0.83909999999999996</v>
      </c>
      <c r="Q44" s="11">
        <v>0.68520000000000003</v>
      </c>
      <c r="S44">
        <f t="shared" si="8"/>
        <v>0.4</v>
      </c>
      <c r="T44" s="7">
        <v>0.67110000000000003</v>
      </c>
      <c r="U44" s="7">
        <v>0.66669999999999996</v>
      </c>
      <c r="V44" s="7">
        <v>0</v>
      </c>
      <c r="W44" s="7">
        <v>0.9839</v>
      </c>
      <c r="X44" s="7">
        <v>0.71509999999999996</v>
      </c>
      <c r="Y44" s="8">
        <v>0.65690000000000004</v>
      </c>
    </row>
    <row r="45" spans="2:25" x14ac:dyDescent="0.3">
      <c r="B45">
        <f t="shared" si="6"/>
        <v>0.5</v>
      </c>
      <c r="C45" s="10">
        <v>0.66320000000000001</v>
      </c>
      <c r="D45" s="10">
        <v>0.30669999999999997</v>
      </c>
      <c r="E45" s="10">
        <v>0</v>
      </c>
      <c r="F45" s="10">
        <v>0.83089999999999997</v>
      </c>
      <c r="G45" s="10">
        <v>0.62209999999999999</v>
      </c>
      <c r="H45" s="11">
        <v>0.29199999999999998</v>
      </c>
      <c r="K45">
        <f t="shared" si="7"/>
        <v>0.5</v>
      </c>
      <c r="L45" s="7">
        <v>0.85260000000000002</v>
      </c>
      <c r="M45" s="7">
        <v>0.82669999999999999</v>
      </c>
      <c r="N45" s="7">
        <v>0</v>
      </c>
      <c r="O45" s="7">
        <v>0.90810000000000002</v>
      </c>
      <c r="P45" s="7">
        <v>0.84299999999999997</v>
      </c>
      <c r="Q45" s="8">
        <v>0.68420000000000003</v>
      </c>
      <c r="S45">
        <f t="shared" si="8"/>
        <v>0.5</v>
      </c>
      <c r="T45" s="10">
        <v>0.6421</v>
      </c>
      <c r="U45" s="10">
        <v>0.61329999999999996</v>
      </c>
      <c r="V45" s="10">
        <v>0</v>
      </c>
      <c r="W45" s="10">
        <v>0.98670000000000002</v>
      </c>
      <c r="X45" s="10">
        <v>0.68600000000000005</v>
      </c>
      <c r="Y45" s="11">
        <v>0.62380000000000002</v>
      </c>
    </row>
    <row r="46" spans="2:25" x14ac:dyDescent="0.3">
      <c r="B46">
        <f t="shared" si="6"/>
        <v>0.6</v>
      </c>
      <c r="C46" s="7">
        <v>0.66320000000000001</v>
      </c>
      <c r="D46" s="7">
        <v>0.30669999999999997</v>
      </c>
      <c r="E46" s="7">
        <v>0</v>
      </c>
      <c r="F46" s="7">
        <v>0.83089999999999997</v>
      </c>
      <c r="G46" s="7">
        <v>0.62209999999999999</v>
      </c>
      <c r="H46" s="8">
        <v>0.29199999999999998</v>
      </c>
      <c r="K46">
        <f t="shared" si="7"/>
        <v>0.6</v>
      </c>
      <c r="L46" s="10">
        <v>0.85260000000000002</v>
      </c>
      <c r="M46" s="10">
        <v>0.81330000000000002</v>
      </c>
      <c r="N46" s="10">
        <v>0</v>
      </c>
      <c r="O46" s="10">
        <v>0.91120000000000001</v>
      </c>
      <c r="P46" s="10">
        <v>0.84299999999999997</v>
      </c>
      <c r="Q46" s="11">
        <v>0.68320000000000003</v>
      </c>
      <c r="S46">
        <f t="shared" si="8"/>
        <v>0.6</v>
      </c>
      <c r="T46" s="7">
        <v>0.59470000000000001</v>
      </c>
      <c r="U46" s="7">
        <v>0.57330000000000003</v>
      </c>
      <c r="V46" s="7">
        <v>0</v>
      </c>
      <c r="W46" s="7">
        <v>0.98919999999999997</v>
      </c>
      <c r="X46" s="7">
        <v>0.65700000000000003</v>
      </c>
      <c r="Y46" s="8">
        <v>0.58779999999999999</v>
      </c>
    </row>
    <row r="47" spans="2:25" x14ac:dyDescent="0.3">
      <c r="B47">
        <f t="shared" si="6"/>
        <v>0.7</v>
      </c>
      <c r="C47" s="10">
        <v>0.66320000000000001</v>
      </c>
      <c r="D47" s="10">
        <v>0.30669999999999997</v>
      </c>
      <c r="E47" s="10">
        <v>0</v>
      </c>
      <c r="F47" s="10">
        <v>0.83089999999999997</v>
      </c>
      <c r="G47" s="10">
        <v>0.62209999999999999</v>
      </c>
      <c r="H47" s="11">
        <v>0.29199999999999998</v>
      </c>
      <c r="K47">
        <f t="shared" si="7"/>
        <v>0.7</v>
      </c>
      <c r="L47" s="7">
        <v>0.85</v>
      </c>
      <c r="M47" s="7">
        <v>0.8</v>
      </c>
      <c r="N47" s="7">
        <v>0</v>
      </c>
      <c r="O47" s="7">
        <v>0.91120000000000001</v>
      </c>
      <c r="P47" s="7">
        <v>0.84499999999999997</v>
      </c>
      <c r="Q47" s="8">
        <v>0.68369999999999997</v>
      </c>
      <c r="S47">
        <f t="shared" si="8"/>
        <v>0.7</v>
      </c>
      <c r="T47" s="10">
        <v>0.55789999999999995</v>
      </c>
      <c r="U47" s="10">
        <v>0.5333</v>
      </c>
      <c r="V47" s="10">
        <v>0</v>
      </c>
      <c r="W47" s="10">
        <v>0.9899</v>
      </c>
      <c r="X47" s="10">
        <v>0.624</v>
      </c>
      <c r="Y47" s="11">
        <v>0.55520000000000003</v>
      </c>
    </row>
    <row r="48" spans="2:25" x14ac:dyDescent="0.3">
      <c r="B48">
        <f t="shared" si="6"/>
        <v>0.79999999999999993</v>
      </c>
      <c r="C48" s="7">
        <v>0.66320000000000001</v>
      </c>
      <c r="D48" s="7">
        <v>0.30669999999999997</v>
      </c>
      <c r="E48" s="7">
        <v>0</v>
      </c>
      <c r="F48" s="7">
        <v>0.83089999999999997</v>
      </c>
      <c r="G48" s="7">
        <v>0.62209999999999999</v>
      </c>
      <c r="H48" s="8">
        <v>0.29199999999999998</v>
      </c>
      <c r="K48">
        <f t="shared" si="7"/>
        <v>0.79999999999999993</v>
      </c>
      <c r="L48" s="10">
        <v>0.85</v>
      </c>
      <c r="M48" s="10">
        <v>0.8</v>
      </c>
      <c r="N48" s="10">
        <v>0</v>
      </c>
      <c r="O48" s="10">
        <v>0.91339999999999999</v>
      </c>
      <c r="P48" s="10">
        <v>0.84499999999999997</v>
      </c>
      <c r="Q48" s="11">
        <v>0.68269999999999997</v>
      </c>
      <c r="S48">
        <f t="shared" si="8"/>
        <v>0.79999999999999993</v>
      </c>
      <c r="T48" s="7">
        <v>0.54210000000000003</v>
      </c>
      <c r="U48" s="7">
        <v>0.50670000000000004</v>
      </c>
      <c r="V48" s="7">
        <v>0</v>
      </c>
      <c r="W48" s="7">
        <v>0.99039999999999995</v>
      </c>
      <c r="X48" s="7">
        <v>0.61240000000000006</v>
      </c>
      <c r="Y48" s="8">
        <v>0.53039999999999998</v>
      </c>
    </row>
    <row r="49" spans="2:25" x14ac:dyDescent="0.3">
      <c r="B49">
        <f t="shared" si="6"/>
        <v>0.89999999999999991</v>
      </c>
      <c r="C49" s="10">
        <v>0.66320000000000001</v>
      </c>
      <c r="D49" s="10">
        <v>0.30669999999999997</v>
      </c>
      <c r="E49" s="10">
        <v>0</v>
      </c>
      <c r="F49" s="10">
        <v>0.83089999999999997</v>
      </c>
      <c r="G49" s="10">
        <v>0.62209999999999999</v>
      </c>
      <c r="H49" s="11">
        <v>0.29199999999999998</v>
      </c>
      <c r="K49">
        <f t="shared" si="7"/>
        <v>0.89999999999999991</v>
      </c>
      <c r="L49" s="7">
        <v>0.84740000000000004</v>
      </c>
      <c r="M49" s="7">
        <v>0.81330000000000002</v>
      </c>
      <c r="N49" s="7">
        <v>0</v>
      </c>
      <c r="O49" s="7">
        <v>0.91569999999999996</v>
      </c>
      <c r="P49" s="7">
        <v>0.84499999999999997</v>
      </c>
      <c r="Q49" s="8">
        <v>0.68179999999999996</v>
      </c>
      <c r="S49">
        <f t="shared" si="8"/>
        <v>0.89999999999999991</v>
      </c>
      <c r="T49" s="10">
        <v>0.51839999999999997</v>
      </c>
      <c r="U49" s="10">
        <v>0.42670000000000002</v>
      </c>
      <c r="V49" s="10">
        <v>0</v>
      </c>
      <c r="W49" s="10">
        <v>0.99039999999999995</v>
      </c>
      <c r="X49" s="10">
        <v>0.59499999999999997</v>
      </c>
      <c r="Y49" s="11">
        <v>0.50900000000000001</v>
      </c>
    </row>
    <row r="50" spans="2:25" x14ac:dyDescent="0.3">
      <c r="B50">
        <f t="shared" si="6"/>
        <v>0.99999999999999989</v>
      </c>
      <c r="C50" s="7">
        <v>0.66320000000000001</v>
      </c>
      <c r="D50" s="7">
        <v>0.30669999999999997</v>
      </c>
      <c r="E50" s="7">
        <v>0</v>
      </c>
      <c r="F50" s="7">
        <v>0.83089999999999997</v>
      </c>
      <c r="G50" s="7">
        <v>0.62209999999999999</v>
      </c>
      <c r="H50" s="8">
        <v>0.29199999999999998</v>
      </c>
      <c r="K50">
        <f t="shared" si="7"/>
        <v>0.99999999999999989</v>
      </c>
      <c r="L50" s="10">
        <v>0.84209999999999996</v>
      </c>
      <c r="M50" s="10">
        <v>0.78669999999999995</v>
      </c>
      <c r="N50" s="10">
        <v>0</v>
      </c>
      <c r="O50" s="10">
        <v>0.91900000000000004</v>
      </c>
      <c r="P50" s="10">
        <v>0.84299999999999997</v>
      </c>
      <c r="Q50" s="11">
        <v>0.67979999999999996</v>
      </c>
      <c r="S50">
        <f t="shared" si="8"/>
        <v>0.99999999999999989</v>
      </c>
      <c r="T50" s="7">
        <v>0.50529999999999997</v>
      </c>
      <c r="U50" s="7">
        <v>0.38669999999999999</v>
      </c>
      <c r="V50" s="7">
        <v>0</v>
      </c>
      <c r="W50" s="7">
        <v>0.9909</v>
      </c>
      <c r="X50" s="7">
        <v>0.58330000000000004</v>
      </c>
      <c r="Y50" s="8">
        <v>0.49199999999999999</v>
      </c>
    </row>
    <row r="51" spans="2:25" x14ac:dyDescent="0.3">
      <c r="C51" s="10"/>
      <c r="D51" s="10"/>
      <c r="E51" s="10"/>
      <c r="F51" s="10"/>
      <c r="G51" s="10"/>
      <c r="H51" s="11"/>
    </row>
    <row r="52" spans="2:25" x14ac:dyDescent="0.3">
      <c r="C52" s="7"/>
      <c r="D52" s="7"/>
      <c r="E52" s="7"/>
      <c r="F52" s="7"/>
      <c r="G52" s="7"/>
      <c r="H52" s="8"/>
      <c r="K52" t="s">
        <v>141</v>
      </c>
    </row>
    <row r="53" spans="2:25" x14ac:dyDescent="0.3">
      <c r="B53" t="s">
        <v>137</v>
      </c>
      <c r="C53" s="10"/>
      <c r="D53" s="10"/>
      <c r="E53" s="10"/>
      <c r="F53" s="10"/>
      <c r="G53" s="10"/>
      <c r="H53" s="11"/>
    </row>
    <row r="54" spans="2:25" x14ac:dyDescent="0.3">
      <c r="C54" s="7"/>
      <c r="D54" s="7"/>
      <c r="E54" s="7"/>
      <c r="F54" s="7"/>
      <c r="G54" s="7"/>
      <c r="H54" s="8"/>
    </row>
    <row r="55" spans="2:25" x14ac:dyDescent="0.3">
      <c r="C55" s="10"/>
      <c r="D55" s="10"/>
      <c r="E55" s="10"/>
      <c r="F55" s="10"/>
      <c r="G55" s="10"/>
      <c r="H55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AT35"/>
  <sheetViews>
    <sheetView topLeftCell="A7" zoomScale="99" workbookViewId="0">
      <selection activeCell="P28" sqref="P28"/>
    </sheetView>
  </sheetViews>
  <sheetFormatPr defaultRowHeight="14" x14ac:dyDescent="0.3"/>
  <sheetData>
    <row r="2" spans="3:20" x14ac:dyDescent="0.3">
      <c r="C2" s="15" t="s">
        <v>147</v>
      </c>
      <c r="D2" s="15"/>
      <c r="E2" s="15"/>
      <c r="F2" s="15"/>
      <c r="G2" s="15"/>
      <c r="H2" s="15"/>
      <c r="I2" s="15" t="s">
        <v>148</v>
      </c>
      <c r="J2" s="15"/>
      <c r="K2" s="15"/>
      <c r="L2" s="15"/>
      <c r="M2" s="15"/>
      <c r="N2" s="15"/>
      <c r="O2" s="15" t="s">
        <v>149</v>
      </c>
      <c r="P2" s="15"/>
      <c r="Q2" s="15"/>
      <c r="R2" s="15"/>
      <c r="S2" s="15"/>
      <c r="T2" s="15"/>
    </row>
    <row r="3" spans="3:20" x14ac:dyDescent="0.3">
      <c r="C3" s="16" t="s">
        <v>144</v>
      </c>
      <c r="D3" s="16"/>
      <c r="E3" s="15" t="s">
        <v>145</v>
      </c>
      <c r="F3" s="15"/>
      <c r="G3" s="15" t="s">
        <v>146</v>
      </c>
      <c r="H3" s="15"/>
      <c r="I3" s="16" t="s">
        <v>144</v>
      </c>
      <c r="J3" s="16"/>
      <c r="K3" s="15" t="s">
        <v>145</v>
      </c>
      <c r="L3" s="15"/>
      <c r="M3" s="15" t="s">
        <v>146</v>
      </c>
      <c r="N3" s="15"/>
      <c r="O3" s="16" t="s">
        <v>144</v>
      </c>
      <c r="P3" s="16"/>
      <c r="Q3" s="15" t="s">
        <v>145</v>
      </c>
      <c r="R3" s="15"/>
      <c r="S3" s="15" t="s">
        <v>146</v>
      </c>
      <c r="T3" s="15"/>
    </row>
    <row r="4" spans="3:20" x14ac:dyDescent="0.3">
      <c r="C4" s="7">
        <v>0</v>
      </c>
      <c r="D4" s="7">
        <f>0.6856*100</f>
        <v>68.56</v>
      </c>
      <c r="E4" s="7">
        <v>0</v>
      </c>
      <c r="F4">
        <v>83.36</v>
      </c>
      <c r="G4" s="7">
        <v>0</v>
      </c>
      <c r="H4">
        <v>72.8</v>
      </c>
      <c r="I4" s="7">
        <v>0</v>
      </c>
      <c r="J4" s="10">
        <v>50.73</v>
      </c>
      <c r="K4" s="7">
        <v>0</v>
      </c>
      <c r="L4">
        <v>80.97</v>
      </c>
      <c r="M4" s="7">
        <v>0</v>
      </c>
      <c r="N4">
        <v>59.37</v>
      </c>
      <c r="O4" s="7">
        <v>0</v>
      </c>
      <c r="P4">
        <v>64.239999999999995</v>
      </c>
      <c r="Q4" s="7">
        <v>0</v>
      </c>
      <c r="R4">
        <v>79.19</v>
      </c>
      <c r="S4" s="7">
        <v>0</v>
      </c>
      <c r="T4">
        <v>57.13</v>
      </c>
    </row>
    <row r="5" spans="3:20" x14ac:dyDescent="0.3">
      <c r="C5" s="7">
        <f>C4+0.1</f>
        <v>0.1</v>
      </c>
      <c r="D5" s="7">
        <f t="shared" ref="D5:D14" si="0">0.6856*100</f>
        <v>68.56</v>
      </c>
      <c r="E5" s="7">
        <f>E4+0.1</f>
        <v>0.1</v>
      </c>
      <c r="F5">
        <v>84.44</v>
      </c>
      <c r="G5" s="7">
        <f>G4+0.1</f>
        <v>0.1</v>
      </c>
      <c r="H5">
        <v>89.84</v>
      </c>
      <c r="I5" s="7">
        <f>I4+0.1</f>
        <v>0.1</v>
      </c>
      <c r="J5" s="10">
        <v>50.73</v>
      </c>
      <c r="K5" s="7">
        <f>K4+0.1</f>
        <v>0.1</v>
      </c>
      <c r="L5">
        <v>84.570000000000007</v>
      </c>
      <c r="M5" s="7">
        <f>M4+0.1</f>
        <v>0.1</v>
      </c>
      <c r="N5">
        <v>89.94</v>
      </c>
      <c r="O5" s="7">
        <f>O4+0.1</f>
        <v>0.1</v>
      </c>
      <c r="P5">
        <v>64.239999999999995</v>
      </c>
      <c r="Q5" s="7">
        <f>Q4+0.1</f>
        <v>0.1</v>
      </c>
      <c r="R5">
        <v>83.2</v>
      </c>
      <c r="S5" s="7">
        <f>S4+0.1</f>
        <v>0.1</v>
      </c>
      <c r="T5">
        <v>88.81</v>
      </c>
    </row>
    <row r="6" spans="3:20" x14ac:dyDescent="0.3">
      <c r="C6" s="7">
        <f t="shared" ref="C6:S15" si="1">C5+0.1</f>
        <v>0.2</v>
      </c>
      <c r="D6" s="7">
        <f t="shared" si="0"/>
        <v>68.56</v>
      </c>
      <c r="E6" s="7">
        <f t="shared" si="1"/>
        <v>0.2</v>
      </c>
      <c r="F6">
        <v>84.49</v>
      </c>
      <c r="G6" s="7">
        <f t="shared" si="1"/>
        <v>0.2</v>
      </c>
      <c r="H6">
        <v>90.2</v>
      </c>
      <c r="I6" s="7">
        <f t="shared" si="1"/>
        <v>0.2</v>
      </c>
      <c r="J6" s="10">
        <v>50.73</v>
      </c>
      <c r="K6" s="7">
        <f t="shared" si="1"/>
        <v>0.2</v>
      </c>
      <c r="L6">
        <v>84.61</v>
      </c>
      <c r="M6" s="7">
        <f t="shared" si="1"/>
        <v>0.2</v>
      </c>
      <c r="N6">
        <v>89.09</v>
      </c>
      <c r="O6" s="7">
        <f t="shared" si="1"/>
        <v>0.2</v>
      </c>
      <c r="P6">
        <v>64.239999999999995</v>
      </c>
      <c r="Q6" s="7">
        <f t="shared" si="1"/>
        <v>0.2</v>
      </c>
      <c r="R6">
        <v>83.1</v>
      </c>
      <c r="S6" s="7">
        <f t="shared" si="1"/>
        <v>0.2</v>
      </c>
      <c r="T6">
        <v>87.5</v>
      </c>
    </row>
    <row r="7" spans="3:20" x14ac:dyDescent="0.3">
      <c r="C7" s="7">
        <f t="shared" si="1"/>
        <v>0.30000000000000004</v>
      </c>
      <c r="D7" s="7">
        <f t="shared" si="0"/>
        <v>68.56</v>
      </c>
      <c r="E7" s="7">
        <f t="shared" si="1"/>
        <v>0.30000000000000004</v>
      </c>
      <c r="F7">
        <v>84.399999999999991</v>
      </c>
      <c r="G7" s="7">
        <f t="shared" si="1"/>
        <v>0.30000000000000004</v>
      </c>
      <c r="H7">
        <v>90.27</v>
      </c>
      <c r="I7" s="7">
        <f t="shared" si="1"/>
        <v>0.30000000000000004</v>
      </c>
      <c r="J7" s="10">
        <v>50.73</v>
      </c>
      <c r="K7" s="7">
        <f t="shared" si="1"/>
        <v>0.30000000000000004</v>
      </c>
      <c r="L7">
        <v>84.509999999999991</v>
      </c>
      <c r="M7" s="7">
        <f t="shared" si="1"/>
        <v>0.30000000000000004</v>
      </c>
      <c r="N7">
        <v>87.5</v>
      </c>
      <c r="O7" s="7">
        <f t="shared" si="1"/>
        <v>0.30000000000000004</v>
      </c>
      <c r="P7">
        <v>64.239999999999995</v>
      </c>
      <c r="Q7" s="7">
        <f t="shared" si="1"/>
        <v>0.30000000000000004</v>
      </c>
      <c r="R7">
        <v>83.240000000000009</v>
      </c>
      <c r="S7" s="7">
        <f t="shared" si="1"/>
        <v>0.30000000000000004</v>
      </c>
      <c r="T7">
        <v>86.19</v>
      </c>
    </row>
    <row r="8" spans="3:20" x14ac:dyDescent="0.3">
      <c r="C8" s="7">
        <f t="shared" si="1"/>
        <v>0.4</v>
      </c>
      <c r="D8" s="7">
        <f t="shared" si="0"/>
        <v>68.56</v>
      </c>
      <c r="E8" s="7">
        <f t="shared" si="1"/>
        <v>0.4</v>
      </c>
      <c r="F8">
        <v>84.36</v>
      </c>
      <c r="G8" s="7">
        <f t="shared" si="1"/>
        <v>0.4</v>
      </c>
      <c r="H8">
        <v>90.210000000000008</v>
      </c>
      <c r="I8" s="7">
        <f t="shared" si="1"/>
        <v>0.4</v>
      </c>
      <c r="J8" s="10">
        <v>50.73</v>
      </c>
      <c r="K8" s="7">
        <f t="shared" si="1"/>
        <v>0.4</v>
      </c>
      <c r="L8">
        <v>84.59</v>
      </c>
      <c r="M8" s="7">
        <f t="shared" si="1"/>
        <v>0.4</v>
      </c>
      <c r="N8">
        <v>85.929999999999993</v>
      </c>
      <c r="O8" s="7">
        <f t="shared" si="1"/>
        <v>0.4</v>
      </c>
      <c r="P8">
        <v>64.239999999999995</v>
      </c>
      <c r="Q8" s="7">
        <f t="shared" si="1"/>
        <v>0.4</v>
      </c>
      <c r="R8">
        <v>83.36</v>
      </c>
      <c r="S8" s="7">
        <f t="shared" si="1"/>
        <v>0.4</v>
      </c>
      <c r="T8">
        <v>84.76</v>
      </c>
    </row>
    <row r="9" spans="3:20" x14ac:dyDescent="0.3">
      <c r="C9" s="7">
        <f t="shared" si="1"/>
        <v>0.5</v>
      </c>
      <c r="D9" s="7">
        <f t="shared" si="0"/>
        <v>68.56</v>
      </c>
      <c r="E9" s="7">
        <f t="shared" si="1"/>
        <v>0.5</v>
      </c>
      <c r="F9">
        <v>84.31</v>
      </c>
      <c r="G9" s="7">
        <f t="shared" si="1"/>
        <v>0.5</v>
      </c>
      <c r="H9">
        <v>90.14</v>
      </c>
      <c r="I9" s="7">
        <f t="shared" si="1"/>
        <v>0.5</v>
      </c>
      <c r="J9" s="10">
        <v>50.73</v>
      </c>
      <c r="K9" s="7">
        <f t="shared" si="1"/>
        <v>0.5</v>
      </c>
      <c r="L9">
        <v>84.7</v>
      </c>
      <c r="M9" s="7">
        <f t="shared" si="1"/>
        <v>0.5</v>
      </c>
      <c r="N9">
        <v>84.07</v>
      </c>
      <c r="O9" s="7">
        <f t="shared" si="1"/>
        <v>0.5</v>
      </c>
      <c r="P9">
        <v>64.239999999999995</v>
      </c>
      <c r="Q9" s="7">
        <f t="shared" si="1"/>
        <v>0.5</v>
      </c>
      <c r="R9">
        <v>83.36</v>
      </c>
      <c r="S9" s="7">
        <f t="shared" si="1"/>
        <v>0.5</v>
      </c>
      <c r="T9">
        <v>83.509999999999991</v>
      </c>
    </row>
    <row r="10" spans="3:20" x14ac:dyDescent="0.3">
      <c r="C10" s="7">
        <f t="shared" si="1"/>
        <v>0.6</v>
      </c>
      <c r="D10" s="7">
        <f t="shared" si="0"/>
        <v>68.56</v>
      </c>
      <c r="E10" s="7">
        <f t="shared" si="1"/>
        <v>0.6</v>
      </c>
      <c r="F10">
        <v>84.37</v>
      </c>
      <c r="G10" s="7">
        <f t="shared" si="1"/>
        <v>0.6</v>
      </c>
      <c r="H10">
        <v>89.9</v>
      </c>
      <c r="I10" s="7">
        <f t="shared" si="1"/>
        <v>0.6</v>
      </c>
      <c r="J10" s="10">
        <v>50.73</v>
      </c>
      <c r="K10" s="7">
        <f t="shared" si="1"/>
        <v>0.6</v>
      </c>
      <c r="L10">
        <v>84.77</v>
      </c>
      <c r="M10" s="7">
        <f t="shared" si="1"/>
        <v>0.6</v>
      </c>
      <c r="N10">
        <v>82.399999999999991</v>
      </c>
      <c r="O10" s="7">
        <f t="shared" si="1"/>
        <v>0.6</v>
      </c>
      <c r="P10">
        <v>64.239999999999995</v>
      </c>
      <c r="Q10" s="7">
        <f t="shared" si="1"/>
        <v>0.6</v>
      </c>
      <c r="R10">
        <v>83.49</v>
      </c>
      <c r="S10" s="7">
        <f t="shared" si="1"/>
        <v>0.6</v>
      </c>
      <c r="T10">
        <v>82.09</v>
      </c>
    </row>
    <row r="11" spans="3:20" x14ac:dyDescent="0.3">
      <c r="C11" s="7">
        <f t="shared" si="1"/>
        <v>0.7</v>
      </c>
      <c r="D11" s="7">
        <f t="shared" si="0"/>
        <v>68.56</v>
      </c>
      <c r="E11" s="7">
        <f t="shared" si="1"/>
        <v>0.7</v>
      </c>
      <c r="F11">
        <v>84.49</v>
      </c>
      <c r="G11" s="7">
        <f t="shared" si="1"/>
        <v>0.7</v>
      </c>
      <c r="H11">
        <v>89.47</v>
      </c>
      <c r="I11" s="7">
        <f t="shared" si="1"/>
        <v>0.7</v>
      </c>
      <c r="J11" s="10">
        <v>50.73</v>
      </c>
      <c r="K11" s="7">
        <f t="shared" si="1"/>
        <v>0.7</v>
      </c>
      <c r="L11">
        <v>84.8</v>
      </c>
      <c r="M11" s="7">
        <f t="shared" si="1"/>
        <v>0.7</v>
      </c>
      <c r="N11">
        <v>80.73</v>
      </c>
      <c r="O11" s="7">
        <f t="shared" si="1"/>
        <v>0.7</v>
      </c>
      <c r="P11">
        <v>64.239999999999995</v>
      </c>
      <c r="Q11" s="7">
        <f t="shared" si="1"/>
        <v>0.7</v>
      </c>
      <c r="R11">
        <v>83.49</v>
      </c>
      <c r="S11" s="7">
        <f t="shared" si="1"/>
        <v>0.7</v>
      </c>
      <c r="T11">
        <v>80.69</v>
      </c>
    </row>
    <row r="12" spans="3:20" x14ac:dyDescent="0.3">
      <c r="C12" s="7">
        <f t="shared" si="1"/>
        <v>0.79999999999999993</v>
      </c>
      <c r="D12" s="7">
        <f t="shared" si="0"/>
        <v>68.56</v>
      </c>
      <c r="E12" s="7">
        <f t="shared" si="1"/>
        <v>0.79999999999999993</v>
      </c>
      <c r="F12">
        <v>84.460000000000008</v>
      </c>
      <c r="G12" s="7">
        <f t="shared" si="1"/>
        <v>0.79999999999999993</v>
      </c>
      <c r="H12">
        <v>89.09</v>
      </c>
      <c r="I12" s="7">
        <f t="shared" si="1"/>
        <v>0.79999999999999993</v>
      </c>
      <c r="J12" s="10">
        <v>50.73</v>
      </c>
      <c r="K12" s="7">
        <f t="shared" si="1"/>
        <v>0.79999999999999993</v>
      </c>
      <c r="L12">
        <v>84.81</v>
      </c>
      <c r="M12" s="7">
        <f t="shared" si="1"/>
        <v>0.79999999999999993</v>
      </c>
      <c r="N12">
        <v>79.33</v>
      </c>
      <c r="O12" s="7">
        <f t="shared" si="1"/>
        <v>0.79999999999999993</v>
      </c>
      <c r="P12">
        <v>64.239999999999995</v>
      </c>
      <c r="Q12" s="7">
        <f t="shared" si="1"/>
        <v>0.79999999999999993</v>
      </c>
      <c r="R12">
        <v>83.59</v>
      </c>
      <c r="S12" s="7">
        <f t="shared" si="1"/>
        <v>0.79999999999999993</v>
      </c>
      <c r="T12">
        <v>79.790000000000006</v>
      </c>
    </row>
    <row r="13" spans="3:20" x14ac:dyDescent="0.3">
      <c r="C13" s="7">
        <f t="shared" si="1"/>
        <v>0.89999999999999991</v>
      </c>
      <c r="D13" s="7">
        <f t="shared" si="0"/>
        <v>68.56</v>
      </c>
      <c r="E13" s="7">
        <f t="shared" si="1"/>
        <v>0.89999999999999991</v>
      </c>
      <c r="F13">
        <v>84.44</v>
      </c>
      <c r="G13" s="7">
        <f t="shared" si="1"/>
        <v>0.89999999999999991</v>
      </c>
      <c r="H13">
        <v>88.83</v>
      </c>
      <c r="I13" s="7">
        <f t="shared" si="1"/>
        <v>0.89999999999999991</v>
      </c>
      <c r="J13" s="10">
        <v>50.73</v>
      </c>
      <c r="K13" s="7">
        <f t="shared" si="1"/>
        <v>0.89999999999999991</v>
      </c>
      <c r="L13">
        <v>84.66</v>
      </c>
      <c r="M13" s="7">
        <f t="shared" si="1"/>
        <v>0.89999999999999991</v>
      </c>
      <c r="N13">
        <v>77.790000000000006</v>
      </c>
      <c r="O13" s="7">
        <f t="shared" si="1"/>
        <v>0.89999999999999991</v>
      </c>
      <c r="P13">
        <v>64.239999999999995</v>
      </c>
      <c r="Q13" s="7">
        <f t="shared" si="1"/>
        <v>0.89999999999999991</v>
      </c>
      <c r="R13">
        <v>83.69</v>
      </c>
      <c r="S13" s="7">
        <f t="shared" si="1"/>
        <v>0.89999999999999991</v>
      </c>
      <c r="T13">
        <v>78.81</v>
      </c>
    </row>
    <row r="14" spans="3:20" x14ac:dyDescent="0.3">
      <c r="C14" s="7">
        <f t="shared" si="1"/>
        <v>0.99999999999999989</v>
      </c>
      <c r="D14" s="7">
        <f t="shared" si="0"/>
        <v>68.56</v>
      </c>
      <c r="E14" s="7">
        <f t="shared" si="1"/>
        <v>0.99999999999999989</v>
      </c>
      <c r="F14">
        <v>84.399999999999991</v>
      </c>
      <c r="G14" s="7">
        <f t="shared" si="1"/>
        <v>0.99999999999999989</v>
      </c>
      <c r="H14">
        <v>88.39</v>
      </c>
      <c r="I14" s="7">
        <f t="shared" si="1"/>
        <v>0.99999999999999989</v>
      </c>
      <c r="J14" s="10">
        <v>50.73</v>
      </c>
      <c r="K14" s="7">
        <f t="shared" si="1"/>
        <v>0.99999999999999989</v>
      </c>
      <c r="L14">
        <v>84.61</v>
      </c>
      <c r="M14" s="7">
        <f t="shared" si="1"/>
        <v>0.99999999999999989</v>
      </c>
      <c r="N14">
        <v>76.709999999999994</v>
      </c>
      <c r="O14" s="7">
        <f t="shared" si="1"/>
        <v>0.99999999999999989</v>
      </c>
      <c r="P14">
        <v>64.239999999999995</v>
      </c>
      <c r="Q14" s="7">
        <f t="shared" si="1"/>
        <v>0.99999999999999989</v>
      </c>
      <c r="R14">
        <v>83.740000000000009</v>
      </c>
      <c r="S14" s="7">
        <f t="shared" si="1"/>
        <v>0.99999999999999989</v>
      </c>
      <c r="T14">
        <v>78.14</v>
      </c>
    </row>
    <row r="23" spans="26:46" x14ac:dyDescent="0.3">
      <c r="AI23" t="s">
        <v>121</v>
      </c>
      <c r="AJ23" t="s">
        <v>122</v>
      </c>
      <c r="AK23" t="s">
        <v>123</v>
      </c>
      <c r="AL23" t="s">
        <v>124</v>
      </c>
      <c r="AM23" t="s">
        <v>125</v>
      </c>
      <c r="AN23" t="s">
        <v>126</v>
      </c>
      <c r="AO23" t="s">
        <v>127</v>
      </c>
      <c r="AQ23" t="s">
        <v>121</v>
      </c>
      <c r="AR23" t="s">
        <v>122</v>
      </c>
      <c r="AS23" t="s">
        <v>123</v>
      </c>
      <c r="AT23" t="s">
        <v>124</v>
      </c>
    </row>
    <row r="24" spans="26:46" x14ac:dyDescent="0.3">
      <c r="Z24" t="s">
        <v>121</v>
      </c>
      <c r="AA24" t="s">
        <v>122</v>
      </c>
      <c r="AB24" t="s">
        <v>123</v>
      </c>
      <c r="AC24" t="s">
        <v>124</v>
      </c>
      <c r="AD24" t="s">
        <v>125</v>
      </c>
      <c r="AE24" t="s">
        <v>126</v>
      </c>
      <c r="AF24" t="s">
        <v>127</v>
      </c>
      <c r="AK24" s="7"/>
      <c r="AL24" s="7"/>
      <c r="AM24" s="7"/>
      <c r="AN24" s="7"/>
      <c r="AO24" s="8"/>
      <c r="AS24" s="7"/>
      <c r="AT24" s="7"/>
    </row>
    <row r="25" spans="26:46" x14ac:dyDescent="0.3">
      <c r="AB25" s="7"/>
      <c r="AC25" s="7"/>
      <c r="AD25" s="7"/>
      <c r="AE25" s="7"/>
      <c r="AF25" s="8"/>
      <c r="AK25" s="10"/>
      <c r="AL25" s="10"/>
      <c r="AM25" s="10"/>
      <c r="AN25" s="10"/>
      <c r="AO25" s="11"/>
      <c r="AS25" s="10"/>
      <c r="AT25" s="10"/>
    </row>
    <row r="26" spans="26:46" x14ac:dyDescent="0.3">
      <c r="AB26" s="10"/>
      <c r="AC26" s="10"/>
      <c r="AD26" s="10"/>
      <c r="AE26" s="10"/>
      <c r="AF26" s="11"/>
      <c r="AK26" s="7"/>
      <c r="AL26" s="7"/>
      <c r="AM26" s="7"/>
      <c r="AN26" s="7"/>
      <c r="AO26" s="8"/>
      <c r="AS26" s="7"/>
      <c r="AT26" s="7"/>
    </row>
    <row r="27" spans="26:46" x14ac:dyDescent="0.3">
      <c r="AB27" s="7"/>
      <c r="AC27" s="7"/>
      <c r="AD27" s="7"/>
      <c r="AE27" s="7"/>
      <c r="AF27" s="8"/>
      <c r="AK27" s="10"/>
      <c r="AL27" s="10"/>
      <c r="AM27" s="10"/>
      <c r="AN27" s="10"/>
      <c r="AO27" s="11"/>
      <c r="AS27" s="10"/>
      <c r="AT27" s="10"/>
    </row>
    <row r="28" spans="26:46" x14ac:dyDescent="0.3">
      <c r="AB28" s="10"/>
      <c r="AC28" s="10"/>
      <c r="AD28" s="10"/>
      <c r="AE28" s="10"/>
      <c r="AF28" s="11"/>
      <c r="AK28" s="7"/>
      <c r="AL28" s="7"/>
      <c r="AM28" s="7"/>
      <c r="AN28" s="7"/>
      <c r="AO28" s="8"/>
      <c r="AS28" s="7"/>
      <c r="AT28" s="7"/>
    </row>
    <row r="29" spans="26:46" x14ac:dyDescent="0.3">
      <c r="AB29" s="7"/>
      <c r="AC29" s="7"/>
      <c r="AD29" s="7"/>
      <c r="AE29" s="7"/>
      <c r="AF29" s="8"/>
      <c r="AK29" s="10"/>
      <c r="AL29" s="10"/>
      <c r="AM29" s="10"/>
      <c r="AN29" s="10"/>
      <c r="AO29" s="11"/>
      <c r="AS29" s="10"/>
      <c r="AT29" s="10"/>
    </row>
    <row r="30" spans="26:46" x14ac:dyDescent="0.3">
      <c r="AB30" s="10"/>
      <c r="AC30" s="10"/>
      <c r="AD30" s="10"/>
      <c r="AE30" s="10"/>
      <c r="AF30" s="11"/>
      <c r="AK30" s="7"/>
      <c r="AL30" s="7"/>
      <c r="AM30" s="7"/>
      <c r="AN30" s="7"/>
      <c r="AO30" s="8"/>
      <c r="AS30" s="7"/>
      <c r="AT30" s="7"/>
    </row>
    <row r="31" spans="26:46" x14ac:dyDescent="0.3">
      <c r="AB31" s="7"/>
      <c r="AC31" s="7"/>
      <c r="AD31" s="7"/>
      <c r="AE31" s="7"/>
      <c r="AF31" s="8"/>
      <c r="AK31" s="10"/>
      <c r="AL31" s="10"/>
      <c r="AM31" s="10"/>
      <c r="AN31" s="10"/>
      <c r="AO31" s="11"/>
      <c r="AS31" s="10"/>
      <c r="AT31" s="10"/>
    </row>
    <row r="32" spans="26:46" x14ac:dyDescent="0.3">
      <c r="AB32" s="10"/>
      <c r="AC32" s="10"/>
      <c r="AD32" s="10"/>
      <c r="AE32" s="10"/>
      <c r="AF32" s="11"/>
      <c r="AK32" s="7"/>
      <c r="AL32" s="7"/>
      <c r="AM32" s="7"/>
      <c r="AN32" s="7"/>
      <c r="AO32" s="8"/>
      <c r="AS32" s="7"/>
      <c r="AT32" s="7"/>
    </row>
    <row r="33" spans="28:46" x14ac:dyDescent="0.3">
      <c r="AB33" s="7"/>
      <c r="AC33" s="7"/>
      <c r="AD33" s="7"/>
      <c r="AE33" s="7"/>
      <c r="AF33" s="8"/>
      <c r="AK33" s="10"/>
      <c r="AL33" s="10"/>
      <c r="AM33" s="10"/>
      <c r="AN33" s="10"/>
      <c r="AO33" s="11"/>
      <c r="AS33" s="10"/>
      <c r="AT33" s="10"/>
    </row>
    <row r="34" spans="28:46" x14ac:dyDescent="0.3">
      <c r="AB34" s="10"/>
      <c r="AC34" s="10"/>
      <c r="AD34" s="10"/>
      <c r="AE34" s="10"/>
      <c r="AF34" s="11"/>
      <c r="AK34" s="7"/>
      <c r="AL34" s="7"/>
      <c r="AM34" s="7"/>
      <c r="AN34" s="7"/>
      <c r="AO34" s="8"/>
      <c r="AS34" s="7"/>
      <c r="AT34" s="7"/>
    </row>
    <row r="35" spans="28:46" x14ac:dyDescent="0.3">
      <c r="AB35" s="7"/>
      <c r="AC35" s="7"/>
      <c r="AD35" s="7"/>
      <c r="AE35" s="7"/>
      <c r="AF35" s="8"/>
    </row>
  </sheetData>
  <mergeCells count="12">
    <mergeCell ref="O2:T2"/>
    <mergeCell ref="O3:P3"/>
    <mergeCell ref="Q3:R3"/>
    <mergeCell ref="S3:T3"/>
    <mergeCell ref="C2:H2"/>
    <mergeCell ref="C3:D3"/>
    <mergeCell ref="E3:F3"/>
    <mergeCell ref="G3:H3"/>
    <mergeCell ref="I2:N2"/>
    <mergeCell ref="I3:J3"/>
    <mergeCell ref="K3:L3"/>
    <mergeCell ref="M3:N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J E e M U G x E 2 Y y n A A A A + A A A A B I A H A B D b 2 5 m a W c v U G F j a 2 F n Z S 5 4 b W w g o h g A K K A U A A A A A A A A A A A A A A A A A A A A A A A A A A A A h Y 9 N D o I w G A W v Q r q n L f U H J B 8 l h q 0 k J i b G L a k V G q E Y W i x 3 c + G R v I I k i r p z + S a z m P e 4 3 S E d m t q 7 y s 6 o V i c o w B R 5 U o v 2 q H S Z o N 6 e / A i l H L a F O B e l 9 E Z Z m 3 g w x w R V 1 l 5 i Q p x z 2 M 1 w 2 5 W E U R q Q Q 7 7 Z i U o 2 B f r I 6 r / s K 2 1 s o Y V E H P a v G M 5 w u M K L c B l h N g + A T B h y p b 8 K G 4 s x B f I D I e t r 2 3 e S S + 1 n a y D T B P J + w Z 9 Q S w M E F A A C A A g A J E e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H j F A U r J E H R w I A A H o H A A A T A B w A R m 9 y b X V s Y X M v U 2 V j d G l v b j E u b S C i G A A o o B Q A A A A A A A A A A A A A A A A A A A A A A A A A A A D N l F F v 2 j A Q x 9 + R + A 6 W e Q l S h s b 2 1 o 1 W L R s a U s V a 6 J 4 A T S 4 5 w G p i M 9 t h I J T v v n N M E x O I 9 j C p G i + Q 8 9 3 / / 7 v D F w 0 L w 6 U g E / f d / d R s N B t 6 z R R E B L Y s / r n k M W j S I z G Y Z o P g Z y J T t Q C M D G Q c g e o M b E J A + 1 e z H x q U n r E R a D 3 7 A v r F y M 1 s x P g W 7 t g e d D 9 m W v M l X z B r N L p / e J c w b U D N S h v a b j a 4 8 G 1 8 n B b 1 g I I P b f o f U n 1 8 Q 6 r Q e b Q o q u I Z s n z j U Q S C 5 C 5 d C / L E n m P o T C D G f 3 c s f + v A A Y U E 2 G J N p r f G K P 6 c G t D z m 6 k r n t + Q z 9 f E q B R K / a H Y y h c g / V Q b m Z B B K t x V K Q 1 u o 6 g v 4 z Q R Q S 1 M S O i T Y k I v p U r y G D 1 C t K r x Y N q X w o A w 8 3 a J M A b B E h R 1 N n 5 z 7 u Q Y D + p h Q 3 K g I 8 y 0 J G 4 K n f w x 8 0 0 S u U W T 7 2 Y N 6 o K V m 2 N p d Q Z l P X z t 8 6 Y 9 t 6 + 7 D R M R l u f i R x H P z Z 3 n v 4 v h 1 h B e G q 4 T c S k W x g J X J 9 2 i E 5 Z s 0 D x / b H v z 7 q + Z W F m 2 / Q Z K p K L e y d p D K 1 v T S X i o T s N g A T G w M 5 m d V J H n x T N v 1 y o U p 0 v n g 7 / 1 x o 3 Y l q / y v C 4 a O c f D + 6 y 4 t 2 U L X q a P / 8 A U D g T V b X 2 l F 4 w z M h 3 q I u c x B b X v 2 Y 0 M y R 0 X T O 2 H u F c G W U H 1 T o v D f F I 9 6 t L w s S o z h l 8 p R 4 J c b n 4 6 0 f J y / H W 2 7 j Y M l E x e l + F w z w X o P O T M g 7 L H d n b 5 B T o t t j N n w 7 q I i x X K 0 w O l s A O E Y G q A Q G n M 8 g t E r 2 g N J c 0 o m V / s p b 4 J n 5 D 0 r s u M f 2 3 V 1 r + 2 W 2 q d j e A P U E s B A i 0 A F A A C A A g A J E e M U G x E 2 Y y n A A A A + A A A A B I A A A A A A A A A A A A A A A A A A A A A A E N v b m Z p Z y 9 Q Y W N r Y W d l L n h t b F B L A Q I t A B Q A A g A I A C R H j F A P y u m r p A A A A O k A A A A T A A A A A A A A A A A A A A A A A P M A A A B b Q 2 9 u d G V u d F 9 U e X B l c 1 0 u e G 1 s U E s B A i 0 A F A A C A A g A J E e M U B S s k Q d H A g A A e g c A A B M A A A A A A A A A A A A A A A A A 5 A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8 A A A A A A A D w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Y j V Y c n N 0 R z l 1 U 0 x Y M k R P a m J 5 c l J S S W x S e V l X N X p a b T l 5 Y l N C R 2 F X e G x J R 1 p 5 Y j I w Z 1 p Y W m h i R j l t Y V d 4 b G N 5 Q W 9 N e W t B Q U F B Q U F B Q U F B Q U F B M G g y a E V q M j M 3 R U 9 F O X h 1 U 2 F w T z Z w d z V J W l d 4 d 1 p Y S W d V W F Z s Y 2 1 s b G N 3 Q U J X K 1 Y 2 N 0 x S d m J r a T E 5 Z 3 p v M j h x M F V R Q U F B Q U E 9 I i A v P j w v U 3 R h Y m x l R W 5 0 c m l l c z 4 8 L 0 l 0 Z W 0 + P E l 0 Z W 0 + P E l 0 Z W 1 M b 2 N h d G l v b j 4 8 S X R l b V R 5 c G U + R m 9 y b X V s Y T w v S X R l b V R 5 c G U + P E l 0 Z W 1 Q Y X R o P l N l Y 3 R p b 2 4 x L 2 V 2 Y W x f Z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Z h b F 9 m a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T I 6 N T Q 6 M T c u N D E y N z Q y O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V 2 Y W x f Z m l s Z X M v U 2 9 1 c m N l L n t D b 2 5 0 Z W 5 0 L D B 9 J n F 1 b 3 Q 7 L C Z x d W 9 0 O 1 N l Y 3 R p b 2 4 x L 2 V 2 Y W x f Z m l s Z X M v U 2 9 1 c m N l L n t O Y W 1 l L D F 9 J n F 1 b 3 Q 7 L C Z x d W 9 0 O 1 N l Y 3 R p b 2 4 x L 2 V 2 Y W x f Z m l s Z X M v U 2 9 1 c m N l L n t F e H R l b n N p b 2 4 s M n 0 m c X V v d D s s J n F 1 b 3 Q 7 U 2 V j d G l v b j E v Z X Z h b F 9 m a W x l c y 9 T b 3 V y Y 2 U u e 0 R h d G U g Y W N j Z X N z Z W Q s M 3 0 m c X V v d D s s J n F 1 b 3 Q 7 U 2 V j d G l v b j E v Z X Z h b F 9 m a W x l c y 9 T b 3 V y Y 2 U u e 0 R h d G U g b W 9 k a W Z p Z W Q s N H 0 m c X V v d D s s J n F 1 b 3 Q 7 U 2 V j d G l v b j E v Z X Z h b F 9 m a W x l c y 9 T b 3 V y Y 2 U u e 0 R h d G U g Y 3 J l Y X R l Z C w 1 f S Z x d W 9 0 O y w m c X V v d D t T Z W N 0 a W 9 u M S 9 l d m F s X 2 Z p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2 V 2 Y W x f Z m l s Z X M v U 2 9 1 c m N l L n t D b 2 5 0 Z W 5 0 L D B 9 J n F 1 b 3 Q 7 L C Z x d W 9 0 O 1 N l Y 3 R p b 2 4 x L 2 V 2 Y W x f Z m l s Z X M v U 2 9 1 c m N l L n t O Y W 1 l L D F 9 J n F 1 b 3 Q 7 L C Z x d W 9 0 O 1 N l Y 3 R p b 2 4 x L 2 V 2 Y W x f Z m l s Z X M v U 2 9 1 c m N l L n t F e H R l b n N p b 2 4 s M n 0 m c X V v d D s s J n F 1 b 3 Q 7 U 2 V j d G l v b j E v Z X Z h b F 9 m a W x l c y 9 T b 3 V y Y 2 U u e 0 R h d G U g Y W N j Z X N z Z W Q s M 3 0 m c X V v d D s s J n F 1 b 3 Q 7 U 2 V j d G l v b j E v Z X Z h b F 9 m a W x l c y 9 T b 3 V y Y 2 U u e 0 R h d G U g b W 9 k a W Z p Z W Q s N H 0 m c X V v d D s s J n F 1 b 3 Q 7 U 2 V j d G l v b j E v Z X Z h b F 9 m a W x l c y 9 T b 3 V y Y 2 U u e 0 R h d G U g Y 3 J l Y X R l Z C w 1 f S Z x d W 9 0 O y w m c X V v d D t T Z W N 0 a W 9 u M S 9 l d m F s X 2 Z p b G V z L 1 N v d X J j Z S 5 7 R m 9 s Z G V y I F B h d G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Y W x f Z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m a W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l d m F s X 2 Z p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M j o 1 N T o 1 N y 4 w N T A 0 M T c w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Z X Z h b F 9 m a W x l c y A o M i k v U 2 9 1 c m N l L n t D b 2 5 0 Z W 5 0 L D B 9 J n F 1 b 3 Q 7 L C Z x d W 9 0 O 1 N l Y 3 R p b 2 4 x L 2 V 2 Y W x f Z m l s Z X M g K D I p L 1 N v d X J j Z S 5 7 T m F t Z S w x f S Z x d W 9 0 O y w m c X V v d D t T Z W N 0 a W 9 u M S 9 l d m F s X 2 Z p b G V z I C g y K S 9 T b 3 V y Y 2 U u e 0 V 4 d G V u c 2 l v b i w y f S Z x d W 9 0 O y w m c X V v d D t T Z W N 0 a W 9 u M S 9 l d m F s X 2 Z p b G V z I C g y K S 9 T b 3 V y Y 2 U u e 0 R h d G U g Y W N j Z X N z Z W Q s M 3 0 m c X V v d D s s J n F 1 b 3 Q 7 U 2 V j d G l v b j E v Z X Z h b F 9 m a W x l c y A o M i k v U 2 9 1 c m N l L n t E Y X R l I G 1 v Z G l m a W V k L D R 9 J n F 1 b 3 Q 7 L C Z x d W 9 0 O 1 N l Y 3 R p b 2 4 x L 2 V 2 Y W x f Z m l s Z X M g K D I p L 1 N v d X J j Z S 5 7 R G F 0 Z S B j c m V h d G V k L D V 9 J n F 1 b 3 Q 7 L C Z x d W 9 0 O 1 N l Y 3 R p b 2 4 x L 2 V 2 Y W x f Z m l s Z X M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2 V 2 Y W x f Z m l s Z X M g K D I p L 1 N v d X J j Z S 5 7 Q 2 9 u d G V u d C w w f S Z x d W 9 0 O y w m c X V v d D t T Z W N 0 a W 9 u M S 9 l d m F s X 2 Z p b G V z I C g y K S 9 T b 3 V y Y 2 U u e 0 5 h b W U s M X 0 m c X V v d D s s J n F 1 b 3 Q 7 U 2 V j d G l v b j E v Z X Z h b F 9 m a W x l c y A o M i k v U 2 9 1 c m N l L n t F e H R l b n N p b 2 4 s M n 0 m c X V v d D s s J n F 1 b 3 Q 7 U 2 V j d G l v b j E v Z X Z h b F 9 m a W x l c y A o M i k v U 2 9 1 c m N l L n t E Y X R l I G F j Y 2 V z c 2 V k L D N 9 J n F 1 b 3 Q 7 L C Z x d W 9 0 O 1 N l Y 3 R p b 2 4 x L 2 V 2 Y W x f Z m l s Z X M g K D I p L 1 N v d X J j Z S 5 7 R G F 0 Z S B t b 2 R p Z m l l Z C w 0 f S Z x d W 9 0 O y w m c X V v d D t T Z W N 0 a W 9 u M S 9 l d m F s X 2 Z p b G V z I C g y K S 9 T b 3 V y Y 2 U u e 0 R h d G U g Y 3 J l Y X R l Z C w 1 f S Z x d W 9 0 O y w m c X V v d D t T Z W N 0 a W 9 u M S 9 l d m F s X 2 Z p b G V z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X 2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m F s X 2 Z p b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x M j o 1 N z o w O S 4 0 M z A z O D U x W i I g L z 4 8 R W 5 0 c n k g V H l w Z T 0 i R m l s b E N v b H V t b l R 5 c G V z I i B W Y W x 1 Z T 0 i c 0 J n W T 0 i I C 8 + P E V u d H J 5 I F R 5 c G U 9 I k Z p b G x D b 2 x 1 b W 5 O Y W 1 l c y I g V m F s d W U 9 I n N b J n F 1 b 3 Q 7 U 2 9 1 c m N l L k 5 h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f Z m l s Z X M g K D M p L 0 N o Y W 5 n Z W Q g V H l w Z S 5 7 U 2 9 1 c m N l L k 5 h b W U s M H 0 m c X V v d D s s J n F 1 b 3 Q 7 U 2 V j d G l v b j E v Z X Z h b F 9 m a W x l c y A o M y k v Q 2 h h b m d l Z C B U e X B l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2 Y W x f Z m l s Z X M g K D M p L 0 N o Y W 5 n Z W Q g V H l w Z S 5 7 U 2 9 1 c m N l L k 5 h b W U s M H 0 m c X V v d D s s J n F 1 b 3 Q 7 U 2 V j d G l v b j E v Z X Z h b F 9 m a W x l c y A o M y k v Q 2 h h b m d l Z C B U e X B l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m F s X 2 Z p b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A 0 L T E y V D E y O j U 3 O j A 2 L j Q 2 M z U w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y Y T E x Z G Q y L W I 3 M 2 Q t N D N l Y y 0 4 N G Y 3 L T F i O T I 2 Y T k z Y m F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M m E x M W R k M i 1 i N z N k L T Q z Z W M t O D R m N y 0 x Y j k y N m E 5 M 2 J h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C 0 x M l Q x M j o 1 N z o w N i 4 0 N T Y 1 M j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Y z d h Z T U 1 Y i 0 2 Z m I 0 L T Q 4 N m U t Y j V m N i 0 w Y 2 U 4 Z G J j Y W I 0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0 L T E y V D E y O j U 3 O j A 2 L j Q 1 M D U 0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M m E x M W R k M i 1 i N z N k L T Q z Z W M t O D R m N y 0 x Y j k y N m E 5 M 2 J h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C 0 x M l Q x M j o 1 N z o w N i 4 0 N j k 0 O T E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Z p b G V z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h b F 9 m a W x l c y U y M C g z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Y W x f Z m l s Z X M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F s X 2 Z p b G V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X / w J k h q 1 A r D 1 i S g 3 5 L k Q A A A A A A g A A A A A A E G Y A A A A B A A A g A A A A + w N 5 O w Y d s w G 9 w S 5 h 6 h e b p n h x M Y 6 f w c 0 0 + X J S b O u 9 I m 4 A A A A A D o A A A A A C A A A g A A A A t u 5 L Q B N e M X N t s l q D 1 + O 7 u X + U g y l g o H E j i t z 1 S p R A l e l Q A A A A p h W a 2 + 7 1 e 5 H 5 O 2 u Z c 5 G U y x Q q H H f u n v L 7 C c d g + m k 7 6 v J F j P v 5 F M R 5 w F g E 4 N R U T X e T M V H S G t x E + 7 1 C G N i g 6 4 L O l 0 d c F b h 4 k a c K v j 8 1 u 7 G b S S 9 A A A A A f d w O 5 E M p b 1 U n o + y L M v x s 8 u p k Z p g I K e y 8 y N 0 s V + 9 D I 6 8 x B U e D M H S Q R r z / 9 z V W / k 7 N n M D 1 a j Y J Z 7 K j f Z x t I 4 W s n Q = = < / D a t a M a s h u p > 
</file>

<file path=customXml/itemProps1.xml><?xml version="1.0" encoding="utf-8"?>
<ds:datastoreItem xmlns:ds="http://schemas.openxmlformats.org/officeDocument/2006/customXml" ds:itemID="{C3ABBE1D-4410-4A5B-87DA-893C1267C5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eval_0_1_0.0</vt:lpstr>
      <vt:lpstr>Sheet2</vt:lpstr>
      <vt:lpstr>Sheet3</vt:lpstr>
      <vt:lpstr>All Data</vt:lpstr>
      <vt:lpstr>Vocabs</vt:lpstr>
      <vt:lpstr>Vocab 0</vt:lpstr>
      <vt:lpstr>Vocab 1</vt:lpstr>
      <vt:lpstr>Vocab 2</vt:lpstr>
      <vt:lpstr>Accuracy</vt:lpstr>
      <vt:lpstr>EU</vt:lpstr>
      <vt:lpstr>CA</vt:lpstr>
      <vt:lpstr>GL</vt:lpstr>
      <vt:lpstr>ES</vt:lpstr>
      <vt:lpstr>EN</vt:lpstr>
      <vt:lpstr>PT</vt:lpstr>
      <vt:lpstr>ALL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aNess</cp:lastModifiedBy>
  <dcterms:modified xsi:type="dcterms:W3CDTF">2020-04-13T17:45:34Z</dcterms:modified>
</cp:coreProperties>
</file>