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ecsltd-my.sharepoint.com/personal/gemma_smith_iecs_ltd/Documents/IECS/Marine SABRES/Simples SES/Guidance and Workbook/Guidance/Documents for Dissemination/"/>
    </mc:Choice>
  </mc:AlternateContent>
  <xr:revisionPtr revIDLastSave="7" documentId="13_ncr:1_{E02AA53E-F730-4C64-AE71-7D1A4E97A8AD}" xr6:coauthVersionLast="47" xr6:coauthVersionMax="47" xr10:uidLastSave="{D4E254C1-3DCC-4AF2-B98C-CBEFE46156B2}"/>
  <bookViews>
    <workbookView xWindow="60" yWindow="24" windowWidth="22980" windowHeight="12216" tabRatio="832" xr2:uid="{B7F11583-AAAA-48CD-8616-FFE483F0EDFC}"/>
  </bookViews>
  <sheets>
    <sheet name="HOME" sheetId="24" r:id="rId1"/>
    <sheet name="Master Data Sheet" sheetId="4" r:id="rId2"/>
    <sheet name="VLOOK UP" sheetId="26" r:id="rId3"/>
    <sheet name="labels and types" sheetId="1" r:id="rId4"/>
    <sheet name="GS_ES" sheetId="2" r:id="rId5"/>
    <sheet name="ES_MPF" sheetId="8" r:id="rId6"/>
    <sheet name="MPF_P" sheetId="10" r:id="rId7"/>
    <sheet name="P_A" sheetId="13" r:id="rId8"/>
    <sheet name="A_D" sheetId="15" r:id="rId9"/>
    <sheet name="D_GB" sheetId="17" r:id="rId10"/>
    <sheet name="GB BOT" sheetId="18" r:id="rId11"/>
    <sheet name="ES BOT " sheetId="19" r:id="rId12"/>
    <sheet name="MPF BOT " sheetId="20" r:id="rId13"/>
    <sheet name="P BOT" sheetId="21" r:id="rId14"/>
    <sheet name="A BOT" sheetId="22" r:id="rId15"/>
    <sheet name="D BOT" sheetId="23" r:id="rId16"/>
    <sheet name="Adjacency MatrixGB_ES" sheetId="3" r:id="rId17"/>
    <sheet name="Adjacency matrix_ES_MPF" sheetId="7" r:id="rId18"/>
    <sheet name="Adjacency matrix_MPF_P" sheetId="9" r:id="rId19"/>
    <sheet name="Adjacency matrix_P_A" sheetId="12" r:id="rId20"/>
    <sheet name="Adjacency matrix_A_D" sheetId="14" r:id="rId21"/>
    <sheet name="Adjacency matrix_D_GB" sheetId="16" r:id="rId22"/>
  </sheets>
  <definedNames>
    <definedName name="Aerial_military_activity">'VLOOK UP'!$B$65:$B$66</definedName>
    <definedName name="Aesthetic_benefits">'VLOOK UP'!$B$334:$B$336</definedName>
    <definedName name="APJoinMaster">#REF!</definedName>
    <definedName name="APJustification">#REF!</definedName>
    <definedName name="Beach_sand_extraction">'VLOOK UP'!$B$78:$B$80</definedName>
    <definedName name="Biological_control">'VLOOK UP'!$B$289:$B$291</definedName>
    <definedName name="Carbon_sequestration">'VLOOK UP'!$B$299:$B$301</definedName>
    <definedName name="Cargo_operations_and_landward_transportation">'VLOOK UP'!$B$63:$B$64</definedName>
    <definedName name="Categories">#REF!</definedName>
    <definedName name="Changes_to_hydrological_conditions">'VLOOK UP'!$B$176:$B$186</definedName>
    <definedName name="Clean_water_and_sediments">'VLOOK UP'!$B$322:$B$329</definedName>
    <definedName name="Cleaner_water">'VLOOK UP'!$B$3:$B$8</definedName>
    <definedName name="Climate_regulation">'VLOOK UP'!$B$313:$B$316</definedName>
    <definedName name="Coastal_and_marine_biota">'VLOOK UP'!$B$302:$B$312</definedName>
    <definedName name="Coastal_flood_and_erosion_risk_management_schemes">'VLOOK UP'!$B$116:$B$118</definedName>
    <definedName name="ConfidenceScore">#REF!</definedName>
    <definedName name="Cultural_and_heritage_sites_e.g._Wrecks_sculptures_foundations_etc">'VLOOK UP'!$B$129:$B$130</definedName>
    <definedName name="Cultural_wellbeing">'VLOOK UP'!$B$9:$B$14</definedName>
    <definedName name="Decomposition">'VLOOK UP'!$B$243:$B$245</definedName>
    <definedName name="Deep_sea_mining">'VLOOK UP'!$B$88:$B$91</definedName>
    <definedName name="Demersal_seine_netting">'VLOOK UP'!$B$92:$B$93</definedName>
    <definedName name="Demersal_trawling">'VLOOK UP'!$B$94:$B$95</definedName>
    <definedName name="Disturbance_of_species_due_to_human_presence">'VLOOK UP'!$B$161:$B$165</definedName>
    <definedName name="Dredging_Capital_aggregate_and_maintenance">'VLOOK UP'!$B$75:$B$76</definedName>
    <definedName name="Dredging_shellfish">'VLOOK UP'!$B$96:$B$97</definedName>
    <definedName name="Ecological_interactions">'VLOOK UP'!$B$250:$B$252</definedName>
    <definedName name="Education_and_Research">'VLOOK UP'!$B$344:$B$351</definedName>
    <definedName name="Equality_Diversity_and_Inclusion">'VLOOK UP'!$B$15:$B$20</definedName>
    <definedName name="Equality_Inclusion_and_Diversity">'VLOOK UP'!$B$352:$B$354</definedName>
    <definedName name="EvidenceStandard">#REF!</definedName>
    <definedName name="Evolutionary_process">'VLOOK UP'!$B$266:$B$269</definedName>
    <definedName name="Exploratory_drilling">'VLOOK UP'!$B$81:$B$84</definedName>
    <definedName name="Extraction_mortality_or_injury_to_wild_species">'VLOOK UP'!$B$166:$B$168</definedName>
    <definedName name="Extraction_of_genetic_resources">'VLOOK UP'!$B$98:$B$99</definedName>
    <definedName name="Fertilisers_and_biofuels">'VLOOK UP'!$B$355:$B$357</definedName>
    <definedName name="Finfish_aquaculture">'VLOOK UP'!$B$112:$B$113</definedName>
    <definedName name="Food_for_human_consumption">'VLOOK UP'!$B$358:$B$360</definedName>
    <definedName name="Food_not_for_human_consumption">'VLOOK UP'!$B$361:$B$365</definedName>
    <definedName name="Food_security_and_improved_nutrition">'VLOOK UP'!$B$21:$B$26</definedName>
    <definedName name="Food_web_dynamics">'VLOOK UP'!$B$246:$B$249</definedName>
    <definedName name="Formation_of_physical_barriers">'VLOOK UP'!$B$284:$B$285</definedName>
    <definedName name="Formation_of_seascape">'VLOOK UP'!$B$286:$B$287</definedName>
    <definedName name="Formation_of_species_habitat">'VLOOK UP'!$B$281:$B$283</definedName>
    <definedName name="Geological_processes">'VLOOK UP'!$B$260:$B$265</definedName>
    <definedName name="Habitats_and_species">'VLOOK UP'!$B$214:$B$223</definedName>
    <definedName name="Harvesting_seaweed_and_other_seabased_food">'VLOOK UP'!$B$100:$B$101</definedName>
    <definedName name="Healthier_climate">'VLOOK UP'!$B$27:$B$31</definedName>
    <definedName name="Healthy_climate">'VLOOK UP'!$B$366:$B$368</definedName>
    <definedName name="Housing">'VLOOK UP'!$B$369:$B$371</definedName>
    <definedName name="Human_health_benefits">'VLOOK UP'!$B$372:$B$376</definedName>
    <definedName name="Human_wellbeing">'VLOOK UP'!$B$377:$B$379</definedName>
    <definedName name="Hydrological_processes">'VLOOK UP'!$B$253:$B$259</definedName>
    <definedName name="Identity_and_belonging">'VLOOK UP'!$B$37:$B$41</definedName>
    <definedName name="Improved_human_health_benefits_and_wellbeing">'VLOOK UP'!$B$32:$B$36</definedName>
    <definedName name="Income_and_Employment">'VLOOK UP'!$B$380:$B$383</definedName>
    <definedName name="Input_of_anthropogenic_sound">'VLOOK UP'!$B$202:$B$204</definedName>
    <definedName name="Input_of_genetically_modified_species_and_translocation_of_native_species">'VLOOK UP'!$B$156:$B$157</definedName>
    <definedName name="Input_of_litter">'VLOOK UP'!$B$200:$B$201</definedName>
    <definedName name="Input_of_microbial_pathogens">'VLOOK UP'!$B$152:$B$155</definedName>
    <definedName name="Input_of_nutrients_diffuse_sources">'VLOOK UP'!$B$187:$B$193</definedName>
    <definedName name="Input_of_other_forms_of_energy">'VLOOK UP'!$B$205:$B$208</definedName>
    <definedName name="Input_of_other_substances">'VLOOK UP'!$B$194:$B$199</definedName>
    <definedName name="Input_of_water_point_sources">'VLOOK UP'!$B$209:$B$213</definedName>
    <definedName name="Input_of_waterpoint_sources">'VLOOK UP'!$B$209:$B$213</definedName>
    <definedName name="Input_or_spread_of_nonindigenous_species">'VLOOK UP'!$B$149:$B$151</definedName>
    <definedName name="Larval_and_Gamete_supply">'VLOOK UP'!$B$273:$B$275</definedName>
    <definedName name="Leisure_e.g._swimming__rock_pooling">'VLOOK UP'!$B$127:$B$128</definedName>
    <definedName name="Line_fishing">'VLOOK UP'!$B$102:$B$103</definedName>
    <definedName name="Loss_of_or_change_to_natural_biological_communities_due_to_cultivation_of_animal_or_plant_species">'VLOOK UP'!$B$158:$B$160</definedName>
    <definedName name="Managed_realignment">'VLOOK UP'!$B$125:$B$126</definedName>
    <definedName name="Marine_and_Coastal_Research_and_teaching">'VLOOK UP'!$B$131:$B$132</definedName>
    <definedName name="Marine_archaeological_research">'VLOOK UP'!$B$135:$B$136</definedName>
    <definedName name="Medicines_and_blue_biotechnology">'VLOOK UP'!$B$384:$B$387</definedName>
    <definedName name="Movement_of_goods_and_services">'VLOOK UP'!$B$388:$B$390</definedName>
    <definedName name="Natural_hazard_protection">'VLOOK UP'!$B$317:$B$321</definedName>
    <definedName name="Natural_hazard_regulation">'VLOOK UP'!$B$292:$B$293</definedName>
    <definedName name="Nutrient_cycling">'VLOOK UP'!$B$276:$B$278</definedName>
    <definedName name="Offshore_coastal_defence_structures">'VLOOK UP'!$B$122:$B$124</definedName>
    <definedName name="Offshore_wind">'VLOOK UP'!$B$137:$B$138</definedName>
    <definedName name="Oil_and_gas_infrastructure">'VLOOK UP'!$B$61:$B$62</definedName>
    <definedName name="Ornaments_aquaria_and_aquaculture">'VLOOK UP'!$B$391:$B$393</definedName>
    <definedName name="Other">'VLOOK UP'!$B$148:$B$148</definedName>
    <definedName name="Pelagic_fishing">'VLOOK UP'!$B$104:$B$105</definedName>
    <definedName name="Physical_disturbance_to_seabed_temporary_or_reversible">'VLOOK UP'!$B$169:$B$172</definedName>
    <definedName name="Physical_loss_due_to_permanent_change_of_seabed_substrate_or_morphology_and_to_extraction_of_seabed_substrate">'VLOOK UP'!$B$173:$B$175</definedName>
    <definedName name="Piling_Port_and_Harbours_Coastal_flood_and_erosion_risk_management_schemes">'VLOOK UP'!$B$119:$B$121</definedName>
    <definedName name="Pipelines">'VLOOK UP'!$B$49:$B$51</definedName>
    <definedName name="Places_and_seascapes">'VLOOK UP'!$B$330:$B$332</definedName>
    <definedName name="Population_Specific_Indicators">'VLOOK UP'!#REF!</definedName>
    <definedName name="Port_and_harbours_Operation">'VLOOK UP'!$B$69:$B$70</definedName>
    <definedName name="Power_cable">'VLOOK UP'!$B$142:$B$143</definedName>
    <definedName name="Powerboating_or_sailing_with_an_engine">'VLOOK UP'!$B$73:$B$74</definedName>
    <definedName name="Prevention_of_coastal_erosion">'VLOOK UP'!$B$398:$B$401</definedName>
    <definedName name="Primary_production">'VLOOK UP'!$B$270:$B$272</definedName>
    <definedName name="Production">'VLOOK UP'!$B$239:$B$242</definedName>
    <definedName name="Purse_Seining">'VLOOK UP'!$B$106:$B$107</definedName>
    <definedName name="RiskFactor">#REF!</definedName>
    <definedName name="RPP">#REF!</definedName>
    <definedName name="Safer_places">'VLOOK UP'!$B$42:$B$47</definedName>
    <definedName name="Sea_defence_and_Flood_control">'VLOOK UP'!$B$402:$B$408</definedName>
    <definedName name="Sea_space">'VLOOK UP'!$B$224:$B$230</definedName>
    <definedName name="Sea_surface_military_activity">'VLOOK UP'!$B$67:$B$68</definedName>
    <definedName name="Sea_water">'VLOOK UP'!$B$231:$B$236</definedName>
    <definedName name="Seaweed_Shellfish_aquaculture_Suspended_rope_net_culture_and_Trestle_culture">'VLOOK UP'!$B$114:$B$115</definedName>
    <definedName name="Set_net_fishing">'VLOOK UP'!$B$108:$B$109</definedName>
    <definedName name="Shellfish_aquaculture_Bottom_culture">'VLOOK UP'!$B$110:$B$111</definedName>
    <definedName name="Shoreside_industry_and_operations">'VLOOK UP'!$B$146:$B$147</definedName>
    <definedName name="Substratum">'VLOOK UP'!$B$237:$B$238</definedName>
    <definedName name="Surveys">'VLOOK UP'!$B$133:$B$134</definedName>
    <definedName name="Telecommunication_cables">'VLOOK UP'!$B$52:$B$54</definedName>
    <definedName name="thermal_and_nuclear_Powerstation">'VLOOK UP'!$B$144:$B$145</definedName>
    <definedName name="Tidal_lagoon_impoundment">'VLOOK UP'!$B$139:$B$141</definedName>
    <definedName name="Use_of_places_and_seascapes">'VLOOK UP'!$B$394:$B$397</definedName>
    <definedName name="Vessel_anchorages">'VLOOK UP'!$B$55:$B$57</definedName>
    <definedName name="Vessel_moorings">'VLOOK UP'!$B$58:$B$60</definedName>
    <definedName name="Vessel_movements_and_maintenance">'VLOOK UP'!$B$71:$B$72</definedName>
    <definedName name="Waste_breakdown_and_detoxification">'VLOOK UP'!$B$294:$B$298</definedName>
    <definedName name="Waste_burial_removal_and_neutralisation">'VLOOK UP'!$B$409:$B$414</definedName>
    <definedName name="Water_abstraction">'VLOOK UP'!$B$85:$B$87</definedName>
    <definedName name="Water_cycling">'VLOOK UP'!$B$279:$B$280</definedName>
    <definedName name="Wave_energy_production">'VLOOK UP'!#REF!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9" i="1"/>
  <c r="A4" i="1"/>
  <c r="P3" i="16"/>
  <c r="M8" i="16"/>
  <c r="C8" i="16"/>
  <c r="F3" i="16"/>
  <c r="P3" i="14"/>
  <c r="M8" i="14"/>
  <c r="F3" i="14"/>
  <c r="C8" i="14"/>
  <c r="P3" i="12"/>
  <c r="M8" i="12"/>
  <c r="C8" i="12"/>
  <c r="F3" i="12"/>
  <c r="F3" i="9"/>
  <c r="C8" i="9"/>
  <c r="M8" i="9"/>
  <c r="P3" i="9"/>
  <c r="M8" i="7"/>
  <c r="P3" i="7"/>
  <c r="F3" i="7"/>
  <c r="C8" i="7"/>
  <c r="M8" i="3"/>
  <c r="C8" i="3"/>
  <c r="O3" i="3"/>
  <c r="M10" i="3"/>
  <c r="M6" i="3"/>
  <c r="C10" i="3"/>
  <c r="C6" i="3"/>
  <c r="E3" i="3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2" i="10"/>
  <c r="B6" i="10"/>
  <c r="B5" i="10"/>
  <c r="B4" i="10"/>
  <c r="B3" i="10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4" i="2"/>
  <c r="B6" i="2"/>
  <c r="B5" i="2"/>
  <c r="B4" i="2"/>
  <c r="B3" i="2"/>
  <c r="B2" i="2"/>
  <c r="B11" i="2"/>
  <c r="B10" i="2"/>
  <c r="B9" i="2"/>
  <c r="B8" i="2"/>
  <c r="B7" i="2"/>
  <c r="G3" i="20"/>
  <c r="G2" i="20"/>
  <c r="L3" i="19"/>
  <c r="Q3" i="23"/>
  <c r="A28" i="1"/>
  <c r="A29" i="1"/>
  <c r="A30" i="1"/>
  <c r="A31" i="1"/>
  <c r="A27" i="1"/>
  <c r="A23" i="1"/>
  <c r="A24" i="1"/>
  <c r="A25" i="1"/>
  <c r="A26" i="1"/>
  <c r="A22" i="1"/>
  <c r="A18" i="1"/>
  <c r="A19" i="1"/>
  <c r="A20" i="1"/>
  <c r="A21" i="1"/>
  <c r="A17" i="1"/>
  <c r="A13" i="1"/>
  <c r="A14" i="1"/>
  <c r="A15" i="1"/>
  <c r="A16" i="1"/>
  <c r="A12" i="1"/>
  <c r="A8" i="1"/>
  <c r="A10" i="1"/>
  <c r="A11" i="1"/>
  <c r="A7" i="1"/>
  <c r="A3" i="1"/>
  <c r="A6" i="1"/>
  <c r="A2" i="1"/>
  <c r="V3" i="18"/>
  <c r="Q3" i="18"/>
  <c r="L3" i="18"/>
  <c r="G3" i="18"/>
  <c r="B3" i="18"/>
  <c r="B3" i="19"/>
  <c r="G3" i="19"/>
  <c r="Q3" i="19"/>
  <c r="V3" i="19"/>
  <c r="B3" i="20"/>
  <c r="K3" i="20"/>
  <c r="N3" i="20"/>
  <c r="Q3" i="20"/>
  <c r="B3" i="21"/>
  <c r="G3" i="21"/>
  <c r="L3" i="21"/>
  <c r="Q3" i="21"/>
  <c r="V3" i="21"/>
  <c r="B3" i="22"/>
  <c r="G3" i="22"/>
  <c r="L3" i="22"/>
  <c r="Q3" i="22"/>
  <c r="V3" i="22"/>
  <c r="B3" i="23"/>
  <c r="G3" i="23"/>
  <c r="L3" i="23"/>
  <c r="V3" i="23"/>
  <c r="B2" i="18"/>
  <c r="M12" i="9"/>
  <c r="M10" i="9"/>
  <c r="M6" i="9"/>
  <c r="C12" i="9"/>
  <c r="C10" i="9"/>
  <c r="C6" i="9"/>
  <c r="G3" i="16"/>
  <c r="Q3" i="16"/>
  <c r="M10" i="14"/>
  <c r="C10" i="14"/>
  <c r="R3" i="9"/>
  <c r="Q3" i="9"/>
  <c r="M12" i="12"/>
  <c r="M10" i="12"/>
  <c r="M6" i="12"/>
  <c r="M4" i="12"/>
  <c r="C4" i="12"/>
  <c r="B2" i="19"/>
  <c r="G2" i="18"/>
  <c r="F26" i="17"/>
  <c r="F25" i="17"/>
  <c r="F24" i="17"/>
  <c r="F23" i="17"/>
  <c r="F22" i="17"/>
  <c r="D26" i="17"/>
  <c r="D25" i="17"/>
  <c r="D24" i="17"/>
  <c r="D23" i="17"/>
  <c r="D22" i="17"/>
  <c r="C26" i="17"/>
  <c r="C25" i="17"/>
  <c r="C24" i="17"/>
  <c r="C23" i="17"/>
  <c r="C22" i="17"/>
  <c r="F21" i="17"/>
  <c r="F20" i="17"/>
  <c r="F19" i="17"/>
  <c r="F18" i="17"/>
  <c r="F17" i="17"/>
  <c r="D21" i="17"/>
  <c r="D20" i="17"/>
  <c r="D19" i="17"/>
  <c r="D18" i="17"/>
  <c r="D17" i="17"/>
  <c r="C21" i="17"/>
  <c r="C20" i="17"/>
  <c r="C19" i="17"/>
  <c r="C18" i="17"/>
  <c r="C17" i="17"/>
  <c r="F16" i="17"/>
  <c r="F15" i="17"/>
  <c r="F14" i="17"/>
  <c r="F13" i="17"/>
  <c r="F12" i="17"/>
  <c r="D16" i="17"/>
  <c r="D15" i="17"/>
  <c r="D14" i="17"/>
  <c r="D13" i="17"/>
  <c r="D12" i="17"/>
  <c r="C16" i="17"/>
  <c r="C15" i="17"/>
  <c r="C14" i="17"/>
  <c r="C13" i="17"/>
  <c r="C12" i="17"/>
  <c r="F11" i="17"/>
  <c r="F10" i="17"/>
  <c r="F9" i="17"/>
  <c r="F8" i="17"/>
  <c r="F7" i="17"/>
  <c r="D11" i="17"/>
  <c r="D10" i="17"/>
  <c r="D9" i="17"/>
  <c r="D8" i="17"/>
  <c r="D7" i="17"/>
  <c r="C11" i="17"/>
  <c r="C10" i="17"/>
  <c r="C9" i="17"/>
  <c r="C8" i="17"/>
  <c r="C7" i="17"/>
  <c r="F6" i="17"/>
  <c r="F5" i="17"/>
  <c r="F4" i="17"/>
  <c r="F3" i="17"/>
  <c r="F2" i="17"/>
  <c r="C2" i="17"/>
  <c r="C6" i="17"/>
  <c r="C4" i="17"/>
  <c r="D6" i="17"/>
  <c r="D5" i="17"/>
  <c r="D4" i="17"/>
  <c r="D3" i="17"/>
  <c r="C5" i="17"/>
  <c r="C3" i="17"/>
  <c r="D2" i="17"/>
  <c r="C2" i="15"/>
  <c r="F26" i="15"/>
  <c r="F25" i="15"/>
  <c r="F24" i="15"/>
  <c r="F23" i="15"/>
  <c r="F22" i="15"/>
  <c r="D26" i="15"/>
  <c r="D25" i="15"/>
  <c r="D24" i="15"/>
  <c r="D23" i="15"/>
  <c r="D22" i="15"/>
  <c r="C26" i="15"/>
  <c r="C25" i="15"/>
  <c r="C24" i="15"/>
  <c r="C23" i="15"/>
  <c r="C22" i="15"/>
  <c r="F21" i="15"/>
  <c r="F20" i="15"/>
  <c r="F19" i="15"/>
  <c r="F18" i="15"/>
  <c r="F17" i="15"/>
  <c r="D21" i="15"/>
  <c r="D20" i="15"/>
  <c r="D19" i="15"/>
  <c r="D18" i="15"/>
  <c r="D17" i="15"/>
  <c r="C21" i="15"/>
  <c r="C20" i="15"/>
  <c r="C19" i="15"/>
  <c r="C18" i="15"/>
  <c r="C17" i="15"/>
  <c r="F16" i="15"/>
  <c r="F15" i="15"/>
  <c r="F14" i="15"/>
  <c r="F13" i="15"/>
  <c r="F12" i="15"/>
  <c r="D16" i="15"/>
  <c r="D15" i="15"/>
  <c r="D14" i="15"/>
  <c r="D13" i="15"/>
  <c r="D12" i="15"/>
  <c r="C16" i="15"/>
  <c r="C15" i="15"/>
  <c r="C14" i="15"/>
  <c r="C13" i="15"/>
  <c r="C12" i="15"/>
  <c r="F11" i="15"/>
  <c r="F10" i="15"/>
  <c r="F9" i="15"/>
  <c r="F8" i="15"/>
  <c r="F7" i="15"/>
  <c r="F2" i="15"/>
  <c r="D11" i="15"/>
  <c r="D10" i="15"/>
  <c r="D9" i="15"/>
  <c r="D8" i="15"/>
  <c r="D7" i="15"/>
  <c r="C11" i="15"/>
  <c r="C10" i="15"/>
  <c r="C9" i="15"/>
  <c r="C8" i="15"/>
  <c r="C7" i="15"/>
  <c r="F6" i="15"/>
  <c r="F5" i="15"/>
  <c r="F4" i="15"/>
  <c r="F3" i="15"/>
  <c r="D3" i="15"/>
  <c r="D6" i="15"/>
  <c r="D5" i="15"/>
  <c r="D4" i="15"/>
  <c r="C6" i="15"/>
  <c r="C5" i="15"/>
  <c r="C4" i="15"/>
  <c r="C3" i="15"/>
  <c r="D2" i="15"/>
  <c r="F26" i="10"/>
  <c r="F25" i="10"/>
  <c r="F24" i="10"/>
  <c r="F23" i="10"/>
  <c r="F22" i="10"/>
  <c r="D26" i="10"/>
  <c r="D25" i="10"/>
  <c r="D24" i="10"/>
  <c r="D23" i="10"/>
  <c r="D22" i="10"/>
  <c r="C26" i="10"/>
  <c r="C25" i="10"/>
  <c r="C24" i="10"/>
  <c r="C23" i="10"/>
  <c r="C22" i="10"/>
  <c r="F21" i="10"/>
  <c r="F20" i="10"/>
  <c r="F19" i="10"/>
  <c r="F18" i="10"/>
  <c r="F17" i="10"/>
  <c r="D21" i="10"/>
  <c r="D20" i="10"/>
  <c r="D19" i="10"/>
  <c r="D18" i="10"/>
  <c r="D17" i="10"/>
  <c r="C21" i="10"/>
  <c r="C20" i="10"/>
  <c r="C19" i="10"/>
  <c r="C18" i="10"/>
  <c r="C17" i="10"/>
  <c r="F16" i="10"/>
  <c r="F15" i="10"/>
  <c r="F14" i="10"/>
  <c r="F13" i="10"/>
  <c r="F12" i="10"/>
  <c r="D16" i="10"/>
  <c r="D15" i="10"/>
  <c r="D14" i="10"/>
  <c r="D13" i="10"/>
  <c r="D12" i="10"/>
  <c r="C16" i="10"/>
  <c r="C15" i="10"/>
  <c r="C14" i="10"/>
  <c r="C13" i="10"/>
  <c r="C12" i="10"/>
  <c r="F11" i="10"/>
  <c r="F10" i="10"/>
  <c r="F9" i="10"/>
  <c r="F8" i="10"/>
  <c r="F7" i="10"/>
  <c r="D7" i="10"/>
  <c r="D8" i="10"/>
  <c r="D9" i="10"/>
  <c r="D10" i="10"/>
  <c r="D11" i="10"/>
  <c r="C11" i="10"/>
  <c r="C10" i="10"/>
  <c r="C8" i="10"/>
  <c r="C9" i="10"/>
  <c r="C7" i="10"/>
  <c r="F6" i="10"/>
  <c r="F5" i="10"/>
  <c r="F4" i="10"/>
  <c r="F3" i="10"/>
  <c r="F2" i="10"/>
  <c r="D2" i="10"/>
  <c r="C2" i="10"/>
  <c r="D3" i="10"/>
  <c r="D4" i="10"/>
  <c r="D5" i="10"/>
  <c r="D6" i="10"/>
  <c r="C6" i="10"/>
  <c r="C5" i="10"/>
  <c r="C4" i="10"/>
  <c r="C3" i="10"/>
  <c r="C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4" i="14"/>
  <c r="H3" i="9"/>
  <c r="G3" i="9"/>
  <c r="E3" i="9"/>
  <c r="O3" i="9"/>
  <c r="M12" i="16"/>
  <c r="M10" i="16"/>
  <c r="M6" i="16"/>
  <c r="M4" i="16"/>
  <c r="C12" i="16"/>
  <c r="C10" i="16"/>
  <c r="C6" i="16"/>
  <c r="C4" i="16"/>
  <c r="M12" i="14"/>
  <c r="M6" i="14"/>
  <c r="M4" i="14"/>
  <c r="C12" i="14"/>
  <c r="C6" i="14"/>
  <c r="R3" i="14"/>
  <c r="Q3" i="14"/>
  <c r="O3" i="14"/>
  <c r="H3" i="14"/>
  <c r="G3" i="14"/>
  <c r="E3" i="14"/>
  <c r="R3" i="12"/>
  <c r="Q3" i="12"/>
  <c r="O3" i="12"/>
  <c r="H3" i="12"/>
  <c r="G3" i="12"/>
  <c r="E3" i="12"/>
  <c r="C12" i="12"/>
  <c r="C10" i="12"/>
  <c r="C6" i="12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C11" i="8"/>
  <c r="C10" i="8"/>
  <c r="C9" i="8"/>
  <c r="C8" i="8"/>
  <c r="C7" i="8"/>
  <c r="C12" i="8"/>
  <c r="D6" i="8"/>
  <c r="D5" i="8"/>
  <c r="D4" i="8"/>
  <c r="D3" i="8"/>
  <c r="D7" i="8"/>
  <c r="D2" i="8"/>
  <c r="C2" i="8"/>
  <c r="C3" i="8"/>
  <c r="C4" i="8"/>
  <c r="C5" i="8"/>
  <c r="C6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" i="2"/>
  <c r="F23" i="2"/>
  <c r="F24" i="2"/>
  <c r="F25" i="2"/>
  <c r="F26" i="2"/>
  <c r="F22" i="2"/>
  <c r="F21" i="2"/>
  <c r="F18" i="2"/>
  <c r="F19" i="2"/>
  <c r="F20" i="2"/>
  <c r="F17" i="2"/>
  <c r="F16" i="2"/>
  <c r="F13" i="2"/>
  <c r="F14" i="2"/>
  <c r="F15" i="2"/>
  <c r="F12" i="2"/>
  <c r="F7" i="2"/>
  <c r="F8" i="2"/>
  <c r="F9" i="2"/>
  <c r="F10" i="2"/>
  <c r="F11" i="2"/>
  <c r="F2" i="2"/>
  <c r="F3" i="2"/>
  <c r="F4" i="2"/>
  <c r="F5" i="2"/>
  <c r="F6" i="2"/>
  <c r="D26" i="2"/>
  <c r="D25" i="2"/>
  <c r="D24" i="2"/>
  <c r="D23" i="2"/>
  <c r="D22" i="2"/>
  <c r="D21" i="2"/>
  <c r="D20" i="2"/>
  <c r="D19" i="2"/>
  <c r="D18" i="2"/>
  <c r="D17" i="2"/>
  <c r="C26" i="2"/>
  <c r="C25" i="2"/>
  <c r="C24" i="2"/>
  <c r="C23" i="2"/>
  <c r="C22" i="2"/>
  <c r="C21" i="2"/>
  <c r="C20" i="2"/>
  <c r="C19" i="2"/>
  <c r="C18" i="2"/>
  <c r="C17" i="2"/>
  <c r="D16" i="2"/>
  <c r="D15" i="2"/>
  <c r="D14" i="2"/>
  <c r="D13" i="2"/>
  <c r="D12" i="2"/>
  <c r="C16" i="2"/>
  <c r="C15" i="2"/>
  <c r="C14" i="2"/>
  <c r="C13" i="2"/>
  <c r="C12" i="2"/>
  <c r="D11" i="2"/>
  <c r="D10" i="2"/>
  <c r="D9" i="2"/>
  <c r="D8" i="2"/>
  <c r="D7" i="2"/>
  <c r="C11" i="2"/>
  <c r="C10" i="2"/>
  <c r="C9" i="2"/>
  <c r="C8" i="2"/>
  <c r="C7" i="2"/>
  <c r="D6" i="2"/>
  <c r="D5" i="2"/>
  <c r="D4" i="2"/>
  <c r="D3" i="2"/>
  <c r="D2" i="2"/>
  <c r="C6" i="2"/>
  <c r="C5" i="2"/>
  <c r="C4" i="2"/>
  <c r="C3" i="2"/>
  <c r="D3" i="3"/>
  <c r="M12" i="3"/>
  <c r="C12" i="3"/>
  <c r="X12" i="3"/>
  <c r="X10" i="3"/>
  <c r="T12" i="3"/>
  <c r="T10" i="3"/>
  <c r="T8" i="3"/>
  <c r="T6" i="3"/>
  <c r="T4" i="3"/>
  <c r="R3" i="3"/>
  <c r="Q3" i="3"/>
  <c r="P3" i="3"/>
  <c r="N3" i="3"/>
  <c r="H3" i="3"/>
  <c r="G3" i="3"/>
  <c r="F3" i="3"/>
  <c r="V2" i="23"/>
  <c r="AG16" i="24"/>
  <c r="AG13" i="24"/>
  <c r="AG10" i="24"/>
  <c r="AG7" i="24"/>
  <c r="V2" i="22"/>
  <c r="Q2" i="22"/>
  <c r="L2" i="22"/>
  <c r="G2" i="22"/>
  <c r="B2" i="22"/>
  <c r="AA13" i="16"/>
  <c r="AA11" i="16"/>
  <c r="AA9" i="16"/>
  <c r="AA7" i="16"/>
  <c r="AA5" i="16"/>
  <c r="Q2" i="23"/>
  <c r="L2" i="23"/>
  <c r="G2" i="23"/>
  <c r="B2" i="23"/>
  <c r="AA13" i="14"/>
  <c r="AA11" i="14"/>
  <c r="AA9" i="14"/>
  <c r="AA7" i="14"/>
  <c r="AA5" i="14"/>
  <c r="W13" i="14"/>
  <c r="W11" i="14"/>
  <c r="W9" i="14"/>
  <c r="W7" i="14"/>
  <c r="W5" i="14"/>
  <c r="AA13" i="12"/>
  <c r="AA11" i="12"/>
  <c r="AA9" i="12"/>
  <c r="AA7" i="12"/>
  <c r="AA5" i="12"/>
  <c r="AA7" i="9"/>
  <c r="AA5" i="9"/>
  <c r="W13" i="9"/>
  <c r="W11" i="9"/>
  <c r="W9" i="9"/>
  <c r="W7" i="9"/>
  <c r="W5" i="9"/>
  <c r="Y12" i="16"/>
  <c r="Y10" i="16"/>
  <c r="Y8" i="16"/>
  <c r="Y6" i="16"/>
  <c r="Y4" i="16"/>
  <c r="N3" i="16"/>
  <c r="D3" i="16"/>
  <c r="W13" i="16"/>
  <c r="U12" i="16"/>
  <c r="W11" i="16"/>
  <c r="U10" i="16"/>
  <c r="W9" i="16"/>
  <c r="U8" i="16"/>
  <c r="W7" i="16"/>
  <c r="U6" i="16"/>
  <c r="W5" i="16"/>
  <c r="U4" i="16"/>
  <c r="R3" i="16"/>
  <c r="O3" i="16"/>
  <c r="H3" i="16"/>
  <c r="E3" i="16"/>
  <c r="Y12" i="14"/>
  <c r="Y10" i="14"/>
  <c r="Y8" i="14"/>
  <c r="Y6" i="14"/>
  <c r="Y4" i="14"/>
  <c r="U12" i="14"/>
  <c r="U10" i="14"/>
  <c r="U8" i="14"/>
  <c r="U6" i="14"/>
  <c r="V2" i="21"/>
  <c r="Q2" i="21"/>
  <c r="L2" i="21"/>
  <c r="G2" i="21"/>
  <c r="B2" i="21"/>
  <c r="U12" i="12"/>
  <c r="U10" i="12"/>
  <c r="U8" i="12"/>
  <c r="U6" i="12"/>
  <c r="Y12" i="12"/>
  <c r="Y10" i="12"/>
  <c r="Y8" i="12"/>
  <c r="Y6" i="12"/>
  <c r="U12" i="9"/>
  <c r="U10" i="9"/>
  <c r="U8" i="9"/>
  <c r="U6" i="9"/>
  <c r="Y12" i="7"/>
  <c r="Y10" i="7"/>
  <c r="Y8" i="7"/>
  <c r="Y6" i="7"/>
  <c r="U12" i="7"/>
  <c r="U10" i="7"/>
  <c r="R3" i="7"/>
  <c r="Q3" i="7"/>
  <c r="M12" i="7"/>
  <c r="M10" i="7"/>
  <c r="M6" i="7"/>
  <c r="C12" i="7"/>
  <c r="C10" i="7"/>
  <c r="C6" i="7"/>
  <c r="H3" i="7"/>
  <c r="G3" i="7"/>
  <c r="W13" i="12"/>
  <c r="W11" i="12"/>
  <c r="W9" i="12"/>
  <c r="W7" i="12"/>
  <c r="W5" i="12"/>
  <c r="Q2" i="20"/>
  <c r="N2" i="20"/>
  <c r="K2" i="20"/>
  <c r="B2" i="20"/>
  <c r="V2" i="19"/>
  <c r="Q2" i="19"/>
  <c r="L2" i="19"/>
  <c r="G2" i="19"/>
  <c r="V2" i="18"/>
  <c r="Q2" i="18"/>
  <c r="L2" i="18"/>
  <c r="AA13" i="9"/>
  <c r="AA11" i="9"/>
  <c r="AA9" i="9"/>
  <c r="Y12" i="9"/>
  <c r="Y10" i="9"/>
  <c r="Y8" i="9"/>
  <c r="Y6" i="9"/>
  <c r="Y4" i="9"/>
  <c r="AA13" i="7"/>
  <c r="AA11" i="7"/>
  <c r="AA9" i="7"/>
  <c r="AA7" i="7"/>
  <c r="AA5" i="7"/>
  <c r="W13" i="7"/>
  <c r="W11" i="7"/>
  <c r="W9" i="7"/>
  <c r="W7" i="7"/>
  <c r="W5" i="7"/>
  <c r="Z13" i="3"/>
  <c r="Z11" i="3"/>
  <c r="Z9" i="3"/>
  <c r="Z7" i="3"/>
  <c r="Z5" i="3"/>
  <c r="V13" i="3"/>
  <c r="V11" i="3"/>
  <c r="V9" i="3"/>
  <c r="V7" i="3"/>
  <c r="V5" i="3"/>
  <c r="O3" i="7" l="1"/>
  <c r="X8" i="3"/>
  <c r="E3" i="7"/>
  <c r="X6" i="3"/>
  <c r="U8" i="7"/>
  <c r="U6" i="7"/>
  <c r="U4" i="14"/>
  <c r="N3" i="14"/>
  <c r="Y4" i="12"/>
  <c r="D3" i="14"/>
  <c r="X4" i="3"/>
  <c r="C4" i="9" l="1"/>
  <c r="D3" i="12"/>
  <c r="M4" i="9"/>
  <c r="N3" i="12"/>
  <c r="U4" i="12"/>
  <c r="Y4" i="7"/>
  <c r="M4" i="7"/>
  <c r="C4" i="7"/>
  <c r="D3" i="9"/>
  <c r="U4" i="9"/>
  <c r="N3" i="9"/>
  <c r="N3" i="7"/>
  <c r="C4" i="3"/>
  <c r="D3" i="7"/>
  <c r="U4" i="7"/>
  <c r="M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56A94-2F9C-4898-A187-7091038CD1CA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<sst xmlns="http://schemas.openxmlformats.org/spreadsheetml/2006/main" count="2003" uniqueCount="522">
  <si>
    <t>THE INTEGRATED SYSTEMS ANALYSIS</t>
  </si>
  <si>
    <t>This workbook includes all relevant and referenced tables relating to the Integrated Systems Analysis (Part 3) of the Simple SES guidance.</t>
  </si>
  <si>
    <t xml:space="preserve">Tasks </t>
  </si>
  <si>
    <t>Link to tables</t>
  </si>
  <si>
    <t>Progress</t>
  </si>
  <si>
    <t xml:space="preserve">Exercises </t>
  </si>
  <si>
    <t>E1 Goods and Benefits</t>
  </si>
  <si>
    <t>E2(a) Ecosystem Services</t>
  </si>
  <si>
    <t xml:space="preserve">E2(b) Marine Processes and Functioning </t>
  </si>
  <si>
    <t>E3 Pressures</t>
  </si>
  <si>
    <t>E4 Activites</t>
  </si>
  <si>
    <t>E5 Drivers</t>
  </si>
  <si>
    <t>E6 Closing the Loop</t>
  </si>
  <si>
    <t>Behaviour Over Time Graphs</t>
  </si>
  <si>
    <t>Goods and Benefits</t>
  </si>
  <si>
    <t>Ecosystem Services</t>
  </si>
  <si>
    <t>Marine Processes and functionig</t>
  </si>
  <si>
    <t>Pressures</t>
  </si>
  <si>
    <t>Activites</t>
  </si>
  <si>
    <t>Drivers</t>
  </si>
  <si>
    <t>Adjacency and Sensitivity matrices</t>
  </si>
  <si>
    <t xml:space="preserve">Goods &amp; Benefits and Ecosystem Services </t>
  </si>
  <si>
    <t xml:space="preserve">Ecosystem Services and Marine Process and Functioning </t>
  </si>
  <si>
    <t>Marine Process and Functioning and Pressures</t>
  </si>
  <si>
    <t>Pressures and Activities</t>
  </si>
  <si>
    <t>Activities and Drivers</t>
  </si>
  <si>
    <t>Drivers and Goods &amp; Benefits</t>
  </si>
  <si>
    <t>Kumu Export Sheets</t>
  </si>
  <si>
    <t>Labels and Types</t>
  </si>
  <si>
    <t>KUMU Goods and Benefits &amp; Ecosystem Services</t>
  </si>
  <si>
    <t>KUMU Ecosystem Services and Marine Processes and Functioning</t>
  </si>
  <si>
    <t>KUMU Marine Processes and Functioning and Pressures</t>
  </si>
  <si>
    <t>KUMU Pressures and Activities</t>
  </si>
  <si>
    <t>KUMU Activities and Drivers</t>
  </si>
  <si>
    <t>KUMU Drivers and Goods and Benefits</t>
  </si>
  <si>
    <t xml:space="preserve">Once you have completed the sheet/task, check the box to indicate your progress. </t>
  </si>
  <si>
    <t>Exercise 1</t>
  </si>
  <si>
    <t>Exercise 2(a)</t>
  </si>
  <si>
    <t>Exercise 2(b)</t>
  </si>
  <si>
    <t>Exercise 3</t>
  </si>
  <si>
    <t>Exercise 4</t>
  </si>
  <si>
    <t>Exercise 5</t>
  </si>
  <si>
    <t xml:space="preserve">Good/ Benefit Code </t>
  </si>
  <si>
    <t>Location specific Good/Benefit</t>
  </si>
  <si>
    <t>Indicator of Good/Benefit Quality/Quantity</t>
  </si>
  <si>
    <t xml:space="preserve">Kumu Indicator Name (Four words or less describing the indicator) </t>
  </si>
  <si>
    <t>Good/Benefit Indicator Data Source (Organisation and/or Named Individual) or Data Gap</t>
  </si>
  <si>
    <t>Good/Benefit Indicator Behaviour over time</t>
  </si>
  <si>
    <t>Comment on Behaviour over time/Trend</t>
  </si>
  <si>
    <t xml:space="preserve">Ecosystem Service Code </t>
  </si>
  <si>
    <t>Ecosystem Service</t>
  </si>
  <si>
    <t>Relevant Ecosystem Service Indicator(s) of Quantity and/or Quality</t>
  </si>
  <si>
    <t>Ecosystem Service Indicator Data Source (Organisation and/or Named Individual) or Data Gap</t>
  </si>
  <si>
    <t>Ecosystem Service Indicator Behaviour over time/Trend</t>
  </si>
  <si>
    <t xml:space="preserve">
Behaviour over time/Trend</t>
  </si>
  <si>
    <t xml:space="preserve">Marine Processes and Functioning Code </t>
  </si>
  <si>
    <t>Marine Processes and Functioning</t>
  </si>
  <si>
    <t>Relevant 
Marine Processes and Functioning Indicator(s) Quantity and/or Quality</t>
  </si>
  <si>
    <t>Marine Processes and Functioning Indicator Data Source (Organisation and/or Named Individual) or Data Gap</t>
  </si>
  <si>
    <t>Marine Processes and Functioning Indicator Behaviour over time/Trend</t>
  </si>
  <si>
    <t xml:space="preserve">Pressure Code </t>
  </si>
  <si>
    <t>Dominant Pressures</t>
  </si>
  <si>
    <t>Dominant Pressures
Indicator of Strength  Quantity and/or Quality</t>
  </si>
  <si>
    <t>Pressure Indicator Data Source (Organisation and/or Named Individual) or Data Gap</t>
  </si>
  <si>
    <t>Local/Regional/National/International</t>
  </si>
  <si>
    <t>Pressure Indicator Behaviour over time/Trend</t>
  </si>
  <si>
    <t>Comment on
Behaviour over time/Trend</t>
  </si>
  <si>
    <t>ExP/EnMP</t>
  </si>
  <si>
    <t>Policies/laws/programmes relevant to the EnMP</t>
  </si>
  <si>
    <t xml:space="preserve">Activity Code </t>
  </si>
  <si>
    <t>Dominant Activites</t>
  </si>
  <si>
    <t>Indicators of Activity/ies Scope/Scale</t>
  </si>
  <si>
    <t>Activity Indicator Data Source (Organisation and/or Named Individual) or Data Gap</t>
  </si>
  <si>
    <t>Activity Indicator Behaviour over time/Trend</t>
  </si>
  <si>
    <t>Agreements/Laws/Policies/Programmes</t>
  </si>
  <si>
    <t>Comment on Implementation,
Monitoring and Evaluation</t>
  </si>
  <si>
    <t xml:space="preserve">Need Code </t>
  </si>
  <si>
    <t>Need(s)</t>
  </si>
  <si>
    <t>Indicator of Strength of Need(s)</t>
  </si>
  <si>
    <t>Comment on the Need and any current ecological, economic and social trends affecting it</t>
  </si>
  <si>
    <t>What is the relevant period to assess indicator change?</t>
  </si>
  <si>
    <r>
      <t>Previous states (T</t>
    </r>
    <r>
      <rPr>
        <b/>
        <vertAlign val="subscript"/>
        <sz val="11"/>
        <color theme="1"/>
        <rFont val="Calibri"/>
        <family val="2"/>
        <scheme val="minor"/>
      </rPr>
      <t xml:space="preserve">-1, 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-2,…</t>
    </r>
    <r>
      <rPr>
        <b/>
        <sz val="11"/>
        <color theme="1"/>
        <rFont val="Calibri"/>
        <family val="2"/>
        <scheme val="minor"/>
      </rPr>
      <t>)?</t>
    </r>
  </si>
  <si>
    <r>
      <t>Current state (T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)?</t>
    </r>
  </si>
  <si>
    <t>Data confidence level (5 highly certain-0 highly uncertain)</t>
  </si>
  <si>
    <t>Previous states (T-1, T-2,…)?</t>
  </si>
  <si>
    <t>Current state (T0)?</t>
  </si>
  <si>
    <t>Activity/ies Local (Individual, group/sector, national, international)</t>
  </si>
  <si>
    <t xml:space="preserve">BOT </t>
  </si>
  <si>
    <t>GB1</t>
  </si>
  <si>
    <t>ES1</t>
  </si>
  <si>
    <t>MPF1</t>
  </si>
  <si>
    <t xml:space="preserve">P1 </t>
  </si>
  <si>
    <t xml:space="preserve">Select </t>
  </si>
  <si>
    <t>A1</t>
  </si>
  <si>
    <t>D1</t>
  </si>
  <si>
    <t>GB2</t>
  </si>
  <si>
    <t>ES2</t>
  </si>
  <si>
    <t>MPF2</t>
  </si>
  <si>
    <t>P2</t>
  </si>
  <si>
    <t>A2</t>
  </si>
  <si>
    <t>D2</t>
  </si>
  <si>
    <t>GB3</t>
  </si>
  <si>
    <t>ES3</t>
  </si>
  <si>
    <t>MPF3</t>
  </si>
  <si>
    <t>P3</t>
  </si>
  <si>
    <t>A3</t>
  </si>
  <si>
    <t>D3</t>
  </si>
  <si>
    <t>GB4</t>
  </si>
  <si>
    <t>ES4</t>
  </si>
  <si>
    <t>MPF4</t>
  </si>
  <si>
    <t>P4</t>
  </si>
  <si>
    <t>A4</t>
  </si>
  <si>
    <t>D4</t>
  </si>
  <si>
    <t>GB5</t>
  </si>
  <si>
    <t>ES5</t>
  </si>
  <si>
    <t>MPF5</t>
  </si>
  <si>
    <t>P5</t>
  </si>
  <si>
    <t>A5</t>
  </si>
  <si>
    <t>D5</t>
  </si>
  <si>
    <t>HOME</t>
  </si>
  <si>
    <t xml:space="preserve">    </t>
  </si>
  <si>
    <t xml:space="preserve">Individual </t>
  </si>
  <si>
    <t xml:space="preserve">Local </t>
  </si>
  <si>
    <t xml:space="preserve">National </t>
  </si>
  <si>
    <t>International</t>
  </si>
  <si>
    <t>Driver</t>
  </si>
  <si>
    <t>Indicators</t>
  </si>
  <si>
    <t>DAPSI(W)R(M) type</t>
  </si>
  <si>
    <t>Cleaner water</t>
  </si>
  <si>
    <t>Days x miles of shoreline closed due to sewage, biotoxins or pollution</t>
  </si>
  <si>
    <t xml:space="preserve">(quantitative policy target) for (households with fresh water) in the region for the period ('X -Y' in terms of years/months) </t>
  </si>
  <si>
    <t>Cultural wellbeing</t>
  </si>
  <si>
    <t>(quantitative policy target) for (provisions for safely managed water) in the region for the period ('X' Years/Months)'</t>
  </si>
  <si>
    <t>Equality Diversity and Inclusion</t>
  </si>
  <si>
    <t>Total population in a named region (‘000)</t>
  </si>
  <si>
    <t>Food security and improved nutrition</t>
  </si>
  <si>
    <t>Population growth rate (%)</t>
  </si>
  <si>
    <t>Healthier climate</t>
  </si>
  <si>
    <t>Number of people living within X km of the area (‘000)</t>
  </si>
  <si>
    <t>Improved human health benefits and wellbeing</t>
  </si>
  <si>
    <t>Other</t>
  </si>
  <si>
    <t>Identity and belonging</t>
  </si>
  <si>
    <t>% of shoreline that is publicly accessible or owned</t>
  </si>
  <si>
    <t>Safer places</t>
  </si>
  <si>
    <t xml:space="preserve">(quantitative policy target) for (cultural engagement) in the region for the period ('X -Y' in terms of years/months) </t>
  </si>
  <si>
    <t>Proportion of adults encountering barriers which prevent them from experiencing particular cultural activities (%)</t>
  </si>
  <si>
    <t xml:space="preserve">(quantitative policy target) for (EDI) in the region for the period ('X -Y' in terms of years/months)  </t>
  </si>
  <si>
    <t xml:space="preserve"> Total population in a named region (‘000)</t>
  </si>
  <si>
    <t xml:space="preserve"> Number of people living within X km of the area (‘000)</t>
  </si>
  <si>
    <t xml:space="preserve">(quantitative policy target) for (nutrition) in the region for the period ('X -Y' in terms of years/months) </t>
  </si>
  <si>
    <t xml:space="preserve">Proportion of population that do not satisfy current regional government (or UN SDG) target nutrition levels (%) </t>
  </si>
  <si>
    <t>(quantitative policy target) for (Sea level rise risk) in the region for the period ('X' Years/Months)'</t>
  </si>
  <si>
    <t xml:space="preserve">(quantitative policy target) for (human physical and psychological health) in the region for the period ('X -Y' in terms of years/months) </t>
  </si>
  <si>
    <t>(quantitative policy target) for (community based initiatives) in the region for the period ('X' Years/Months)'</t>
  </si>
  <si>
    <t>Area of land in the coastal region below 2 metres above sea level</t>
  </si>
  <si>
    <t xml:space="preserve"> (quantitative policy target) for (amount of at-risk properties) in the region for the period ('X' Years/Months) </t>
  </si>
  <si>
    <t>Pipelines</t>
  </si>
  <si>
    <t>Capacity in a (given period) in a (given geographical area) of (given activity) using (given technique)</t>
  </si>
  <si>
    <t>Activity</t>
  </si>
  <si>
    <t>Telecommunication cables</t>
  </si>
  <si>
    <t>Number/ total length of pipeline(s) in a (given period) in a (given geographical area)</t>
  </si>
  <si>
    <t>Vessel anchorages</t>
  </si>
  <si>
    <t xml:space="preserve">Other </t>
  </si>
  <si>
    <t>Vessel moorings</t>
  </si>
  <si>
    <t>Number/ total length of telecommunication cable(s) in a (given period) in a (given geographical area)</t>
  </si>
  <si>
    <t>Oil and gas infrastructure</t>
  </si>
  <si>
    <t>Cargo operations and landward transportation</t>
  </si>
  <si>
    <t>Aerial military activity</t>
  </si>
  <si>
    <t>Sea surface military activity</t>
  </si>
  <si>
    <t>Number of within the geographical area</t>
  </si>
  <si>
    <t>Port and harbours Operation</t>
  </si>
  <si>
    <t xml:space="preserve">Vessel movements and maintenance </t>
  </si>
  <si>
    <t>Powerboating or sailing with an engine</t>
  </si>
  <si>
    <t>Dredging (Capital, aggregate and maintenance)</t>
  </si>
  <si>
    <t>Beach sand extraction</t>
  </si>
  <si>
    <t>Exploratory drilling</t>
  </si>
  <si>
    <t>Water abstraction</t>
  </si>
  <si>
    <t>Deep sea mining</t>
  </si>
  <si>
    <t>Demersal seine netting</t>
  </si>
  <si>
    <t>Demersal trawling</t>
  </si>
  <si>
    <t>Dredging shellfish</t>
  </si>
  <si>
    <t xml:space="preserve">Extraction of genetic resources </t>
  </si>
  <si>
    <t xml:space="preserve">Harvesting - seaweed and other sea-based food </t>
  </si>
  <si>
    <t>Line fishing</t>
  </si>
  <si>
    <t xml:space="preserve">Pelagic fishing </t>
  </si>
  <si>
    <t>Purse Seining</t>
  </si>
  <si>
    <t>Set net fishing</t>
  </si>
  <si>
    <t>Shellfish aquaculture_Bottom culture</t>
  </si>
  <si>
    <t>Finfish aquaculture</t>
  </si>
  <si>
    <t>Seaweed Shellfish aquaculture, Suspended rope net culture and Trestle culture</t>
  </si>
  <si>
    <t>Number of sites within an area</t>
  </si>
  <si>
    <t>Coastal flood and erosion risk management schemes</t>
  </si>
  <si>
    <t>Piling_Port and Harbours Coastal flood and erosion risk management schemes</t>
  </si>
  <si>
    <t>Offshore coastal defence structures</t>
  </si>
  <si>
    <t>Managed realignment</t>
  </si>
  <si>
    <t>Leisure e.g. swimming, rock pooling</t>
  </si>
  <si>
    <t>Cultural and heritage sites e.g. wrecks, sculptures, foundations etc.</t>
  </si>
  <si>
    <t>Marine and Coastal Research and teaching</t>
  </si>
  <si>
    <t>The area sites use (in hectares or square kilometres) in a given period</t>
  </si>
  <si>
    <t>Surveys</t>
  </si>
  <si>
    <t>Marine archaeological research</t>
  </si>
  <si>
    <t>Offshore wind</t>
  </si>
  <si>
    <t>Tidal lagoon_impoundment</t>
  </si>
  <si>
    <t>Power cable</t>
  </si>
  <si>
    <t>Thermal and nuclear Powerstation</t>
  </si>
  <si>
    <t>Shoreside industry and operations</t>
  </si>
  <si>
    <t>The area (in hectares or square kilometres) in a given period</t>
  </si>
  <si>
    <t>The area (in hectares or square kilometres) in a given period in a (given geographical area)</t>
  </si>
  <si>
    <t>Input or spread of nonindigenous species</t>
  </si>
  <si>
    <t>Amount of non-indigenous species (Abundance in the area)</t>
  </si>
  <si>
    <t>Pressure</t>
  </si>
  <si>
    <t>Input of microbial pathogens</t>
  </si>
  <si>
    <t>Presence of non-indigenous species (Number of species per area)</t>
  </si>
  <si>
    <t>Input of genetically modified species and translocation of native species</t>
  </si>
  <si>
    <t>Loss of or change to natural biological communities due to cultivation of animal or plant species</t>
  </si>
  <si>
    <t>Levels of E. coli (cfu/mL)</t>
  </si>
  <si>
    <t>Disturbance of species due to human presence</t>
  </si>
  <si>
    <t>Levels of Enterococci (cfu/mL)</t>
  </si>
  <si>
    <t>Extraction mortality or injury to wild species</t>
  </si>
  <si>
    <t>Species distribution (number of species per hectare)</t>
  </si>
  <si>
    <t>Physical disturbance to seabed temporary or reversible</t>
  </si>
  <si>
    <t>Physical loss due to permanent change of seabed substrate or morphology and to extraction of seabed substrate</t>
  </si>
  <si>
    <t>Species abundance (number of)</t>
  </si>
  <si>
    <t>Changes to hydrological conditions</t>
  </si>
  <si>
    <t>Input of nutrients diffuse sources</t>
  </si>
  <si>
    <t>Total biomass of surveyed species (kg/m²)</t>
  </si>
  <si>
    <t>Input of other substances</t>
  </si>
  <si>
    <t>Area loss of habitat type in the area (% of the area lost)</t>
  </si>
  <si>
    <t>Input of litter</t>
  </si>
  <si>
    <t>Input of anthropogenic sound</t>
  </si>
  <si>
    <t>Area of habitat disturbed or lost (km²)</t>
  </si>
  <si>
    <t>Input of other forms of energy</t>
  </si>
  <si>
    <t>Frequency and duration of disturbance events (e.g., number of events per year)</t>
  </si>
  <si>
    <t>Input of waterpoint sources</t>
  </si>
  <si>
    <t xml:space="preserve"> Proportion of critical habitats (breeding grounds, nursery areas, etc.) impacted</t>
  </si>
  <si>
    <t xml:space="preserve"> Spatial distribution of disturbance events (e.g., distance from critical habitats)</t>
  </si>
  <si>
    <t>Individuals killed or injured per activity or per year (number of)</t>
  </si>
  <si>
    <t>Fishing effort e.g., number of fishing vessels, fishing days, gear type per year (number of)</t>
  </si>
  <si>
    <t>Change in topography and bathymetry of the seabed</t>
  </si>
  <si>
    <t>Area of seabed cover (km²)</t>
  </si>
  <si>
    <t>Change from sedimentary or soft rock substrata to hard rock or artificial substrata or vice-versa.</t>
  </si>
  <si>
    <t xml:space="preserve">Area of existing habitats (km²) </t>
  </si>
  <si>
    <t xml:space="preserve">Velocity </t>
  </si>
  <si>
    <t xml:space="preserve">Upwelling </t>
  </si>
  <si>
    <t xml:space="preserve">Wave Exposure </t>
  </si>
  <si>
    <t>Mixing characteristics</t>
  </si>
  <si>
    <t xml:space="preserve">Turbidity </t>
  </si>
  <si>
    <t xml:space="preserve">Residence </t>
  </si>
  <si>
    <t>Time, spatial and temporal distribution of salinity</t>
  </si>
  <si>
    <t xml:space="preserve">Spatial and temporal distribution of nutrients (DIN, TN, DIP, TP, TOC) </t>
  </si>
  <si>
    <t xml:space="preserve">Oxygen, pH, pCO2 profiles </t>
  </si>
  <si>
    <t>Equivalent information used to measure marine acidification</t>
  </si>
  <si>
    <t>Discharge of total Phosphates in the waterbody</t>
  </si>
  <si>
    <t>Levels of Biological Oxygen Demand (BOD)</t>
  </si>
  <si>
    <t>Chemical Oxygen Demand (COD)</t>
  </si>
  <si>
    <t>Total Organic Carbon (TOC)</t>
  </si>
  <si>
    <t>pH levels</t>
  </si>
  <si>
    <t>Discharge of total Nitrates in the waterbody</t>
  </si>
  <si>
    <t>Input of: Oily waste (Gallons</t>
  </si>
  <si>
    <t>Garbage (Tonnes)</t>
  </si>
  <si>
    <t xml:space="preserve"> Sewage (Gallons)</t>
  </si>
  <si>
    <t>Total amount of liquids released into the marine environment area (Gallons)</t>
  </si>
  <si>
    <t>Oil spill incidents: The number and severity of oil spills resulting from offshore activities, typically measured using satellite imagery or field monitoring.</t>
  </si>
  <si>
    <t>Median total number of littered items per 100m²</t>
  </si>
  <si>
    <t xml:space="preserve">Input of anthropogenic sound </t>
  </si>
  <si>
    <t xml:space="preserve">Sound Exposure Level (in dB re 1 µPa 2 .s); peak sound pressure level (in dB re 1 µPa peak) at one metre, measured over the frequency band 10 Hz to 10 kHz (11.1.1); </t>
  </si>
  <si>
    <t xml:space="preserve">Trends in the ambient noise level within the 1/3 octave bands 63 and 125 Hz (centre frequency) (re 1µΡa RMS; the average noise level in these octave bands over a year) </t>
  </si>
  <si>
    <t xml:space="preserve">The temperature of the water </t>
  </si>
  <si>
    <t>Light emitting structures in the area (Number of)</t>
  </si>
  <si>
    <t>Cable characteristics and power transmitted determine the sources and intensity of the EMFs emitted (volts per meter (V/m)</t>
  </si>
  <si>
    <t xml:space="preserve">Input of waterpoint sources </t>
  </si>
  <si>
    <t>Input of water (Gallons)</t>
  </si>
  <si>
    <t>the temperature of inputted water</t>
  </si>
  <si>
    <t>velocity of inputted water</t>
  </si>
  <si>
    <t xml:space="preserve"> BOD contents of inputted water</t>
  </si>
  <si>
    <t>Sea space</t>
  </si>
  <si>
    <t>Sea water</t>
  </si>
  <si>
    <t>Habitats and species</t>
  </si>
  <si>
    <t>Abundance (number)</t>
  </si>
  <si>
    <t xml:space="preserve">Marine processing and functioning </t>
  </si>
  <si>
    <t>Substratum</t>
  </si>
  <si>
    <t>Biomass (g, kg)</t>
  </si>
  <si>
    <t>Production</t>
  </si>
  <si>
    <t>Species diversity (Shannon Wiener Index)</t>
  </si>
  <si>
    <t>Decomposition</t>
  </si>
  <si>
    <t>% cover of habitat</t>
  </si>
  <si>
    <t>Food web dynamics</t>
  </si>
  <si>
    <t>Area of habitat (ha)</t>
  </si>
  <si>
    <t>Ecological interactions</t>
  </si>
  <si>
    <t>Gene pool</t>
  </si>
  <si>
    <t>Hydrological processes</t>
  </si>
  <si>
    <t xml:space="preserve"> Biotope matrix</t>
  </si>
  <si>
    <t>Geological processes</t>
  </si>
  <si>
    <t>AMBI (marine biotic index)</t>
  </si>
  <si>
    <t>Evolutionary process</t>
  </si>
  <si>
    <t xml:space="preserve"> Phytoplankton index</t>
  </si>
  <si>
    <t>Primary production</t>
  </si>
  <si>
    <t>Larval and Gamete supply</t>
  </si>
  <si>
    <t>Area of surface (ha)</t>
  </si>
  <si>
    <t>Nutrient cycling</t>
  </si>
  <si>
    <t>Volume (m 3)</t>
  </si>
  <si>
    <t>Water cycling</t>
  </si>
  <si>
    <t>Tidal range (m)</t>
  </si>
  <si>
    <t>Formation of species habitat</t>
  </si>
  <si>
    <t xml:space="preserve"> Depth (m)</t>
  </si>
  <si>
    <t>Formation of physical barriers</t>
  </si>
  <si>
    <t>Bathymetry</t>
  </si>
  <si>
    <t>Formation of seascape</t>
  </si>
  <si>
    <t>Topography</t>
  </si>
  <si>
    <t>Depth (m)</t>
  </si>
  <si>
    <t>pH</t>
  </si>
  <si>
    <t>Salinity</t>
  </si>
  <si>
    <t xml:space="preserve"> Turbidity (mg/l)</t>
  </si>
  <si>
    <t>Area (ha) and depth (m) by type (mud, sand, gravel, etc.)</t>
  </si>
  <si>
    <t>Community production (kcal)</t>
  </si>
  <si>
    <t xml:space="preserve"> Net productivity by species (kcal/ha/yr)</t>
  </si>
  <si>
    <t>P:B (productivity: biomass) ratios</t>
  </si>
  <si>
    <t>Amount and number of decomposers (n/ha)</t>
  </si>
  <si>
    <t>Decomposition rate (kg/ha/yr)</t>
  </si>
  <si>
    <t>Changes over time in community composition (abundance (number)</t>
  </si>
  <si>
    <t>Biomass (g, kg); species diversity (diversity indices))</t>
  </si>
  <si>
    <t>Population dynamics (age classes, male: female ratios)</t>
  </si>
  <si>
    <t xml:space="preserve">Competition for food and space </t>
  </si>
  <si>
    <t>Resilience and resistance (predator: prey, adults: juveniles, etc.)</t>
  </si>
  <si>
    <t>Current speed (m/s) and direction</t>
  </si>
  <si>
    <t>Wave height</t>
  </si>
  <si>
    <t>Changes in temperature (°C)</t>
  </si>
  <si>
    <t>Changes in salinity</t>
  </si>
  <si>
    <t>Changes in turbidity (mg/l)</t>
  </si>
  <si>
    <t xml:space="preserve"> NAO (North- Atlantic Oscillation) cycles</t>
  </si>
  <si>
    <t>Sediment accumulation rates</t>
  </si>
  <si>
    <t>Beach slopes and gradients</t>
  </si>
  <si>
    <t>Seabed form</t>
  </si>
  <si>
    <t>Channel depths</t>
  </si>
  <si>
    <t>Erosion- deposition cycles</t>
  </si>
  <si>
    <t>Changes in genetic diversity</t>
  </si>
  <si>
    <t>Mutation rates</t>
  </si>
  <si>
    <t>Influx/efflux of species (number)</t>
  </si>
  <si>
    <t>Quality of primary production (e.g., efficiency of converting sunlight to carbon)</t>
  </si>
  <si>
    <t>Quantity of primary production (g C per unit area/ volume)</t>
  </si>
  <si>
    <t>Quantity of larvae/gametes supplied to a particular location (number per m 3)</t>
  </si>
  <si>
    <t>Quality of larvae/gametes supplied to a particular location (% affected by disease; mortality rates)</t>
  </si>
  <si>
    <t>Changes (output of the system less input to the system) in the amount of nitrates, phosphates, silica (g per unit area/ volume)</t>
  </si>
  <si>
    <t xml:space="preserve"> Denitrification (kg N/ha/yr)</t>
  </si>
  <si>
    <t>Changes (output of the system less input to the system) in the amount of water (m 3 )</t>
  </si>
  <si>
    <t>Change in area of habitat (per ha); change in quality of habitat</t>
  </si>
  <si>
    <t>Change in number of juveniles</t>
  </si>
  <si>
    <t>Change in amount of natural barriers e.g., saltmarsh, reefs, sand dunes, reed beds etc. (% cover, ha)</t>
  </si>
  <si>
    <t>Changes in area by scenic type (ha, % cover, visual range (m, km))</t>
  </si>
  <si>
    <t>Biological control</t>
  </si>
  <si>
    <t>Quantity of pest/disease/predator-control species (number)</t>
  </si>
  <si>
    <t>Natural hazard regulation</t>
  </si>
  <si>
    <t>Quality of pest-control species (prevalence)</t>
  </si>
  <si>
    <t>Waste breakdown and detoxification</t>
  </si>
  <si>
    <t>Carbon sequestration</t>
  </si>
  <si>
    <t>Width or area (and volume if applicable) of saltmarsh, reed bed, mudflat, sand dunes etc. (m, % cover, ha, m 3 ) absorbing energy</t>
  </si>
  <si>
    <t>Coastal and marine biota</t>
  </si>
  <si>
    <t>Climate regulation</t>
  </si>
  <si>
    <t>Water quality indicators (N mg/l, P mg/l, bacterial levels mg/l etc.)</t>
  </si>
  <si>
    <t>Natural hazard protection</t>
  </si>
  <si>
    <t>Total dissolved solids (mg/l)</t>
  </si>
  <si>
    <t>Clean water and sediments</t>
  </si>
  <si>
    <t>Water volume</t>
  </si>
  <si>
    <t>Places and seascapes</t>
  </si>
  <si>
    <t>Assimilative capacity</t>
  </si>
  <si>
    <t>Amount of carbon dioxide sequestered (tonnes of CO 2 per m 2 or m 3 )</t>
  </si>
  <si>
    <t>Assimilative and recycling capacity, net carbon burial (tonnes per ha per year)</t>
  </si>
  <si>
    <t>Fish and shellfish population size (biomass of fish/ shellfish in tonnes)</t>
  </si>
  <si>
    <t>Quality of the fish, shellfish (age profile; length profile; % affected by disease; mortalit rates)</t>
  </si>
  <si>
    <t>Quantity of seaweed stock (biomass in tonnes, area of seaweed ha)</t>
  </si>
  <si>
    <t xml:space="preserve"> Quality of seaweed stock (% affected by disease; mortality rates)</t>
  </si>
  <si>
    <t>Quantity of raw material (tonnes)</t>
  </si>
  <si>
    <t>Quality of raw material (concentration)</t>
  </si>
  <si>
    <t>Quantity of species with potential/actual useful genetic raw material (tonnes)</t>
  </si>
  <si>
    <t>Gene bank composition (e.g., number of species and subspecies)</t>
  </si>
  <si>
    <t>Quality of species with potential/ actual useful genetic raw material (tonnes equivalent if variation in quality)</t>
  </si>
  <si>
    <t>Greenhouse gas balance especially carbon sequestration (g C)</t>
  </si>
  <si>
    <t>Quantity of greenhouse gases fixed and/or emitted</t>
  </si>
  <si>
    <t>Effect on climate parameters (temperature, rainfall, wind, etc.)</t>
  </si>
  <si>
    <t>Width or area of saltmarsh, reed bed, mudflat, sand dunes etc. providing natural hazard protection (m, % cover, ha)</t>
  </si>
  <si>
    <t>Sediment stabilisation properties</t>
  </si>
  <si>
    <t>Water retention capacity (m 3 )</t>
  </si>
  <si>
    <t>(wave) energy dissipation capacity (joules/m 2)</t>
  </si>
  <si>
    <t>Amount of waste that can be recycled or immobilised (tonnes)</t>
  </si>
  <si>
    <t xml:space="preserve"> Biological oxygen demand (mg O 2 /litre/day)</t>
  </si>
  <si>
    <t>Amount of organic matter in water and sediment (mg/l)</t>
  </si>
  <si>
    <t>Amount of heavy metals in water and sediment (mg/l)</t>
  </si>
  <si>
    <t>Amount of bacteria in water and sediments (mg/l)</t>
  </si>
  <si>
    <t>Heavy metal (and other pollutant) content in marine organisms (concentration)</t>
  </si>
  <si>
    <t>Bathing water quality status under WFD (physicochemical parameters (mineral oils, surface-active substances and phenols).</t>
  </si>
  <si>
    <t>Designated sites (number of)</t>
  </si>
  <si>
    <t>Number/area of specific seascape features (% of total natural seascape)</t>
  </si>
  <si>
    <t>Aesthetic benefits</t>
  </si>
  <si>
    <t>Number and/or area of marine features of given stated appreciation</t>
  </si>
  <si>
    <t>Length of heritage coast (km)</t>
  </si>
  <si>
    <t>Education and Research</t>
  </si>
  <si>
    <t>Equality Inclusion and Diversity</t>
  </si>
  <si>
    <t>Fertilisers and biofuels</t>
  </si>
  <si>
    <t>Biological oxygen demand (mg O 2 /litre/day)</t>
  </si>
  <si>
    <t>Food for human consumption</t>
  </si>
  <si>
    <t>Food not for human consumption</t>
  </si>
  <si>
    <t>Healthy climate</t>
  </si>
  <si>
    <t>Housing</t>
  </si>
  <si>
    <t>Heavy metal (and other pollutant) content in marine organisms (concentration).</t>
  </si>
  <si>
    <t>Human health benefits</t>
  </si>
  <si>
    <t>Human wellbeing</t>
  </si>
  <si>
    <t>Field trips (number and number of people involved)</t>
  </si>
  <si>
    <t>Income and Employment</t>
  </si>
  <si>
    <t>Classes (numbers and number of people involved)</t>
  </si>
  <si>
    <t>Medicines and blue biotechnology</t>
  </si>
  <si>
    <t>Total number of publications in all forms</t>
  </si>
  <si>
    <t>Movement of goods and services</t>
  </si>
  <si>
    <t>Scientific studies (number of research papers, subscriptions, library borrowing, on-line downloads)</t>
  </si>
  <si>
    <t>Ornaments aquaria and aquaculture</t>
  </si>
  <si>
    <t xml:space="preserve">Books (number, print run, library usage, e-book downloads); </t>
  </si>
  <si>
    <t>Use of places and seascapes</t>
  </si>
  <si>
    <t>Other publications including newspaper articles (circulation including on-line accessing)</t>
  </si>
  <si>
    <t>Prevention of coastal erosion</t>
  </si>
  <si>
    <t>works of art (number of works, number of people viewing work)</t>
  </si>
  <si>
    <t>Sea defence and Flood control</t>
  </si>
  <si>
    <t>Waste burial removal and neutralisation</t>
  </si>
  <si>
    <t>Proportion of people living below 50 percent of median income, by sex, age, race, and persons with disabilities the geographical area (%)</t>
  </si>
  <si>
    <t>Changes in the gender pay gap in geographical area (%)</t>
  </si>
  <si>
    <t>Mineral and other content used (e.g. N concentration in g, tonnes)</t>
  </si>
  <si>
    <t>Quantity of biomass harvested for energy production</t>
  </si>
  <si>
    <t>Nutrition from seafood consumption (g protein/year or g protein/year/head or per household)</t>
  </si>
  <si>
    <t>Fish landed for human consumption (landings data at particular times and places in tonnes)</t>
  </si>
  <si>
    <t>Nutrition from non-human seafood consumption (g protein/year)</t>
  </si>
  <si>
    <t xml:space="preserve"> Fish landed not for human consumption (landings data at particular times and places in tonnes)</t>
  </si>
  <si>
    <t xml:space="preserve"> Bait landed for angling (tonnes)</t>
  </si>
  <si>
    <t>Quantity of bait collected by type</t>
  </si>
  <si>
    <t>Physical damage avoided through net GHG sequestration and effects on climate parameters</t>
  </si>
  <si>
    <t xml:space="preserve"> Bodily harm avoided (lives saved and injuries not incurred) through net GHG sequestration and effects on climate parameters</t>
  </si>
  <si>
    <t xml:space="preserve">Proportion of the population who are homeowners in the geographical area (%) </t>
  </si>
  <si>
    <t>Average rent cost (£) ratio to the average income in the geographical area</t>
  </si>
  <si>
    <t>% cover of coastal and marine environments</t>
  </si>
  <si>
    <t>% cover of designated coastal and marine spaces (SACs, SPAs, EMS, MPAs, MCZs)</t>
  </si>
  <si>
    <t>Time spent in the coastal/marine environment (hours)</t>
  </si>
  <si>
    <t>Participation in particular activities in the coastal/marine environment (type and duration)</t>
  </si>
  <si>
    <t>Sites with cultural heritage/well-being (usage rates by people, degree of importance)</t>
  </si>
  <si>
    <t>Sites with spiritual and/or religious significance/well-being (number of people who attach significance, degree of significance attached)</t>
  </si>
  <si>
    <t>Changes in the gender pay gap (%)</t>
  </si>
  <si>
    <t xml:space="preserve">Trends in job role dominance between marine sectors by sex, age, race, and persons with disabilities in the geographical area (%) </t>
  </si>
  <si>
    <t xml:space="preserve">The difference in part-time and full-time workers between sectors by sex, age, race, and persons with disabilities in the geographical area (%) </t>
  </si>
  <si>
    <t>Contribution to medicines (number of medicines, improvements in mortality rates and quality of life, etc.)</t>
  </si>
  <si>
    <t>Total amount of useful substances that can be extracted (kg/ha)</t>
  </si>
  <si>
    <t>Quantity of specific blue biotechnologies (e.g., biocatalysts)</t>
  </si>
  <si>
    <t>Imports of goods and services (% of GDP)</t>
  </si>
  <si>
    <t>Exports of goods and services (% of GDP).</t>
  </si>
  <si>
    <t>Ornamental use (tonnes) by type</t>
  </si>
  <si>
    <t>Number of people/ businesses who rely on ornamental artefacts (no.)</t>
  </si>
  <si>
    <t xml:space="preserve">Number of designated sites the geographical area </t>
  </si>
  <si>
    <t xml:space="preserve">Number/area of specific seascape features the geographical area </t>
  </si>
  <si>
    <t>% of total natural seascape.</t>
  </si>
  <si>
    <t>Number of prevented hazards (number per yr)</t>
  </si>
  <si>
    <t>Quantity of risk prevention (quantity of assets affected adjusted for risk)</t>
  </si>
  <si>
    <t>Amount of man-made infrastructure not required (length/width/height in m)</t>
  </si>
  <si>
    <t>Number of natural disaster-related casualties and economic losses</t>
  </si>
  <si>
    <t>Amount of man-made infrastructure no longer required</t>
  </si>
  <si>
    <t>Businesses and people protected from flooding</t>
  </si>
  <si>
    <t>Number of households/Number of people protected from flooding</t>
  </si>
  <si>
    <t>Number of flood related mortalities</t>
  </si>
  <si>
    <t>Flooding days per year (combined with rainfall indicator)</t>
  </si>
  <si>
    <t>Quantity of degradable waste deposited (tonnes by type)</t>
  </si>
  <si>
    <t xml:space="preserve"> Quantity of non-degradable waste deposited (tonnes by type)</t>
  </si>
  <si>
    <t xml:space="preserve"> Pollution damage avoided by not disposing degradable and non- degradable waste elsewhere (type and extent)</t>
  </si>
  <si>
    <t xml:space="preserve"> Treatment and engineering works not required (type and capacity)</t>
  </si>
  <si>
    <t xml:space="preserve"> Changes in activity not implemented due to capacity to immobilise waste (quantity and/or other characteristics of activity)</t>
  </si>
  <si>
    <t xml:space="preserve">Label </t>
  </si>
  <si>
    <t>Type</t>
  </si>
  <si>
    <t>Good and Benefit</t>
  </si>
  <si>
    <t>Marine Process and Function</t>
  </si>
  <si>
    <t xml:space="preserve">Pressure </t>
  </si>
  <si>
    <t>from</t>
  </si>
  <si>
    <t>to</t>
  </si>
  <si>
    <t>type</t>
  </si>
  <si>
    <t>label</t>
  </si>
  <si>
    <t>connection type</t>
  </si>
  <si>
    <t>strength</t>
  </si>
  <si>
    <t>causal loop</t>
  </si>
  <si>
    <t xml:space="preserve">label </t>
  </si>
  <si>
    <t>Goods &amp; Benefits Behaviour Over Time Graphs</t>
  </si>
  <si>
    <t xml:space="preserve">Benefit </t>
  </si>
  <si>
    <t>Indicator</t>
  </si>
  <si>
    <t>Month/Year</t>
  </si>
  <si>
    <t xml:space="preserve">Measurement </t>
  </si>
  <si>
    <t>BOT Graph</t>
  </si>
  <si>
    <t>Ecosystem Services Behaviour Over Time grpahs</t>
  </si>
  <si>
    <t>Service</t>
  </si>
  <si>
    <t>Data</t>
  </si>
  <si>
    <t>Marine Processes and functioing Behaviour Over Time grpahs</t>
  </si>
  <si>
    <t>Process and Function</t>
  </si>
  <si>
    <t>Pressures Behaviour Over Time grpahs</t>
  </si>
  <si>
    <t>Activties Behaviour Over Time grpahs</t>
  </si>
  <si>
    <t>Drivers Behaviour Over Time grpahs</t>
  </si>
  <si>
    <t>Goods &amp; Benefits and Ecosystem Services</t>
  </si>
  <si>
    <t>Adjacency Matrix</t>
  </si>
  <si>
    <t>Goods and benefits</t>
  </si>
  <si>
    <t>Sensitivity Matrix</t>
  </si>
  <si>
    <t>G&amp;B Behavior Over Time</t>
  </si>
  <si>
    <t>ES Behavior Over Time</t>
  </si>
  <si>
    <t>Select</t>
  </si>
  <si>
    <t>Time from previous states to current:</t>
  </si>
  <si>
    <t>+</t>
  </si>
  <si>
    <t>-</t>
  </si>
  <si>
    <t>Strong positive</t>
  </si>
  <si>
    <t>Medium Positive</t>
  </si>
  <si>
    <t xml:space="preserve">Weak positive </t>
  </si>
  <si>
    <t xml:space="preserve">Strong Negative </t>
  </si>
  <si>
    <t>Medium Negative</t>
  </si>
  <si>
    <t>Weak Negative</t>
  </si>
  <si>
    <t>ES Behaviour Over Time</t>
  </si>
  <si>
    <t>MPF Behaviour Over Time</t>
  </si>
  <si>
    <t>Marine Processes and functioning</t>
  </si>
  <si>
    <t>Weak Positive</t>
  </si>
  <si>
    <t>Strong Negative</t>
  </si>
  <si>
    <t>Weak Negative7</t>
  </si>
  <si>
    <t>Pressures Behaviour Over Time</t>
  </si>
  <si>
    <t xml:space="preserve">Pressures </t>
  </si>
  <si>
    <t>Activites Behaviour Over Time</t>
  </si>
  <si>
    <t>Activities</t>
  </si>
  <si>
    <t>Drivers Behaviour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</si>
</sst>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20"/>
      <color theme="5" tint="0.79998168889431442"/>
      <name val="Calibri"/>
      <family val="2"/>
      <scheme val="minor"/>
    </font>
    <font>
      <b/>
      <sz val="12"/>
      <color theme="5" tint="0.79998168889431442"/>
      <name val="Calibri"/>
      <family val="2"/>
      <scheme val="minor"/>
    </font>
    <font>
      <b/>
      <u/>
      <sz val="14"/>
      <color theme="6" tint="-0.499984740745262"/>
      <name val="Calibri"/>
      <family val="2"/>
      <scheme val="minor"/>
    </font>
    <font>
      <sz val="1"/>
      <color theme="1"/>
      <name val="Calibri"/>
      <family val="2"/>
      <scheme val="minor"/>
    </font>
    <font>
      <u/>
      <sz val="18"/>
      <color theme="3" tint="-0.249977111117893"/>
      <name val="Calibri"/>
      <family val="2"/>
      <scheme val="minor"/>
    </font>
    <font>
      <u/>
      <sz val="26"/>
      <color theme="3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u/>
      <sz val="12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2"/>
      <color theme="4" tint="-0.499984740745262"/>
      <name val="Calibri"/>
      <family val="2"/>
      <scheme val="minor"/>
    </font>
    <font>
      <sz val="36"/>
      <color theme="4" tint="-0.499984740745262"/>
      <name val="Calibri"/>
      <family val="2"/>
      <scheme val="minor"/>
    </font>
    <font>
      <sz val="11"/>
      <color rgb="FF222222"/>
      <name val="Calibri"/>
      <family val="2"/>
      <scheme val="minor"/>
    </font>
    <font>
      <sz val="36"/>
      <color theme="3"/>
      <name val="Calibri"/>
      <family val="2"/>
      <scheme val="minor"/>
    </font>
    <font>
      <u/>
      <sz val="36"/>
      <color theme="3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C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4" tint="-0.249977111117893"/>
      </right>
      <top style="medium">
        <color theme="4" tint="-0.249977111117893"/>
      </top>
      <bottom style="thin">
        <color indexed="64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indexed="64"/>
      </left>
      <right/>
      <top style="thin">
        <color theme="4" tint="-0.249977111117893"/>
      </top>
      <bottom/>
      <diagonal/>
    </border>
    <border>
      <left style="thin">
        <color indexed="64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4" tint="-0.249977111117893"/>
      </right>
      <top/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/>
      <bottom style="thin">
        <color theme="4" tint="-0.24997711111789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indexed="64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medium">
        <color theme="4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indexed="64"/>
      </bottom>
      <diagonal/>
    </border>
    <border>
      <left/>
      <right/>
      <top style="medium">
        <color theme="4" tint="-0.249977111117893"/>
      </top>
      <bottom style="thin">
        <color indexed="6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0" fillId="6" borderId="1" xfId="0" applyNumberFormat="1" applyFill="1" applyBorder="1" applyAlignment="1">
      <alignment horizontal="left" vertical="center"/>
    </xf>
    <xf numFmtId="0" fontId="13" fillId="10" borderId="0" xfId="0" applyFont="1" applyFill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textRotation="90"/>
    </xf>
    <xf numFmtId="0" fontId="13" fillId="10" borderId="9" xfId="0" applyFont="1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vertical="center"/>
    </xf>
    <xf numFmtId="0" fontId="7" fillId="10" borderId="0" xfId="0" applyFont="1" applyFill="1"/>
    <xf numFmtId="0" fontId="2" fillId="10" borderId="0" xfId="0" applyFont="1" applyFill="1" applyAlignment="1">
      <alignment vertical="center"/>
    </xf>
    <xf numFmtId="0" fontId="13" fillId="10" borderId="42" xfId="0" applyFont="1" applyFill="1" applyBorder="1" applyAlignment="1">
      <alignment vertical="center" textRotation="90"/>
    </xf>
    <xf numFmtId="0" fontId="0" fillId="10" borderId="1" xfId="0" applyFill="1" applyBorder="1" applyAlignment="1">
      <alignment horizontal="center" vertical="center" wrapText="1"/>
    </xf>
    <xf numFmtId="0" fontId="13" fillId="10" borderId="42" xfId="0" applyFont="1" applyFill="1" applyBorder="1" applyAlignment="1">
      <alignment vertical="center" textRotation="90" wrapText="1"/>
    </xf>
    <xf numFmtId="0" fontId="2" fillId="10" borderId="0" xfId="0" applyFont="1" applyFill="1" applyAlignment="1">
      <alignment vertical="center" wrapText="1"/>
    </xf>
    <xf numFmtId="0" fontId="13" fillId="10" borderId="42" xfId="0" applyFont="1" applyFill="1" applyBorder="1" applyAlignment="1">
      <alignment horizontal="center" vertical="center" textRotation="90" wrapText="1"/>
    </xf>
    <xf numFmtId="0" fontId="6" fillId="10" borderId="42" xfId="0" applyFont="1" applyFill="1" applyBorder="1" applyAlignment="1">
      <alignment vertical="center" textRotation="90" wrapText="1"/>
    </xf>
    <xf numFmtId="0" fontId="0" fillId="10" borderId="2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vertical="center"/>
    </xf>
    <xf numFmtId="0" fontId="2" fillId="0" borderId="0" xfId="0" applyFont="1"/>
    <xf numFmtId="0" fontId="0" fillId="15" borderId="68" xfId="0" applyFill="1" applyBorder="1" applyAlignment="1">
      <alignment horizontal="center" vertical="center"/>
    </xf>
    <xf numFmtId="0" fontId="21" fillId="15" borderId="9" xfId="2" applyFont="1" applyFill="1" applyBorder="1" applyAlignment="1">
      <alignment horizontal="left" vertical="center" wrapText="1"/>
    </xf>
    <xf numFmtId="0" fontId="2" fillId="15" borderId="62" xfId="0" applyFont="1" applyFill="1" applyBorder="1" applyAlignment="1">
      <alignment horizontal="center" vertical="center" wrapText="1"/>
    </xf>
    <xf numFmtId="0" fontId="2" fillId="15" borderId="68" xfId="0" applyFont="1" applyFill="1" applyBorder="1" applyAlignment="1">
      <alignment horizontal="center" vertical="center" wrapText="1"/>
    </xf>
    <xf numFmtId="0" fontId="22" fillId="15" borderId="68" xfId="0" applyFont="1" applyFill="1" applyBorder="1" applyAlignment="1">
      <alignment horizontal="center" vertical="center" wrapText="1"/>
    </xf>
    <xf numFmtId="0" fontId="22" fillId="15" borderId="67" xfId="0" applyFont="1" applyFill="1" applyBorder="1" applyAlignment="1">
      <alignment horizontal="center" vertical="center"/>
    </xf>
    <xf numFmtId="0" fontId="22" fillId="0" borderId="67" xfId="0" applyFont="1" applyBorder="1" applyAlignment="1">
      <alignment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 wrapText="1"/>
    </xf>
    <xf numFmtId="3" fontId="0" fillId="14" borderId="1" xfId="0" applyNumberFormat="1" applyFill="1" applyBorder="1" applyAlignment="1">
      <alignment horizontal="left" vertical="center" wrapText="1"/>
    </xf>
    <xf numFmtId="3" fontId="0" fillId="14" borderId="1" xfId="0" applyNumberForma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9" fontId="0" fillId="4" borderId="1" xfId="0" applyNumberForma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 wrapText="1"/>
    </xf>
    <xf numFmtId="0" fontId="21" fillId="15" borderId="0" xfId="2" applyFont="1" applyFill="1" applyBorder="1" applyAlignment="1">
      <alignment horizontal="left" vertical="center" wrapText="1"/>
    </xf>
    <xf numFmtId="0" fontId="2" fillId="15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22" fillId="15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0" borderId="3" xfId="0" applyFill="1" applyBorder="1" applyAlignment="1">
      <alignment horizontal="center" vertical="center" wrapText="1"/>
    </xf>
    <xf numFmtId="0" fontId="27" fillId="22" borderId="58" xfId="0" applyFont="1" applyFill="1" applyBorder="1" applyAlignment="1">
      <alignment horizontal="center" vertical="center" wrapText="1"/>
    </xf>
    <xf numFmtId="0" fontId="27" fillId="22" borderId="58" xfId="0" applyFont="1" applyFill="1" applyBorder="1" applyAlignment="1">
      <alignment horizontal="center" wrapText="1"/>
    </xf>
    <xf numFmtId="0" fontId="27" fillId="22" borderId="63" xfId="0" applyFont="1" applyFill="1" applyBorder="1" applyAlignment="1">
      <alignment horizontal="center" vertical="center" wrapText="1"/>
    </xf>
    <xf numFmtId="0" fontId="27" fillId="22" borderId="58" xfId="0" applyFont="1" applyFill="1" applyBorder="1" applyAlignment="1">
      <alignment vertical="center" wrapText="1"/>
    </xf>
    <xf numFmtId="0" fontId="28" fillId="22" borderId="58" xfId="0" applyFont="1" applyFill="1" applyBorder="1" applyAlignment="1">
      <alignment vertical="center"/>
    </xf>
    <xf numFmtId="0" fontId="27" fillId="22" borderId="64" xfId="0" applyFont="1" applyFill="1" applyBorder="1" applyAlignment="1">
      <alignment horizontal="center" vertical="center" wrapText="1"/>
    </xf>
    <xf numFmtId="0" fontId="29" fillId="22" borderId="15" xfId="2" applyFont="1" applyFill="1" applyBorder="1" applyAlignment="1">
      <alignment horizontal="center" vertical="center" wrapText="1"/>
    </xf>
    <xf numFmtId="0" fontId="29" fillId="22" borderId="1" xfId="2" applyFont="1" applyFill="1" applyBorder="1" applyAlignment="1">
      <alignment horizontal="center" vertical="center" wrapText="1"/>
    </xf>
    <xf numFmtId="0" fontId="27" fillId="22" borderId="66" xfId="0" applyFont="1" applyFill="1" applyBorder="1" applyAlignment="1">
      <alignment horizontal="center" vertical="center" wrapText="1"/>
    </xf>
    <xf numFmtId="0" fontId="27" fillId="22" borderId="62" xfId="0" applyFont="1" applyFill="1" applyBorder="1" applyAlignment="1">
      <alignment horizontal="center" vertical="center" wrapText="1"/>
    </xf>
    <xf numFmtId="0" fontId="28" fillId="22" borderId="58" xfId="0" applyFont="1" applyFill="1" applyBorder="1" applyAlignment="1">
      <alignment horizontal="center" vertical="center"/>
    </xf>
    <xf numFmtId="0" fontId="28" fillId="22" borderId="58" xfId="0" applyFont="1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2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2" fillId="0" borderId="0" xfId="0" applyFont="1"/>
    <xf numFmtId="0" fontId="32" fillId="0" borderId="0" xfId="0" applyFont="1" applyAlignment="1">
      <alignment wrapText="1"/>
    </xf>
    <xf numFmtId="0" fontId="3" fillId="0" borderId="34" xfId="0" applyFont="1" applyBorder="1" applyAlignment="1">
      <alignment vertical="center" wrapText="1"/>
    </xf>
    <xf numFmtId="0" fontId="3" fillId="0" borderId="83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1" fillId="1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37" fillId="0" borderId="1" xfId="0" applyFont="1" applyBorder="1"/>
    <xf numFmtId="0" fontId="0" fillId="0" borderId="2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6" borderId="1" xfId="0" applyFill="1" applyBorder="1" applyAlignment="1">
      <alignment horizontal="left" vertical="center"/>
    </xf>
    <xf numFmtId="0" fontId="0" fillId="10" borderId="4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87" xfId="0" applyFill="1" applyBorder="1" applyAlignment="1">
      <alignment horizontal="center"/>
    </xf>
    <xf numFmtId="0" fontId="0" fillId="10" borderId="4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46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10" borderId="46" xfId="0" applyFill="1" applyBorder="1"/>
    <xf numFmtId="0" fontId="0" fillId="10" borderId="48" xfId="0" applyFill="1" applyBorder="1"/>
    <xf numFmtId="0" fontId="0" fillId="10" borderId="87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6" borderId="1" xfId="0" applyFill="1" applyBorder="1" applyAlignment="1">
      <alignment horizontal="left" vertical="center" wrapText="1"/>
    </xf>
    <xf numFmtId="0" fontId="26" fillId="22" borderId="34" xfId="2" applyFont="1" applyFill="1" applyBorder="1" applyAlignment="1">
      <alignment horizontal="center" vertical="center" wrapText="1"/>
    </xf>
    <xf numFmtId="0" fontId="26" fillId="22" borderId="35" xfId="2" applyFont="1" applyFill="1" applyBorder="1" applyAlignment="1">
      <alignment horizontal="center" vertical="center" wrapText="1"/>
    </xf>
    <xf numFmtId="0" fontId="35" fillId="22" borderId="34" xfId="2" applyFont="1" applyFill="1" applyBorder="1" applyAlignment="1">
      <alignment horizontal="center" vertical="center" wrapText="1"/>
    </xf>
    <xf numFmtId="0" fontId="35" fillId="22" borderId="35" xfId="2" applyFont="1" applyFill="1" applyBorder="1" applyAlignment="1">
      <alignment horizontal="center" vertical="center" wrapText="1"/>
    </xf>
    <xf numFmtId="0" fontId="26" fillId="22" borderId="59" xfId="2" applyFont="1" applyFill="1" applyBorder="1" applyAlignment="1">
      <alignment horizontal="center" vertical="center" wrapText="1"/>
    </xf>
    <xf numFmtId="0" fontId="26" fillId="22" borderId="60" xfId="2" applyFont="1" applyFill="1" applyBorder="1" applyAlignment="1">
      <alignment horizontal="center" vertical="center" wrapText="1"/>
    </xf>
    <xf numFmtId="0" fontId="26" fillId="22" borderId="61" xfId="2" applyFont="1" applyFill="1" applyBorder="1" applyAlignment="1">
      <alignment horizontal="center" vertical="center" wrapText="1"/>
    </xf>
    <xf numFmtId="0" fontId="26" fillId="22" borderId="62" xfId="2" applyFont="1" applyFill="1" applyBorder="1" applyAlignment="1">
      <alignment horizontal="center" vertical="center" wrapText="1"/>
    </xf>
    <xf numFmtId="0" fontId="27" fillId="22" borderId="64" xfId="0" applyFont="1" applyFill="1" applyBorder="1" applyAlignment="1">
      <alignment horizontal="center" vertical="center" wrapText="1"/>
    </xf>
    <xf numFmtId="0" fontId="27" fillId="22" borderId="68" xfId="0" applyFont="1" applyFill="1" applyBorder="1" applyAlignment="1">
      <alignment horizontal="center" vertical="center" wrapText="1"/>
    </xf>
    <xf numFmtId="0" fontId="27" fillId="22" borderId="63" xfId="0" applyFont="1" applyFill="1" applyBorder="1" applyAlignment="1">
      <alignment horizontal="center" vertical="center" wrapText="1"/>
    </xf>
    <xf numFmtId="0" fontId="27" fillId="22" borderId="86" xfId="0" applyFont="1" applyFill="1" applyBorder="1" applyAlignment="1">
      <alignment horizontal="center" vertical="center" wrapText="1"/>
    </xf>
    <xf numFmtId="0" fontId="35" fillId="22" borderId="13" xfId="2" applyFont="1" applyFill="1" applyBorder="1" applyAlignment="1">
      <alignment horizontal="center" vertical="center" wrapText="1"/>
    </xf>
    <xf numFmtId="0" fontId="35" fillId="22" borderId="19" xfId="2" applyFont="1" applyFill="1" applyBorder="1" applyAlignment="1">
      <alignment horizontal="center" vertical="center" wrapText="1"/>
    </xf>
    <xf numFmtId="0" fontId="27" fillId="22" borderId="58" xfId="0" applyFont="1" applyFill="1" applyBorder="1" applyAlignment="1">
      <alignment horizontal="center" vertical="center" wrapText="1"/>
    </xf>
    <xf numFmtId="0" fontId="27" fillId="22" borderId="73" xfId="0" applyFont="1" applyFill="1" applyBorder="1" applyAlignment="1">
      <alignment horizontal="center" vertical="center" wrapText="1"/>
    </xf>
    <xf numFmtId="0" fontId="27" fillId="22" borderId="58" xfId="0" applyFont="1" applyFill="1" applyBorder="1" applyAlignment="1">
      <alignment horizontal="center" wrapText="1"/>
    </xf>
    <xf numFmtId="0" fontId="27" fillId="22" borderId="73" xfId="0" applyFont="1" applyFill="1" applyBorder="1" applyAlignment="1">
      <alignment horizontal="center" wrapText="1"/>
    </xf>
    <xf numFmtId="0" fontId="26" fillId="22" borderId="58" xfId="2" applyFont="1" applyFill="1" applyBorder="1" applyAlignment="1">
      <alignment horizontal="center" vertical="center" wrapText="1"/>
    </xf>
    <xf numFmtId="0" fontId="18" fillId="22" borderId="57" xfId="0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8" fillId="22" borderId="14" xfId="0" applyFont="1" applyFill="1" applyBorder="1" applyAlignment="1">
      <alignment horizontal="center" vertical="center"/>
    </xf>
    <xf numFmtId="0" fontId="18" fillId="22" borderId="18" xfId="0" applyFont="1" applyFill="1" applyBorder="1" applyAlignment="1">
      <alignment horizontal="center" vertical="center"/>
    </xf>
    <xf numFmtId="0" fontId="18" fillId="22" borderId="19" xfId="0" applyFont="1" applyFill="1" applyBorder="1" applyAlignment="1">
      <alignment horizontal="center" vertical="center"/>
    </xf>
    <xf numFmtId="0" fontId="18" fillId="22" borderId="2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4" fillId="23" borderId="57" xfId="0" applyFont="1" applyFill="1" applyBorder="1" applyAlignment="1">
      <alignment horizontal="center" vertical="center" wrapText="1"/>
    </xf>
    <xf numFmtId="0" fontId="34" fillId="23" borderId="13" xfId="0" applyFont="1" applyFill="1" applyBorder="1" applyAlignment="1">
      <alignment horizontal="center" vertical="center" wrapText="1"/>
    </xf>
    <xf numFmtId="0" fontId="34" fillId="23" borderId="14" xfId="0" applyFont="1" applyFill="1" applyBorder="1" applyAlignment="1">
      <alignment horizontal="center" vertical="center" wrapText="1"/>
    </xf>
    <xf numFmtId="0" fontId="34" fillId="23" borderId="17" xfId="0" applyFont="1" applyFill="1" applyBorder="1" applyAlignment="1">
      <alignment horizontal="center" vertical="center" wrapText="1"/>
    </xf>
    <xf numFmtId="0" fontId="34" fillId="23" borderId="0" xfId="0" applyFont="1" applyFill="1" applyAlignment="1">
      <alignment horizontal="center" vertical="center" wrapText="1"/>
    </xf>
    <xf numFmtId="0" fontId="34" fillId="23" borderId="16" xfId="0" applyFont="1" applyFill="1" applyBorder="1" applyAlignment="1">
      <alignment horizontal="center" vertical="center" wrapText="1"/>
    </xf>
    <xf numFmtId="0" fontId="34" fillId="23" borderId="18" xfId="0" applyFont="1" applyFill="1" applyBorder="1" applyAlignment="1">
      <alignment horizontal="center" vertical="center" wrapText="1"/>
    </xf>
    <xf numFmtId="0" fontId="34" fillId="23" borderId="19" xfId="0" applyFont="1" applyFill="1" applyBorder="1" applyAlignment="1">
      <alignment horizontal="center" vertical="center" wrapText="1"/>
    </xf>
    <xf numFmtId="0" fontId="34" fillId="23" borderId="21" xfId="0" applyFont="1" applyFill="1" applyBorder="1" applyAlignment="1">
      <alignment horizontal="center" vertical="center" wrapText="1"/>
    </xf>
    <xf numFmtId="0" fontId="26" fillId="22" borderId="65" xfId="2" applyFont="1" applyFill="1" applyBorder="1" applyAlignment="1">
      <alignment horizontal="center" vertical="center" wrapText="1"/>
    </xf>
    <xf numFmtId="0" fontId="26" fillId="22" borderId="66" xfId="2" applyFont="1" applyFill="1" applyBorder="1" applyAlignment="1">
      <alignment horizontal="center" vertical="center" wrapText="1"/>
    </xf>
    <xf numFmtId="0" fontId="35" fillId="22" borderId="0" xfId="2" applyFont="1" applyFill="1" applyBorder="1" applyAlignment="1">
      <alignment horizontal="center" vertical="center" wrapText="1"/>
    </xf>
    <xf numFmtId="0" fontId="35" fillId="22" borderId="72" xfId="2" applyFont="1" applyFill="1" applyBorder="1" applyAlignment="1">
      <alignment horizontal="center" vertical="center" wrapText="1"/>
    </xf>
    <xf numFmtId="0" fontId="35" fillId="22" borderId="78" xfId="2" applyFont="1" applyFill="1" applyBorder="1" applyAlignment="1">
      <alignment horizontal="center" vertical="center" wrapText="1"/>
    </xf>
    <xf numFmtId="0" fontId="28" fillId="22" borderId="64" xfId="0" applyFont="1" applyFill="1" applyBorder="1" applyAlignment="1">
      <alignment horizontal="center"/>
    </xf>
    <xf numFmtId="0" fontId="28" fillId="22" borderId="68" xfId="0" applyFont="1" applyFill="1" applyBorder="1" applyAlignment="1">
      <alignment horizontal="center"/>
    </xf>
    <xf numFmtId="0" fontId="26" fillId="22" borderId="63" xfId="2" applyFont="1" applyFill="1" applyBorder="1" applyAlignment="1">
      <alignment horizontal="center" vertical="center" wrapText="1"/>
    </xf>
    <xf numFmtId="0" fontId="19" fillId="21" borderId="12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26" fillId="22" borderId="69" xfId="2" applyFont="1" applyFill="1" applyBorder="1" applyAlignment="1">
      <alignment horizontal="center" vertical="center" wrapText="1"/>
    </xf>
    <xf numFmtId="0" fontId="26" fillId="22" borderId="68" xfId="2" applyFont="1" applyFill="1" applyBorder="1" applyAlignment="1">
      <alignment horizontal="center" vertical="center" wrapText="1"/>
    </xf>
    <xf numFmtId="0" fontId="27" fillId="22" borderId="69" xfId="0" applyFont="1" applyFill="1" applyBorder="1" applyAlignment="1">
      <alignment horizontal="center" wrapText="1"/>
    </xf>
    <xf numFmtId="0" fontId="27" fillId="22" borderId="68" xfId="0" applyFont="1" applyFill="1" applyBorder="1" applyAlignment="1">
      <alignment horizontal="center" wrapText="1"/>
    </xf>
    <xf numFmtId="0" fontId="28" fillId="22" borderId="69" xfId="0" applyFont="1" applyFill="1" applyBorder="1" applyAlignment="1">
      <alignment horizontal="center"/>
    </xf>
    <xf numFmtId="0" fontId="22" fillId="15" borderId="67" xfId="0" applyFont="1" applyFill="1" applyBorder="1" applyAlignment="1">
      <alignment horizontal="center" vertical="center" wrapText="1"/>
    </xf>
    <xf numFmtId="0" fontId="22" fillId="15" borderId="75" xfId="0" applyFont="1" applyFill="1" applyBorder="1" applyAlignment="1">
      <alignment horizontal="center" vertical="center" wrapText="1"/>
    </xf>
    <xf numFmtId="0" fontId="22" fillId="15" borderId="67" xfId="0" applyFont="1" applyFill="1" applyBorder="1" applyAlignment="1">
      <alignment horizontal="center" vertical="center"/>
    </xf>
    <xf numFmtId="0" fontId="28" fillId="22" borderId="74" xfId="0" applyFont="1" applyFill="1" applyBorder="1" applyAlignment="1">
      <alignment horizontal="center"/>
    </xf>
    <xf numFmtId="0" fontId="28" fillId="22" borderId="64" xfId="0" applyFont="1" applyFill="1" applyBorder="1" applyAlignment="1">
      <alignment horizontal="center" vertical="center"/>
    </xf>
    <xf numFmtId="0" fontId="28" fillId="22" borderId="68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 wrapText="1"/>
    </xf>
    <xf numFmtId="0" fontId="25" fillId="22" borderId="1" xfId="0" applyFont="1" applyFill="1" applyBorder="1" applyAlignment="1">
      <alignment horizontal="center" vertical="center" wrapText="1"/>
    </xf>
    <xf numFmtId="0" fontId="25" fillId="22" borderId="29" xfId="0" applyFont="1" applyFill="1" applyBorder="1" applyAlignment="1">
      <alignment horizontal="center" vertical="center" wrapText="1"/>
    </xf>
    <xf numFmtId="0" fontId="25" fillId="22" borderId="20" xfId="0" applyFont="1" applyFill="1" applyBorder="1" applyAlignment="1">
      <alignment horizontal="center" vertical="center" wrapText="1"/>
    </xf>
    <xf numFmtId="0" fontId="35" fillId="22" borderId="76" xfId="2" quotePrefix="1" applyFont="1" applyFill="1" applyBorder="1" applyAlignment="1">
      <alignment horizontal="center" vertical="center" wrapText="1"/>
    </xf>
    <xf numFmtId="0" fontId="35" fillId="22" borderId="72" xfId="2" quotePrefix="1" applyFont="1" applyFill="1" applyBorder="1" applyAlignment="1">
      <alignment horizontal="center" vertical="center" wrapText="1"/>
    </xf>
    <xf numFmtId="0" fontId="35" fillId="22" borderId="77" xfId="2" quotePrefix="1" applyFont="1" applyFill="1" applyBorder="1" applyAlignment="1">
      <alignment horizontal="center" vertical="center" wrapText="1"/>
    </xf>
    <xf numFmtId="0" fontId="35" fillId="22" borderId="78" xfId="2" quotePrefix="1" applyFont="1" applyFill="1" applyBorder="1" applyAlignment="1">
      <alignment horizontal="center" vertical="center" wrapText="1"/>
    </xf>
    <xf numFmtId="0" fontId="27" fillId="22" borderId="84" xfId="0" applyFont="1" applyFill="1" applyBorder="1" applyAlignment="1">
      <alignment horizontal="center" vertical="center" wrapText="1"/>
    </xf>
    <xf numFmtId="0" fontId="27" fillId="22" borderId="85" xfId="0" applyFont="1" applyFill="1" applyBorder="1" applyAlignment="1">
      <alignment horizontal="center" vertical="center" wrapText="1"/>
    </xf>
    <xf numFmtId="0" fontId="26" fillId="22" borderId="70" xfId="2" applyFont="1" applyFill="1" applyBorder="1" applyAlignment="1">
      <alignment horizontal="center" vertical="center" wrapText="1"/>
    </xf>
    <xf numFmtId="0" fontId="26" fillId="22" borderId="71" xfId="2" applyFont="1" applyFill="1" applyBorder="1" applyAlignment="1">
      <alignment horizontal="center" vertical="center" wrapText="1"/>
    </xf>
    <xf numFmtId="0" fontId="26" fillId="22" borderId="64" xfId="2" applyFont="1" applyFill="1" applyBorder="1" applyAlignment="1">
      <alignment horizontal="center" vertical="center" wrapText="1"/>
    </xf>
    <xf numFmtId="0" fontId="19" fillId="21" borderId="11" xfId="0" applyFont="1" applyFill="1" applyBorder="1" applyAlignment="1">
      <alignment horizontal="center" vertical="center"/>
    </xf>
    <xf numFmtId="0" fontId="19" fillId="21" borderId="15" xfId="0" applyFont="1" applyFill="1" applyBorder="1" applyAlignment="1">
      <alignment horizontal="center" vertical="center"/>
    </xf>
    <xf numFmtId="0" fontId="20" fillId="21" borderId="22" xfId="0" applyFont="1" applyFill="1" applyBorder="1" applyAlignment="1">
      <alignment horizontal="center" vertical="center"/>
    </xf>
    <xf numFmtId="0" fontId="20" fillId="21" borderId="23" xfId="0" applyFont="1" applyFill="1" applyBorder="1" applyAlignment="1">
      <alignment horizontal="center" vertical="center"/>
    </xf>
    <xf numFmtId="0" fontId="25" fillId="22" borderId="31" xfId="0" applyFont="1" applyFill="1" applyBorder="1" applyAlignment="1">
      <alignment horizontal="center" vertical="center" wrapText="1"/>
    </xf>
    <xf numFmtId="0" fontId="25" fillId="22" borderId="9" xfId="0" applyFont="1" applyFill="1" applyBorder="1" applyAlignment="1">
      <alignment horizontal="center" vertical="center" wrapText="1"/>
    </xf>
    <xf numFmtId="0" fontId="22" fillId="15" borderId="79" xfId="0" applyFont="1" applyFill="1" applyBorder="1" applyAlignment="1">
      <alignment horizontal="center" vertical="center"/>
    </xf>
    <xf numFmtId="0" fontId="33" fillId="16" borderId="0" xfId="2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34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14" borderId="34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1" fillId="26" borderId="34" xfId="0" applyFont="1" applyFill="1" applyBorder="1" applyAlignment="1">
      <alignment horizontal="center" vertical="center" wrapText="1"/>
    </xf>
    <xf numFmtId="0" fontId="1" fillId="26" borderId="9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 textRotation="90"/>
    </xf>
    <xf numFmtId="0" fontId="1" fillId="10" borderId="55" xfId="0" applyFont="1" applyFill="1" applyBorder="1" applyAlignment="1">
      <alignment horizontal="center" vertical="center" textRotation="90"/>
    </xf>
    <xf numFmtId="0" fontId="1" fillId="10" borderId="56" xfId="0" applyFont="1" applyFill="1" applyBorder="1" applyAlignment="1">
      <alignment horizontal="center" vertical="center" textRotation="90"/>
    </xf>
    <xf numFmtId="0" fontId="0" fillId="10" borderId="4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2" fillId="10" borderId="43" xfId="0" applyFont="1" applyFill="1" applyBorder="1" applyAlignment="1">
      <alignment horizontal="center" vertical="center" wrapText="1"/>
    </xf>
    <xf numFmtId="0" fontId="2" fillId="10" borderId="44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0" fillId="10" borderId="4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87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88" xfId="0" applyFill="1" applyBorder="1" applyAlignment="1">
      <alignment horizontal="center"/>
    </xf>
    <xf numFmtId="0" fontId="23" fillId="9" borderId="11" xfId="2" applyFont="1" applyFill="1" applyBorder="1" applyAlignment="1">
      <alignment horizontal="center" vertical="center"/>
    </xf>
    <xf numFmtId="0" fontId="23" fillId="9" borderId="22" xfId="2" applyFont="1" applyFill="1" applyBorder="1" applyAlignment="1">
      <alignment horizontal="center" vertical="center"/>
    </xf>
    <xf numFmtId="0" fontId="23" fillId="9" borderId="29" xfId="2" applyFont="1" applyFill="1" applyBorder="1" applyAlignment="1">
      <alignment horizontal="center" vertical="center"/>
    </xf>
    <xf numFmtId="0" fontId="23" fillId="9" borderId="25" xfId="2" applyFont="1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 wrapText="1"/>
    </xf>
    <xf numFmtId="0" fontId="0" fillId="10" borderId="44" xfId="0" applyFill="1" applyBorder="1" applyAlignment="1">
      <alignment horizontal="center" vertical="center" wrapText="1"/>
    </xf>
    <xf numFmtId="0" fontId="0" fillId="10" borderId="45" xfId="0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10" borderId="51" xfId="0" applyFont="1" applyFill="1" applyBorder="1" applyAlignment="1">
      <alignment horizontal="center" vertical="center"/>
    </xf>
    <xf numFmtId="0" fontId="2" fillId="10" borderId="52" xfId="0" applyFont="1" applyFill="1" applyBorder="1" applyAlignment="1">
      <alignment horizontal="center" vertical="center"/>
    </xf>
    <xf numFmtId="0" fontId="2" fillId="10" borderId="53" xfId="0" applyFont="1" applyFill="1" applyBorder="1" applyAlignment="1">
      <alignment horizontal="center" vertical="center"/>
    </xf>
    <xf numFmtId="17" fontId="0" fillId="10" borderId="46" xfId="0" applyNumberFormat="1" applyFill="1" applyBorder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2" fillId="10" borderId="51" xfId="0" applyFont="1" applyFill="1" applyBorder="1" applyAlignment="1">
      <alignment horizontal="center" vertical="center" wrapText="1"/>
    </xf>
    <xf numFmtId="0" fontId="2" fillId="10" borderId="52" xfId="0" applyFont="1" applyFill="1" applyBorder="1" applyAlignment="1">
      <alignment horizontal="center" vertical="center" wrapText="1"/>
    </xf>
    <xf numFmtId="0" fontId="2" fillId="10" borderId="53" xfId="0" applyFont="1" applyFill="1" applyBorder="1" applyAlignment="1">
      <alignment horizontal="center" vertical="center" wrapText="1"/>
    </xf>
    <xf numFmtId="0" fontId="2" fillId="10" borderId="89" xfId="0" applyFont="1" applyFill="1" applyBorder="1" applyAlignment="1">
      <alignment horizontal="center" vertical="center" wrapText="1"/>
    </xf>
    <xf numFmtId="0" fontId="2" fillId="10" borderId="90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vertical="center" wrapText="1"/>
    </xf>
    <xf numFmtId="2" fontId="0" fillId="10" borderId="47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10" borderId="46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/>
    </xf>
    <xf numFmtId="0" fontId="14" fillId="9" borderId="11" xfId="0" applyFont="1" applyFill="1" applyBorder="1" applyAlignment="1">
      <alignment horizontal="center" vertical="center" textRotation="90"/>
    </xf>
    <xf numFmtId="0" fontId="14" fillId="9" borderId="15" xfId="0" applyFont="1" applyFill="1" applyBorder="1" applyAlignment="1">
      <alignment horizontal="center" vertical="center" textRotation="90"/>
    </xf>
    <xf numFmtId="0" fontId="14" fillId="9" borderId="29" xfId="0" applyFont="1" applyFill="1" applyBorder="1" applyAlignment="1">
      <alignment horizontal="center" vertical="center" textRotation="90"/>
    </xf>
    <xf numFmtId="0" fontId="14" fillId="9" borderId="31" xfId="0" applyFont="1" applyFill="1" applyBorder="1" applyAlignment="1">
      <alignment horizontal="center" vertical="center" textRotation="90"/>
    </xf>
    <xf numFmtId="0" fontId="1" fillId="10" borderId="24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 textRotation="90"/>
    </xf>
    <xf numFmtId="0" fontId="2" fillId="10" borderId="2" xfId="0" applyFont="1" applyFill="1" applyBorder="1" applyAlignment="1">
      <alignment horizontal="center" vertical="center" textRotation="90"/>
    </xf>
    <xf numFmtId="0" fontId="2" fillId="10" borderId="30" xfId="0" applyFont="1" applyFill="1" applyBorder="1" applyAlignment="1">
      <alignment horizontal="center" vertical="center" textRotation="90"/>
    </xf>
    <xf numFmtId="0" fontId="0" fillId="10" borderId="3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24" fillId="9" borderId="57" xfId="2" applyFont="1" applyFill="1" applyBorder="1" applyAlignment="1">
      <alignment horizontal="center" vertical="center"/>
    </xf>
    <xf numFmtId="0" fontId="24" fillId="9" borderId="13" xfId="2" applyFont="1" applyFill="1" applyBorder="1" applyAlignment="1">
      <alignment horizontal="center" vertical="center"/>
    </xf>
    <xf numFmtId="0" fontId="24" fillId="9" borderId="14" xfId="2" applyFont="1" applyFill="1" applyBorder="1" applyAlignment="1">
      <alignment horizontal="center" vertical="center"/>
    </xf>
    <xf numFmtId="0" fontId="24" fillId="9" borderId="18" xfId="2" applyFont="1" applyFill="1" applyBorder="1" applyAlignment="1">
      <alignment horizontal="center" vertical="center"/>
    </xf>
    <xf numFmtId="0" fontId="24" fillId="9" borderId="19" xfId="2" applyFont="1" applyFill="1" applyBorder="1" applyAlignment="1">
      <alignment horizontal="center" vertical="center"/>
    </xf>
    <xf numFmtId="0" fontId="24" fillId="9" borderId="21" xfId="2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37" xfId="0" applyFont="1" applyFill="1" applyBorder="1" applyAlignment="1">
      <alignment horizontal="center" vertical="center"/>
    </xf>
    <xf numFmtId="0" fontId="12" fillId="12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1" fillId="8" borderId="81" xfId="0" applyFont="1" applyFill="1" applyBorder="1" applyAlignment="1">
      <alignment horizontal="center" vertical="center"/>
    </xf>
    <xf numFmtId="0" fontId="11" fillId="8" borderId="80" xfId="0" applyFont="1" applyFill="1" applyBorder="1" applyAlignment="1">
      <alignment horizontal="center" vertical="center"/>
    </xf>
    <xf numFmtId="0" fontId="11" fillId="8" borderId="8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textRotation="90"/>
    </xf>
    <xf numFmtId="0" fontId="2" fillId="10" borderId="20" xfId="0" applyFont="1" applyFill="1" applyBorder="1" applyAlignment="1">
      <alignment horizontal="center" vertical="center" textRotation="90"/>
    </xf>
    <xf numFmtId="3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textRotation="90"/>
    </xf>
    <xf numFmtId="0" fontId="13" fillId="10" borderId="1" xfId="0" applyFont="1" applyFill="1" applyBorder="1" applyAlignment="1">
      <alignment horizontal="center" vertical="center" textRotation="90"/>
    </xf>
    <xf numFmtId="0" fontId="13" fillId="10" borderId="39" xfId="0" applyFont="1" applyFill="1" applyBorder="1" applyAlignment="1">
      <alignment horizontal="center" vertical="center" textRotation="90"/>
    </xf>
    <xf numFmtId="0" fontId="13" fillId="10" borderId="40" xfId="0" applyFont="1" applyFill="1" applyBorder="1" applyAlignment="1">
      <alignment horizontal="center" vertical="center" textRotation="90"/>
    </xf>
    <xf numFmtId="0" fontId="13" fillId="10" borderId="33" xfId="0" applyFont="1" applyFill="1" applyBorder="1" applyAlignment="1">
      <alignment horizontal="center" vertical="center" textRotation="90"/>
    </xf>
    <xf numFmtId="0" fontId="13" fillId="10" borderId="41" xfId="0" applyFont="1" applyFill="1" applyBorder="1" applyAlignment="1">
      <alignment horizontal="center" vertical="center" textRotation="90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textRotation="90"/>
    </xf>
    <xf numFmtId="0" fontId="2" fillId="10" borderId="83" xfId="0" applyFont="1" applyFill="1" applyBorder="1" applyAlignment="1">
      <alignment horizontal="center" vertical="center" textRotation="90"/>
    </xf>
    <xf numFmtId="0" fontId="2" fillId="10" borderId="35" xfId="0" applyFont="1" applyFill="1" applyBorder="1" applyAlignment="1">
      <alignment horizontal="center" vertical="center" textRotation="90"/>
    </xf>
    <xf numFmtId="0" fontId="0" fillId="10" borderId="34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/>
    </xf>
    <xf numFmtId="0" fontId="12" fillId="11" borderId="37" xfId="0" applyFont="1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 textRotation="90"/>
    </xf>
    <xf numFmtId="0" fontId="14" fillId="19" borderId="15" xfId="0" applyFont="1" applyFill="1" applyBorder="1" applyAlignment="1">
      <alignment horizontal="center" vertical="center" textRotation="90"/>
    </xf>
    <xf numFmtId="0" fontId="14" fillId="19" borderId="29" xfId="0" applyFont="1" applyFill="1" applyBorder="1" applyAlignment="1">
      <alignment horizontal="center" vertical="center" textRotation="90"/>
    </xf>
    <xf numFmtId="0" fontId="14" fillId="19" borderId="11" xfId="0" applyFont="1" applyFill="1" applyBorder="1" applyAlignment="1">
      <alignment horizontal="center" vertical="center" textRotation="90"/>
    </xf>
    <xf numFmtId="0" fontId="6" fillId="10" borderId="24" xfId="0" applyFont="1" applyFill="1" applyBorder="1" applyAlignment="1">
      <alignment horizontal="left" vertical="center" wrapText="1"/>
    </xf>
    <xf numFmtId="0" fontId="6" fillId="10" borderId="4" xfId="0" applyFont="1" applyFill="1" applyBorder="1" applyAlignment="1">
      <alignment horizontal="left" vertical="center" wrapText="1"/>
    </xf>
  </cellXfs>
  <cellStyles count="3">
    <cellStyle name="Collegamento ipertestuale" xfId="2" builtinId="8"/>
    <cellStyle name="Normal 2" xfId="1" xr:uid="{0ABB49CD-9F32-453B-8C02-E611FCE8BC18}"/>
    <cellStyle name="Normale" xfId="0" builtinId="0"/>
  </cellStyles>
  <dxfs count="163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A0E0A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rgb="FFFF3F3F"/>
        </patternFill>
      </fill>
    </dxf>
    <dxf>
      <fill>
        <patternFill>
          <bgColor rgb="FFFF9B9B"/>
        </patternFill>
      </fill>
    </dxf>
    <dxf>
      <fill>
        <patternFill>
          <bgColor theme="9" tint="0.39994506668294322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rgb="FFFF4B4B"/>
        </patternFill>
      </fill>
    </dxf>
    <dxf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FF9B9B"/>
      <color rgb="FFFF3F3F"/>
      <color rgb="FFFF9F9F"/>
      <color rgb="FFFF4B4B"/>
      <color rgb="FFFF5050"/>
      <color rgb="FFFF9999"/>
      <color rgb="FFFF7C80"/>
      <color rgb="FFF20000"/>
      <color rgb="FFCCFFCC"/>
      <color rgb="FF00E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24"/>
          <c:order val="0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59B-4E9B-B82F-3A54BD4E2FBF}"/>
            </c:ext>
          </c:extLst>
        </c:ser>
        <c:ser>
          <c:idx val="25"/>
          <c:order val="1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59B-4E9B-B82F-3A54BD4E2FBF}"/>
            </c:ext>
          </c:extLst>
        </c:ser>
        <c:ser>
          <c:idx val="26"/>
          <c:order val="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59B-4E9B-B82F-3A54BD4E2FBF}"/>
            </c:ext>
          </c:extLst>
        </c:ser>
        <c:ser>
          <c:idx val="27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59B-4E9B-B82F-3A54BD4E2FBF}"/>
            </c:ext>
          </c:extLst>
        </c:ser>
        <c:ser>
          <c:idx val="28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59B-4E9B-B82F-3A54BD4E2FBF}"/>
            </c:ext>
          </c:extLst>
        </c:ser>
        <c:ser>
          <c:idx val="29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59B-4E9B-B82F-3A54BD4E2FBF}"/>
            </c:ext>
          </c:extLst>
        </c:ser>
        <c:ser>
          <c:idx val="30"/>
          <c:order val="6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59B-4E9B-B82F-3A54BD4E2FBF}"/>
            </c:ext>
          </c:extLst>
        </c:ser>
        <c:ser>
          <c:idx val="31"/>
          <c:order val="7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59B-4E9B-B82F-3A54BD4E2FBF}"/>
            </c:ext>
          </c:extLst>
        </c:ser>
        <c:ser>
          <c:idx val="32"/>
          <c:order val="8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59B-4E9B-B82F-3A54BD4E2FBF}"/>
            </c:ext>
          </c:extLst>
        </c:ser>
        <c:ser>
          <c:idx val="33"/>
          <c:order val="9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59B-4E9B-B82F-3A54BD4E2FBF}"/>
            </c:ext>
          </c:extLst>
        </c:ser>
        <c:ser>
          <c:idx val="34"/>
          <c:order val="10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59B-4E9B-B82F-3A54BD4E2FBF}"/>
            </c:ext>
          </c:extLst>
        </c:ser>
        <c:ser>
          <c:idx val="35"/>
          <c:order val="1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59B-4E9B-B82F-3A54BD4E2FBF}"/>
            </c:ext>
          </c:extLst>
        </c:ser>
        <c:ser>
          <c:idx val="36"/>
          <c:order val="1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59B-4E9B-B82F-3A54BD4E2FBF}"/>
            </c:ext>
          </c:extLst>
        </c:ser>
        <c:ser>
          <c:idx val="37"/>
          <c:order val="13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59B-4E9B-B82F-3A54BD4E2FBF}"/>
            </c:ext>
          </c:extLst>
        </c:ser>
        <c:ser>
          <c:idx val="38"/>
          <c:order val="14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59B-4E9B-B82F-3A54BD4E2FBF}"/>
            </c:ext>
          </c:extLst>
        </c:ser>
        <c:ser>
          <c:idx val="39"/>
          <c:order val="1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59B-4E9B-B82F-3A54BD4E2FBF}"/>
            </c:ext>
          </c:extLst>
        </c:ser>
        <c:ser>
          <c:idx val="40"/>
          <c:order val="16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59B-4E9B-B82F-3A54BD4E2FBF}"/>
            </c:ext>
          </c:extLst>
        </c:ser>
        <c:ser>
          <c:idx val="41"/>
          <c:order val="17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59B-4E9B-B82F-3A54BD4E2FBF}"/>
            </c:ext>
          </c:extLst>
        </c:ser>
        <c:ser>
          <c:idx val="42"/>
          <c:order val="18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59B-4E9B-B82F-3A54BD4E2FBF}"/>
            </c:ext>
          </c:extLst>
        </c:ser>
        <c:ser>
          <c:idx val="43"/>
          <c:order val="19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9B-4E9B-B82F-3A54BD4E2FBF}"/>
            </c:ext>
          </c:extLst>
        </c:ser>
        <c:ser>
          <c:idx val="44"/>
          <c:order val="20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9B-4E9B-B82F-3A54BD4E2FBF}"/>
            </c:ext>
          </c:extLst>
        </c:ser>
        <c:ser>
          <c:idx val="45"/>
          <c:order val="21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9B-4E9B-B82F-3A54BD4E2FBF}"/>
            </c:ext>
          </c:extLst>
        </c:ser>
        <c:ser>
          <c:idx val="46"/>
          <c:order val="22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59B-4E9B-B82F-3A54BD4E2FBF}"/>
            </c:ext>
          </c:extLst>
        </c:ser>
        <c:ser>
          <c:idx val="47"/>
          <c:order val="23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59B-4E9B-B82F-3A54BD4E2FBF}"/>
            </c:ext>
          </c:extLst>
        </c:ser>
        <c:ser>
          <c:idx val="12"/>
          <c:order val="24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59B-4E9B-B82F-3A54BD4E2FBF}"/>
            </c:ext>
          </c:extLst>
        </c:ser>
        <c:ser>
          <c:idx val="13"/>
          <c:order val="25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59B-4E9B-B82F-3A54BD4E2FBF}"/>
            </c:ext>
          </c:extLst>
        </c:ser>
        <c:ser>
          <c:idx val="14"/>
          <c:order val="26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59B-4E9B-B82F-3A54BD4E2FBF}"/>
            </c:ext>
          </c:extLst>
        </c:ser>
        <c:ser>
          <c:idx val="15"/>
          <c:order val="27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59B-4E9B-B82F-3A54BD4E2FBF}"/>
            </c:ext>
          </c:extLst>
        </c:ser>
        <c:ser>
          <c:idx val="16"/>
          <c:order val="28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59B-4E9B-B82F-3A54BD4E2FBF}"/>
            </c:ext>
          </c:extLst>
        </c:ser>
        <c:ser>
          <c:idx val="17"/>
          <c:order val="29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59B-4E9B-B82F-3A54BD4E2FBF}"/>
            </c:ext>
          </c:extLst>
        </c:ser>
        <c:ser>
          <c:idx val="18"/>
          <c:order val="30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59B-4E9B-B82F-3A54BD4E2FBF}"/>
            </c:ext>
          </c:extLst>
        </c:ser>
        <c:ser>
          <c:idx val="19"/>
          <c:order val="31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59B-4E9B-B82F-3A54BD4E2FBF}"/>
            </c:ext>
          </c:extLst>
        </c:ser>
        <c:ser>
          <c:idx val="20"/>
          <c:order val="3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59B-4E9B-B82F-3A54BD4E2FBF}"/>
            </c:ext>
          </c:extLst>
        </c:ser>
        <c:ser>
          <c:idx val="21"/>
          <c:order val="3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59B-4E9B-B82F-3A54BD4E2FBF}"/>
            </c:ext>
          </c:extLst>
        </c:ser>
        <c:ser>
          <c:idx val="22"/>
          <c:order val="3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59B-4E9B-B82F-3A54BD4E2FBF}"/>
            </c:ext>
          </c:extLst>
        </c:ser>
        <c:ser>
          <c:idx val="23"/>
          <c:order val="3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59B-4E9B-B82F-3A54BD4E2FBF}"/>
            </c:ext>
          </c:extLst>
        </c:ser>
        <c:ser>
          <c:idx val="6"/>
          <c:order val="36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59B-4E9B-B82F-3A54BD4E2FBF}"/>
            </c:ext>
          </c:extLst>
        </c:ser>
        <c:ser>
          <c:idx val="7"/>
          <c:order val="37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59B-4E9B-B82F-3A54BD4E2FBF}"/>
            </c:ext>
          </c:extLst>
        </c:ser>
        <c:ser>
          <c:idx val="8"/>
          <c:order val="38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59B-4E9B-B82F-3A54BD4E2FBF}"/>
            </c:ext>
          </c:extLst>
        </c:ser>
        <c:ser>
          <c:idx val="9"/>
          <c:order val="39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59B-4E9B-B82F-3A54BD4E2FBF}"/>
            </c:ext>
          </c:extLst>
        </c:ser>
        <c:ser>
          <c:idx val="10"/>
          <c:order val="40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59B-4E9B-B82F-3A54BD4E2FBF}"/>
            </c:ext>
          </c:extLst>
        </c:ser>
        <c:ser>
          <c:idx val="11"/>
          <c:order val="4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59B-4E9B-B82F-3A54BD4E2FBF}"/>
            </c:ext>
          </c:extLst>
        </c:ser>
        <c:ser>
          <c:idx val="0"/>
          <c:order val="4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59B-4E9B-B82F-3A54BD4E2FBF}"/>
            </c:ext>
          </c:extLst>
        </c:ser>
        <c:ser>
          <c:idx val="4"/>
          <c:order val="43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59B-4E9B-B82F-3A54BD4E2FBF}"/>
            </c:ext>
          </c:extLst>
        </c:ser>
        <c:ser>
          <c:idx val="5"/>
          <c:order val="44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59B-4E9B-B82F-3A54BD4E2FBF}"/>
            </c:ext>
          </c:extLst>
        </c:ser>
        <c:ser>
          <c:idx val="1"/>
          <c:order val="4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4F-E59B-4E9B-B82F-3A54BD4E2FBF}"/>
            </c:ext>
          </c:extLst>
        </c:ser>
        <c:ser>
          <c:idx val="2"/>
          <c:order val="46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59B-4E9B-B82F-3A54BD4E2FBF}"/>
            </c:ext>
          </c:extLst>
        </c:ser>
        <c:ser>
          <c:idx val="3"/>
          <c:order val="47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53-E59B-4E9B-B82F-3A54BD4E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'!$R$5</c:f>
              <c:strCache>
                <c:ptCount val="1"/>
              </c:strCache>
            </c:strRef>
          </c:tx>
          <c:cat>
            <c:numRef>
              <c:f>'ES BOT '!$Q$6:$Q$17</c:f>
              <c:numCache>
                <c:formatCode>General</c:formatCode>
                <c:ptCount val="12"/>
              </c:numCache>
            </c:numRef>
          </c:cat>
          <c:val>
            <c:numRef>
              <c:f>'ES BOT '!$R$6:$R$17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DA3-A3F8-78C032793A50}"/>
            </c:ext>
          </c:extLst>
        </c:ser>
        <c:ser>
          <c:idx val="4"/>
          <c:order val="1"/>
          <c:tx>
            <c:strRef>
              <c:f>'ES BOT '!$S$5</c:f>
              <c:strCache>
                <c:ptCount val="1"/>
              </c:strCache>
            </c:strRef>
          </c:tx>
          <c:cat>
            <c:numRef>
              <c:f>'ES BOT '!$Q$6:$Q$17</c:f>
              <c:numCache>
                <c:formatCode>General</c:formatCode>
                <c:ptCount val="12"/>
              </c:numCache>
            </c:numRef>
          </c:cat>
          <c:val>
            <c:numRef>
              <c:f>'ES BOT '!$S$6:$S$17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DA3-A3F8-78C032793A50}"/>
            </c:ext>
          </c:extLst>
        </c:ser>
        <c:ser>
          <c:idx val="1"/>
          <c:order val="2"/>
          <c:tx>
            <c:strRef>
              <c:f>'ES BOT '!$T$5</c:f>
              <c:strCache>
                <c:ptCount val="1"/>
              </c:strCache>
            </c:strRef>
          </c:tx>
          <c:cat>
            <c:numRef>
              <c:f>'ES BOT '!$Q$6:$Q$17</c:f>
              <c:numCache>
                <c:formatCode>General</c:formatCode>
                <c:ptCount val="12"/>
              </c:numCache>
            </c:numRef>
          </c:cat>
          <c:val>
            <c:numRef>
              <c:f>'ES BOT '!$T$6:$T$17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895-AD52-8FA6C9E8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'!$C$5</c:f>
              <c:strCache>
                <c:ptCount val="1"/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'MPF BOT '!$B$6:$B$16</c15:sqref>
                  </c15:fullRef>
                </c:ext>
              </c:extLst>
              <c:f>'MPF BOT '!$B$6:$B$10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'MPF BOT '!$C$6:$C$16</c15:sqref>
                  </c15:fullRef>
                </c:ext>
              </c:extLst>
              <c:f>'MPF BOT '!$C$6:$C$10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5-497D-B3B3-4E06AA90046A}"/>
            </c:ext>
          </c:extLst>
        </c:ser>
        <c:ser>
          <c:idx val="4"/>
          <c:order val="1"/>
          <c:tx>
            <c:strRef>
              <c:f>'MPF BOT '!$D$5</c:f>
              <c:strCache>
                <c:ptCount val="1"/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'MPF BOT '!$B$6:$B$16</c15:sqref>
                  </c15:fullRef>
                </c:ext>
              </c:extLst>
              <c:f>'MPF BOT '!$B$6:$B$10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'MPF BOT '!$D$6:$D$16</c15:sqref>
                  </c15:fullRef>
                </c:ext>
              </c:extLst>
              <c:f>'MPF BOT '!$D$6:$D$10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5-497D-B3B3-4E06AA90046A}"/>
            </c:ext>
          </c:extLst>
        </c:ser>
        <c:ser>
          <c:idx val="5"/>
          <c:order val="2"/>
          <c:tx>
            <c:strRef>
              <c:f>'MPF BOT '!$E$5</c:f>
              <c:strCache>
                <c:ptCount val="1"/>
              </c:strCache>
            </c:strRef>
          </c:tx>
          <c:cat>
            <c:numRef>
              <c:extLst>
                <c:ext xmlns:c15="http://schemas.microsoft.com/office/drawing/2012/chart" uri="{02D57815-91ED-43cb-92C2-25804820EDAC}">
                  <c15:fullRef>
                    <c15:sqref>'MPF BOT '!$B$6:$B$16</c15:sqref>
                  </c15:fullRef>
                </c:ext>
              </c:extLst>
              <c:f>'MPF BOT '!$B$6:$B$10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'MPF BOT '!$E$6:$E$16</c15:sqref>
                  </c15:fullRef>
                </c:ext>
              </c:extLst>
              <c:f>'MPF BOT '!$E$6:$E$10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5-497D-B3B3-4E06AA90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'!$G$5:$G$16</c:f>
              <c:numCache>
                <c:formatCode>General</c:formatCode>
                <c:ptCount val="12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4696-8B80-E779D642F772}"/>
            </c:ext>
          </c:extLst>
        </c:ser>
        <c:ser>
          <c:idx val="4"/>
          <c:order val="1"/>
          <c:tx>
            <c:strRef>
              <c:f>'MPF BOT '!$H$5</c:f>
              <c:strCache>
                <c:ptCount val="1"/>
              </c:strCache>
            </c:strRef>
          </c:tx>
          <c:cat>
            <c:numRef>
              <c:f>'MPF BOT '!$G$5:$G$16</c:f>
              <c:numCache>
                <c:formatCode>General</c:formatCode>
                <c:ptCount val="12"/>
              </c:numCache>
            </c:numRef>
          </c:cat>
          <c:val>
            <c:numRef>
              <c:f>'MPF BOT '!$H$6:$H$16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4696-8B80-E779D642F772}"/>
            </c:ext>
          </c:extLst>
        </c:ser>
        <c:ser>
          <c:idx val="1"/>
          <c:order val="2"/>
          <c:tx>
            <c:strRef>
              <c:f>'MPF BOT '!$I$5</c:f>
              <c:strCache>
                <c:ptCount val="1"/>
              </c:strCache>
            </c:strRef>
          </c:tx>
          <c:cat>
            <c:numRef>
              <c:f>'MPF BOT '!$G$5:$G$16</c:f>
              <c:numCache>
                <c:formatCode>General</c:formatCode>
                <c:ptCount val="12"/>
              </c:numCache>
            </c:numRef>
          </c:cat>
          <c:val>
            <c:numRef>
              <c:f>'MPF BOT '!$I$6:$I$16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43C6-893F-0CD0A74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'!$K$4</c:f>
              <c:strCache>
                <c:ptCount val="1"/>
                <c:pt idx="0">
                  <c:v>Month/Year</c:v>
                </c:pt>
              </c:strCache>
            </c:strRef>
          </c:tx>
          <c:val>
            <c:numRef>
              <c:f>'MPF BOT '!$K$5:$K$16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474-8A5B-95CFBF8AAE7E}"/>
            </c:ext>
          </c:extLst>
        </c:ser>
        <c:ser>
          <c:idx val="1"/>
          <c:order val="1"/>
          <c:tx>
            <c:strRef>
              <c:f>'MPF BOT '!$L$4</c:f>
              <c:strCache>
                <c:ptCount val="1"/>
                <c:pt idx="0">
                  <c:v>Measurement </c:v>
                </c:pt>
              </c:strCache>
            </c:strRef>
          </c:tx>
          <c:val>
            <c:numRef>
              <c:f>'MPF BOT '!$L$5:$L$16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7-4E4E-94D9-1A467075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'MPF BOT '!$Q$4</c:f>
              <c:strCache>
                <c:ptCount val="1"/>
                <c:pt idx="0">
                  <c:v>Month/Year</c:v>
                </c:pt>
              </c:strCache>
            </c:strRef>
          </c:tx>
          <c:val>
            <c:numRef>
              <c:f>'MPF BOT '!$Q$5:$Q$16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4C95-A136-EA8110A48A9C}"/>
            </c:ext>
          </c:extLst>
        </c:ser>
        <c:ser>
          <c:idx val="0"/>
          <c:order val="1"/>
          <c:tx>
            <c:strRef>
              <c:f>'MPF BOT '!$R$4</c:f>
              <c:strCache>
                <c:ptCount val="1"/>
                <c:pt idx="0">
                  <c:v>Measurement </c:v>
                </c:pt>
              </c:strCache>
            </c:strRef>
          </c:tx>
          <c:val>
            <c:numRef>
              <c:f>'MPF BOT '!$R$5:$R$16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0-4FF0-BC36-8658AFD1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'!$N$4</c:f>
              <c:strCache>
                <c:ptCount val="1"/>
                <c:pt idx="0">
                  <c:v>Month/Year</c:v>
                </c:pt>
              </c:strCache>
            </c:strRef>
          </c:tx>
          <c:val>
            <c:numRef>
              <c:f>'MPF BOT '!$N$5:$N$16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A-4EE6-AE9F-E53D74124907}"/>
            </c:ext>
          </c:extLst>
        </c:ser>
        <c:ser>
          <c:idx val="4"/>
          <c:order val="1"/>
          <c:tx>
            <c:strRef>
              <c:f>'MPF BOT '!$O$4</c:f>
              <c:strCache>
                <c:ptCount val="1"/>
                <c:pt idx="0">
                  <c:v>Measurement </c:v>
                </c:pt>
              </c:strCache>
            </c:strRef>
          </c:tx>
          <c:val>
            <c:numRef>
              <c:f>'MPF BOT '!$O$5:$O$16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A-4EE6-AE9F-E53D7412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BOT'!$C$5</c:f>
              <c:strCache>
                <c:ptCount val="1"/>
              </c:strCache>
            </c:strRef>
          </c:tx>
          <c:cat>
            <c:numRef>
              <c:f>'P BOT'!$B$6:$B$16</c:f>
              <c:numCache>
                <c:formatCode>General</c:formatCode>
                <c:ptCount val="11"/>
              </c:numCache>
            </c:numRef>
          </c:cat>
          <c:val>
            <c:numRef>
              <c:f>'P BOT'!$C$6:$C$16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12A-BE54-2E09012EF064}"/>
            </c:ext>
          </c:extLst>
        </c:ser>
        <c:ser>
          <c:idx val="4"/>
          <c:order val="1"/>
          <c:tx>
            <c:strRef>
              <c:f>'P BOT'!$D$5</c:f>
              <c:strCache>
                <c:ptCount val="1"/>
              </c:strCache>
            </c:strRef>
          </c:tx>
          <c:cat>
            <c:numRef>
              <c:f>'P BOT'!$B$6:$B$16</c:f>
              <c:numCache>
                <c:formatCode>General</c:formatCode>
                <c:ptCount val="11"/>
              </c:numCache>
            </c:numRef>
          </c:cat>
          <c:val>
            <c:numRef>
              <c:f>'P BOT'!$D$6:$D$16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E-412A-BE54-2E09012EF064}"/>
            </c:ext>
          </c:extLst>
        </c:ser>
        <c:ser>
          <c:idx val="5"/>
          <c:order val="2"/>
          <c:tx>
            <c:strRef>
              <c:f>'P BOT'!$E$5</c:f>
              <c:strCache>
                <c:ptCount val="1"/>
              </c:strCache>
            </c:strRef>
          </c:tx>
          <c:cat>
            <c:numRef>
              <c:f>'P BOT'!$B$6:$B$16</c:f>
              <c:numCache>
                <c:formatCode>General</c:formatCode>
                <c:ptCount val="11"/>
              </c:numCache>
            </c:numRef>
          </c:cat>
          <c:val>
            <c:numRef>
              <c:f>'P BOT'!$E$6:$E$16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E-412A-BE54-2E09012E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BOT'!$H$5</c:f>
              <c:strCache>
                <c:ptCount val="1"/>
              </c:strCache>
            </c:strRef>
          </c:tx>
          <c:cat>
            <c:numRef>
              <c:f>'P BOT'!$G$6:$G$16</c:f>
              <c:numCache>
                <c:formatCode>General</c:formatCode>
                <c:ptCount val="11"/>
              </c:numCache>
            </c:numRef>
          </c:cat>
          <c:val>
            <c:numRef>
              <c:f>'P BOT'!$H$6:$H$16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6-494B-844D-EC39A87DAC67}"/>
            </c:ext>
          </c:extLst>
        </c:ser>
        <c:ser>
          <c:idx val="4"/>
          <c:order val="1"/>
          <c:tx>
            <c:strRef>
              <c:f>'P BOT'!$I$5</c:f>
              <c:strCache>
                <c:ptCount val="1"/>
              </c:strCache>
            </c:strRef>
          </c:tx>
          <c:cat>
            <c:numRef>
              <c:f>'P BOT'!$G$6:$G$16</c:f>
              <c:numCache>
                <c:formatCode>General</c:formatCode>
                <c:ptCount val="11"/>
              </c:numCache>
            </c:numRef>
          </c:cat>
          <c:val>
            <c:numRef>
              <c:f>'P BOT'!$I$6:$I$16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6-494B-844D-EC39A87DAC67}"/>
            </c:ext>
          </c:extLst>
        </c:ser>
        <c:ser>
          <c:idx val="1"/>
          <c:order val="2"/>
          <c:tx>
            <c:strRef>
              <c:f>'P BOT'!$J$5</c:f>
              <c:strCache>
                <c:ptCount val="1"/>
              </c:strCache>
            </c:strRef>
          </c:tx>
          <c:cat>
            <c:numRef>
              <c:f>'P BOT'!$G$6:$G$16</c:f>
              <c:numCache>
                <c:formatCode>General</c:formatCode>
                <c:ptCount val="11"/>
              </c:numCache>
            </c:numRef>
          </c:cat>
          <c:val>
            <c:numRef>
              <c:f>'P BOT'!$J$6:$J$16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1F2-A7BC-8F197BF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BOT'!$M$5</c:f>
              <c:strCache>
                <c:ptCount val="1"/>
              </c:strCache>
            </c:strRef>
          </c:tx>
          <c:cat>
            <c:numRef>
              <c:f>'P BOT'!$L$6:$L$16</c:f>
              <c:numCache>
                <c:formatCode>General</c:formatCode>
                <c:ptCount val="11"/>
              </c:numCache>
            </c:numRef>
          </c:cat>
          <c:val>
            <c:numRef>
              <c:f>'P BOT'!$M$6:$M$16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3-4E3C-8BD0-C6E9FFB07CFD}"/>
            </c:ext>
          </c:extLst>
        </c:ser>
        <c:ser>
          <c:idx val="4"/>
          <c:order val="1"/>
          <c:tx>
            <c:strRef>
              <c:f>'P BOT'!$N$5</c:f>
              <c:strCache>
                <c:ptCount val="1"/>
              </c:strCache>
            </c:strRef>
          </c:tx>
          <c:cat>
            <c:numRef>
              <c:f>'P BOT'!$L$6:$L$16</c:f>
              <c:numCache>
                <c:formatCode>General</c:formatCode>
                <c:ptCount val="11"/>
              </c:numCache>
            </c:numRef>
          </c:cat>
          <c:val>
            <c:numRef>
              <c:f>'P BOT'!$N$6:$N$16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3-4E3C-8BD0-C6E9FFB07CFD}"/>
            </c:ext>
          </c:extLst>
        </c:ser>
        <c:ser>
          <c:idx val="1"/>
          <c:order val="2"/>
          <c:tx>
            <c:strRef>
              <c:f>'P BOT'!$O$5</c:f>
              <c:strCache>
                <c:ptCount val="1"/>
              </c:strCache>
            </c:strRef>
          </c:tx>
          <c:cat>
            <c:numRef>
              <c:f>'P BOT'!$L$6:$L$16</c:f>
              <c:numCache>
                <c:formatCode>General</c:formatCode>
                <c:ptCount val="11"/>
              </c:numCache>
            </c:numRef>
          </c:cat>
          <c:val>
            <c:numRef>
              <c:f>'P BOT'!$O$6:$O$16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1-41C9-BFA0-CCE45847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'P BOT'!$W$5</c:f>
              <c:strCache>
                <c:ptCount val="1"/>
              </c:strCache>
            </c:strRef>
          </c:tx>
          <c:cat>
            <c:numRef>
              <c:f>'P BOT'!$V$6:$V$16</c:f>
              <c:numCache>
                <c:formatCode>General</c:formatCode>
                <c:ptCount val="11"/>
              </c:numCache>
            </c:numRef>
          </c:cat>
          <c:val>
            <c:numRef>
              <c:f>'P BOT'!$W$6:$W$16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85A-BB02-38379CE1BD0B}"/>
            </c:ext>
          </c:extLst>
        </c:ser>
        <c:ser>
          <c:idx val="2"/>
          <c:order val="1"/>
          <c:tx>
            <c:strRef>
              <c:f>'P BOT'!$X$5</c:f>
              <c:strCache>
                <c:ptCount val="1"/>
              </c:strCache>
            </c:strRef>
          </c:tx>
          <c:cat>
            <c:numRef>
              <c:f>'P BOT'!$V$6:$V$16</c:f>
              <c:numCache>
                <c:formatCode>General</c:formatCode>
                <c:ptCount val="11"/>
              </c:numCache>
            </c:numRef>
          </c:cat>
          <c:val>
            <c:numRef>
              <c:f>'P BOT'!$X$6:$X$16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85A-BB02-38379CE1BD0B}"/>
            </c:ext>
          </c:extLst>
        </c:ser>
        <c:ser>
          <c:idx val="0"/>
          <c:order val="2"/>
          <c:tx>
            <c:strRef>
              <c:f>'P BOT'!$Y$5</c:f>
              <c:strCache>
                <c:ptCount val="1"/>
              </c:strCache>
            </c:strRef>
          </c:tx>
          <c:cat>
            <c:numRef>
              <c:f>'P BOT'!$V$6:$V$16</c:f>
              <c:numCache>
                <c:formatCode>General</c:formatCode>
                <c:ptCount val="11"/>
              </c:numCache>
            </c:numRef>
          </c:cat>
          <c:val>
            <c:numRef>
              <c:f>'P BOT'!$Y$6:$Y$16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1-485A-BB02-38379CE1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4"/>
          <c:order val="0"/>
          <c:val>
            <c:numRef>
              <c:f>'GB BOT'!$M$5:$M$14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1-4562-AFBD-218A793E8443}"/>
            </c:ext>
          </c:extLst>
        </c:ser>
        <c:ser>
          <c:idx val="1"/>
          <c:order val="1"/>
          <c:val>
            <c:numRef>
              <c:f>'GB BOT'!$N$5:$N$14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E-4D11-9DB9-EC73D3C29C0D}"/>
            </c:ext>
          </c:extLst>
        </c:ser>
        <c:ser>
          <c:idx val="2"/>
          <c:order val="2"/>
          <c:val>
            <c:numRef>
              <c:f>'GB BOT'!$O$5:$O$14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E-4D11-9DB9-EC73D3C2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BOT'!$R$5</c:f>
              <c:strCache>
                <c:ptCount val="1"/>
              </c:strCache>
            </c:strRef>
          </c:tx>
          <c:cat>
            <c:numRef>
              <c:f>'P BOT'!$Q$6:$Q$16</c:f>
              <c:numCache>
                <c:formatCode>General</c:formatCode>
                <c:ptCount val="11"/>
              </c:numCache>
            </c:numRef>
          </c:cat>
          <c:val>
            <c:numRef>
              <c:f>'P BOT'!$R$6:$R$16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C-4A7A-8DBB-9BCD909F30D3}"/>
            </c:ext>
          </c:extLst>
        </c:ser>
        <c:ser>
          <c:idx val="4"/>
          <c:order val="1"/>
          <c:tx>
            <c:strRef>
              <c:f>'P BOT'!$S$5</c:f>
              <c:strCache>
                <c:ptCount val="1"/>
              </c:strCache>
            </c:strRef>
          </c:tx>
          <c:cat>
            <c:numRef>
              <c:f>'P BOT'!$Q$6:$Q$16</c:f>
              <c:numCache>
                <c:formatCode>General</c:formatCode>
                <c:ptCount val="11"/>
              </c:numCache>
            </c:numRef>
          </c:cat>
          <c:val>
            <c:numRef>
              <c:f>'P BOT'!$S$6:$S$16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C-4A7A-8DBB-9BCD909F30D3}"/>
            </c:ext>
          </c:extLst>
        </c:ser>
        <c:ser>
          <c:idx val="1"/>
          <c:order val="2"/>
          <c:tx>
            <c:strRef>
              <c:f>'P BOT'!$T$5</c:f>
              <c:strCache>
                <c:ptCount val="1"/>
              </c:strCache>
            </c:strRef>
          </c:tx>
          <c:cat>
            <c:numRef>
              <c:f>'P BOT'!$Q$6:$Q$16</c:f>
              <c:numCache>
                <c:formatCode>General</c:formatCode>
                <c:ptCount val="11"/>
              </c:numCache>
            </c:numRef>
          </c:cat>
          <c:val>
            <c:numRef>
              <c:f>'P BOT'!$T$6:$T$16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4-49E5-9379-7DC869A9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C-46AC-8DD1-45E9785CBF70}"/>
            </c:ext>
          </c:extLst>
        </c:ser>
        <c:ser>
          <c:idx val="4"/>
          <c:order val="1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C-46AC-8DD1-45E9785CBF70}"/>
            </c:ext>
          </c:extLst>
        </c:ser>
        <c:ser>
          <c:idx val="5"/>
          <c:order val="2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C-46AC-8DD1-45E9785CBF70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C-46AC-8DD1-45E9785CBF70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C-46AC-8DD1-45E9785CBF70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7C-46AC-8DD1-45E9785C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BOT'!$I$5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43AB-813D-20D4AB3FF531}"/>
            </c:ext>
          </c:extLst>
        </c:ser>
        <c:ser>
          <c:idx val="4"/>
          <c:order val="1"/>
          <c:tx>
            <c:strRef>
              <c:f>'A BOT'!$J$5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1-43AB-813D-20D4AB3F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BOT'!$N$5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3-4DB3-9B35-4FEB914159D2}"/>
            </c:ext>
          </c:extLst>
        </c:ser>
        <c:ser>
          <c:idx val="4"/>
          <c:order val="1"/>
          <c:tx>
            <c:strRef>
              <c:f>'A BOT'!$O$5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3-4DB3-9B35-4FEB9141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'A BOT'!$W$5</c:f>
              <c:strCache>
                <c:ptCount val="1"/>
              </c:strCache>
            </c:strRef>
          </c:tx>
          <c:cat>
            <c:numRef>
              <c:f>'A BOT'!$V$6:$V$16</c:f>
              <c:numCache>
                <c:formatCode>General</c:formatCode>
                <c:ptCount val="11"/>
              </c:numCache>
            </c:numRef>
          </c:cat>
          <c:val>
            <c:numRef>
              <c:f>'A BOT'!$W$6:$W$16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F-4246-8286-BA6BF6AD7D64}"/>
            </c:ext>
          </c:extLst>
        </c:ser>
        <c:ser>
          <c:idx val="2"/>
          <c:order val="1"/>
          <c:tx>
            <c:strRef>
              <c:f>'A BOT'!$X$5</c:f>
              <c:strCache>
                <c:ptCount val="1"/>
              </c:strCache>
            </c:strRef>
          </c:tx>
          <c:cat>
            <c:numRef>
              <c:f>'A BOT'!$V$6:$V$16</c:f>
              <c:numCache>
                <c:formatCode>General</c:formatCode>
                <c:ptCount val="11"/>
              </c:numCache>
            </c:numRef>
          </c:cat>
          <c:val>
            <c:numRef>
              <c:f>'A BOT'!$X$6:$X$16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F-4246-8286-BA6BF6AD7D64}"/>
            </c:ext>
          </c:extLst>
        </c:ser>
        <c:ser>
          <c:idx val="0"/>
          <c:order val="2"/>
          <c:tx>
            <c:strRef>
              <c:f>'A BOT'!$Y$5</c:f>
              <c:strCache>
                <c:ptCount val="1"/>
              </c:strCache>
            </c:strRef>
          </c:tx>
          <c:cat>
            <c:numRef>
              <c:f>'A BOT'!$V$6:$V$16</c:f>
              <c:numCache>
                <c:formatCode>General</c:formatCode>
                <c:ptCount val="11"/>
              </c:numCache>
            </c:numRef>
          </c:cat>
          <c:val>
            <c:numRef>
              <c:f>'A BOT'!$Y$6:$Y$16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F-4246-8286-BA6BF6AD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BOT'!$R$5</c:f>
              <c:strCache>
                <c:ptCount val="1"/>
              </c:strCache>
            </c:strRef>
          </c:tx>
          <c:cat>
            <c:numRef>
              <c:f>'A BOT'!$Q$6:$Q$16</c:f>
              <c:numCache>
                <c:formatCode>General</c:formatCode>
                <c:ptCount val="11"/>
              </c:numCache>
            </c:numRef>
          </c:cat>
          <c:val>
            <c:numRef>
              <c:f>'A BOT'!$R$6:$R$16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C-461B-A26D-2782F614B517}"/>
            </c:ext>
          </c:extLst>
        </c:ser>
        <c:ser>
          <c:idx val="4"/>
          <c:order val="1"/>
          <c:tx>
            <c:strRef>
              <c:f>'A BOT'!$S$5</c:f>
              <c:strCache>
                <c:ptCount val="1"/>
              </c:strCache>
            </c:strRef>
          </c:tx>
          <c:cat>
            <c:numRef>
              <c:f>'A BOT'!$Q$6:$Q$16</c:f>
              <c:numCache>
                <c:formatCode>General</c:formatCode>
                <c:ptCount val="11"/>
              </c:numCache>
            </c:numRef>
          </c:cat>
          <c:val>
            <c:numRef>
              <c:f>'A BOT'!$S$6:$S$16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C-461B-A26D-2782F614B517}"/>
            </c:ext>
          </c:extLst>
        </c:ser>
        <c:ser>
          <c:idx val="1"/>
          <c:order val="2"/>
          <c:tx>
            <c:strRef>
              <c:f>'A BOT'!$T$5</c:f>
              <c:strCache>
                <c:ptCount val="1"/>
              </c:strCache>
            </c:strRef>
          </c:tx>
          <c:cat>
            <c:numRef>
              <c:f>'A BOT'!$Q$6:$Q$16</c:f>
              <c:numCache>
                <c:formatCode>General</c:formatCode>
                <c:ptCount val="11"/>
              </c:numCache>
            </c:numRef>
          </c:cat>
          <c:val>
            <c:numRef>
              <c:f>'A BOT'!$T$6:$T$16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6-4370-92CE-FA6A0832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BOT'!$C$5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cat>
            <c:numRef>
              <c:f>'A BOT'!$B$6:$B$16</c:f>
              <c:numCache>
                <c:formatCode>General</c:formatCode>
                <c:ptCount val="11"/>
              </c:numCache>
            </c:numRef>
          </c:cat>
          <c:val>
            <c:numRef>
              <c:f>'A BOT'!$C$6:$C$16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C-46AC-8DD1-45E9785CBF70}"/>
            </c:ext>
          </c:extLst>
        </c:ser>
        <c:ser>
          <c:idx val="4"/>
          <c:order val="1"/>
          <c:tx>
            <c:strRef>
              <c:f>'A BOT'!$D$5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cat>
            <c:numRef>
              <c:f>'A BOT'!$B$6:$B$16</c:f>
              <c:numCache>
                <c:formatCode>General</c:formatCode>
                <c:ptCount val="11"/>
              </c:numCache>
            </c:numRef>
          </c:cat>
          <c:val>
            <c:numRef>
              <c:f>'A BOT'!$D$6:$D$16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C-46AC-8DD1-45E9785CBF70}"/>
            </c:ext>
          </c:extLst>
        </c:ser>
        <c:ser>
          <c:idx val="5"/>
          <c:order val="2"/>
          <c:tx>
            <c:strRef>
              <c:f>'A BOT'!$E$5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cat>
            <c:numRef>
              <c:f>'A BOT'!$B$6:$B$16</c:f>
              <c:numCache>
                <c:formatCode>General</c:formatCode>
                <c:ptCount val="11"/>
              </c:numCache>
            </c:numRef>
          </c:cat>
          <c:val>
            <c:numRef>
              <c:f>'A BOT'!$E$6:$E$16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C-46AC-8DD1-45E9785C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BOT'!$H$5</c:f>
              <c:strCache>
                <c:ptCount val="1"/>
              </c:strCache>
            </c:strRef>
          </c:tx>
          <c:cat>
            <c:numRef>
              <c:f>'A BOT'!$G$6:$G$16</c:f>
              <c:numCache>
                <c:formatCode>General</c:formatCode>
                <c:ptCount val="11"/>
              </c:numCache>
            </c:numRef>
          </c:cat>
          <c:val>
            <c:numRef>
              <c:f>'A BOT'!$H$6:$H$16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43AB-813D-20D4AB3FF531}"/>
            </c:ext>
          </c:extLst>
        </c:ser>
        <c:ser>
          <c:idx val="4"/>
          <c:order val="1"/>
          <c:tx>
            <c:strRef>
              <c:f>'A BOT'!$I$5</c:f>
              <c:strCache>
                <c:ptCount val="1"/>
              </c:strCache>
            </c:strRef>
          </c:tx>
          <c:cat>
            <c:numRef>
              <c:f>'A BOT'!$G$6:$G$16</c:f>
              <c:numCache>
                <c:formatCode>General</c:formatCode>
                <c:ptCount val="11"/>
              </c:numCache>
            </c:numRef>
          </c:cat>
          <c:val>
            <c:numRef>
              <c:f>'A BOT'!$I$6:$I$16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1-43AB-813D-20D4AB3FF531}"/>
            </c:ext>
          </c:extLst>
        </c:ser>
        <c:ser>
          <c:idx val="1"/>
          <c:order val="2"/>
          <c:tx>
            <c:strRef>
              <c:f>'A BOT'!$J$5</c:f>
              <c:strCache>
                <c:ptCount val="1"/>
              </c:strCache>
            </c:strRef>
          </c:tx>
          <c:cat>
            <c:numRef>
              <c:f>'A BOT'!$G$6:$G$16</c:f>
              <c:numCache>
                <c:formatCode>General</c:formatCode>
                <c:ptCount val="11"/>
              </c:numCache>
            </c:numRef>
          </c:cat>
          <c:val>
            <c:numRef>
              <c:f>'A BOT'!$J$6:$J$16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ABD-922D-0626ADED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BOT'!$M$5</c:f>
              <c:strCache>
                <c:ptCount val="1"/>
              </c:strCache>
            </c:strRef>
          </c:tx>
          <c:cat>
            <c:numRef>
              <c:f>'A BOT'!$L$6:$L$16</c:f>
              <c:numCache>
                <c:formatCode>General</c:formatCode>
                <c:ptCount val="11"/>
              </c:numCache>
            </c:numRef>
          </c:cat>
          <c:val>
            <c:numRef>
              <c:f>'A BOT'!$M$6:$M$16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3-4DB3-9B35-4FEB914159D2}"/>
            </c:ext>
          </c:extLst>
        </c:ser>
        <c:ser>
          <c:idx val="4"/>
          <c:order val="1"/>
          <c:tx>
            <c:strRef>
              <c:f>'A BOT'!$N$5</c:f>
              <c:strCache>
                <c:ptCount val="1"/>
              </c:strCache>
            </c:strRef>
          </c:tx>
          <c:cat>
            <c:numRef>
              <c:f>'A BOT'!$L$6:$L$16</c:f>
              <c:numCache>
                <c:formatCode>General</c:formatCode>
                <c:ptCount val="11"/>
              </c:numCache>
            </c:numRef>
          </c:cat>
          <c:val>
            <c:numRef>
              <c:f>'A BOT'!$N$6:$N$16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3-4DB3-9B35-4FEB914159D2}"/>
            </c:ext>
          </c:extLst>
        </c:ser>
        <c:ser>
          <c:idx val="1"/>
          <c:order val="2"/>
          <c:tx>
            <c:strRef>
              <c:f>'A BOT'!$O$5</c:f>
              <c:strCache>
                <c:ptCount val="1"/>
              </c:strCache>
            </c:strRef>
          </c:tx>
          <c:cat>
            <c:numRef>
              <c:f>'A BOT'!$L$6:$L$16</c:f>
              <c:numCache>
                <c:formatCode>General</c:formatCode>
                <c:ptCount val="11"/>
              </c:numCache>
            </c:numRef>
          </c:cat>
          <c:val>
            <c:numRef>
              <c:f>'A BOT'!$O$6:$O$16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A-49D7-887A-DD849DBD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905-BC8F-6956C934B64D}"/>
            </c:ext>
          </c:extLst>
        </c:ser>
        <c:ser>
          <c:idx val="4"/>
          <c:order val="1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905-BC8F-6956C934B64D}"/>
            </c:ext>
          </c:extLst>
        </c:ser>
        <c:ser>
          <c:idx val="5"/>
          <c:order val="2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905-BC8F-6956C934B64D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905-BC8F-6956C934B64D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6-4905-BC8F-6956C934B64D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66-4905-BC8F-6956C934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4130064518831E-2"/>
          <c:y val="4.8540155188025076E-2"/>
          <c:w val="0.87753018372703417"/>
          <c:h val="0.8416746864975212"/>
        </c:manualLayout>
      </c:layout>
      <c:lineChart>
        <c:grouping val="standard"/>
        <c:varyColors val="0"/>
        <c:ser>
          <c:idx val="3"/>
          <c:order val="0"/>
          <c:tx>
            <c:strRef>
              <c:f>'GB BOT'!$W$5</c:f>
              <c:strCache>
                <c:ptCount val="1"/>
              </c:strCache>
            </c:strRef>
          </c:tx>
          <c:cat>
            <c:numRef>
              <c:f>'GB BOT'!$V$6:$V$14</c:f>
              <c:numCache>
                <c:formatCode>General</c:formatCode>
                <c:ptCount val="9"/>
              </c:numCache>
            </c:numRef>
          </c:cat>
          <c:val>
            <c:numRef>
              <c:f>'GB BOT'!$W$6:$W$14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BA-4986-A1DB-B6CC1BB587C1}"/>
            </c:ext>
          </c:extLst>
        </c:ser>
        <c:ser>
          <c:idx val="5"/>
          <c:order val="1"/>
          <c:tx>
            <c:strRef>
              <c:f>'GB BOT'!$X$5</c:f>
              <c:strCache>
                <c:ptCount val="1"/>
              </c:strCache>
            </c:strRef>
          </c:tx>
          <c:cat>
            <c:numRef>
              <c:f>'GB BOT'!$V$6:$V$14</c:f>
              <c:numCache>
                <c:formatCode>General</c:formatCode>
                <c:ptCount val="9"/>
              </c:numCache>
            </c:numRef>
          </c:cat>
          <c:val>
            <c:numRef>
              <c:f>'GB BOT'!$X$6:$X$14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A-4986-A1DB-B6CC1BB587C1}"/>
            </c:ext>
          </c:extLst>
        </c:ser>
        <c:ser>
          <c:idx val="6"/>
          <c:order val="2"/>
          <c:tx>
            <c:strRef>
              <c:f>'GB BOT'!$Y$5</c:f>
              <c:strCache>
                <c:ptCount val="1"/>
              </c:strCache>
            </c:strRef>
          </c:tx>
          <c:cat>
            <c:numRef>
              <c:f>'GB BOT'!$V$6:$V$14</c:f>
              <c:numCache>
                <c:formatCode>General</c:formatCode>
                <c:ptCount val="9"/>
              </c:numCache>
            </c:numRef>
          </c:cat>
          <c:val>
            <c:numRef>
              <c:f>'GB BOT'!$Y$6:$Y$14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A-4986-A1DB-B6CC1BB5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BOT'!$I$5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4-47ED-B551-CE1CD804A7F1}"/>
            </c:ext>
          </c:extLst>
        </c:ser>
        <c:ser>
          <c:idx val="4"/>
          <c:order val="1"/>
          <c:tx>
            <c:strRef>
              <c:f>'D BOT'!$J$5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4-47ED-B551-CE1CD804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BOT'!$N$5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865-B5DC-3A9F571CCB66}"/>
            </c:ext>
          </c:extLst>
        </c:ser>
        <c:ser>
          <c:idx val="4"/>
          <c:order val="1"/>
          <c:tx>
            <c:strRef>
              <c:f>'D BOT'!$O$5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865-B5DC-3A9F571C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F0D-9895-1A887EB80D5C}"/>
            </c:ext>
          </c:extLst>
        </c:ser>
        <c:ser>
          <c:idx val="2"/>
          <c:order val="1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F0D-9895-1A887EB80D5C}"/>
            </c:ext>
          </c:extLst>
        </c:ser>
        <c:ser>
          <c:idx val="0"/>
          <c:order val="2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B-4F0D-9895-1A887EB80D5C}"/>
            </c:ext>
          </c:extLst>
        </c:ser>
        <c:ser>
          <c:idx val="4"/>
          <c:order val="3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B-4F0D-9895-1A887EB8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BOT'!$S$5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2-4740-A7DD-3FFC236C4CE0}"/>
            </c:ext>
          </c:extLst>
        </c:ser>
        <c:ser>
          <c:idx val="4"/>
          <c:order val="1"/>
          <c:tx>
            <c:strRef>
              <c:f>'D BOT'!$T$5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2-4740-A7DD-3FFC236C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BOT'!$C$5</c:f>
              <c:strCache>
                <c:ptCount val="1"/>
              </c:strCache>
            </c:strRef>
          </c:tx>
          <c:cat>
            <c:numRef>
              <c:f>'D BOT'!$B$6:$B$16</c:f>
              <c:numCache>
                <c:formatCode>General</c:formatCode>
                <c:ptCount val="11"/>
              </c:numCache>
            </c:numRef>
          </c:cat>
          <c:val>
            <c:numRef>
              <c:f>'D BOT'!$C$6:$C$16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905-BC8F-6956C934B64D}"/>
            </c:ext>
          </c:extLst>
        </c:ser>
        <c:ser>
          <c:idx val="4"/>
          <c:order val="1"/>
          <c:tx>
            <c:strRef>
              <c:f>'D BOT'!$D$5</c:f>
              <c:strCache>
                <c:ptCount val="1"/>
              </c:strCache>
            </c:strRef>
          </c:tx>
          <c:cat>
            <c:numRef>
              <c:f>'D BOT'!$B$6:$B$16</c:f>
              <c:numCache>
                <c:formatCode>General</c:formatCode>
                <c:ptCount val="11"/>
              </c:numCache>
            </c:numRef>
          </c:cat>
          <c:val>
            <c:numRef>
              <c:f>'D BOT'!$D$6:$D$16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905-BC8F-6956C934B64D}"/>
            </c:ext>
          </c:extLst>
        </c:ser>
        <c:ser>
          <c:idx val="5"/>
          <c:order val="2"/>
          <c:tx>
            <c:strRef>
              <c:f>'D BOT'!$E$5</c:f>
              <c:strCache>
                <c:ptCount val="1"/>
              </c:strCache>
            </c:strRef>
          </c:tx>
          <c:cat>
            <c:numRef>
              <c:f>'D BOT'!$B$6:$B$16</c:f>
              <c:numCache>
                <c:formatCode>General</c:formatCode>
                <c:ptCount val="11"/>
              </c:numCache>
            </c:numRef>
          </c:cat>
          <c:val>
            <c:numRef>
              <c:f>'D BOT'!$E$6:$E$16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905-BC8F-6956C934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BOT'!$H$5</c:f>
              <c:strCache>
                <c:ptCount val="1"/>
              </c:strCache>
            </c:strRef>
          </c:tx>
          <c:cat>
            <c:numRef>
              <c:f>'D BOT'!$G$6:$G$16</c:f>
              <c:numCache>
                <c:formatCode>General</c:formatCode>
                <c:ptCount val="11"/>
              </c:numCache>
            </c:numRef>
          </c:cat>
          <c:val>
            <c:numRef>
              <c:f>'D BOT'!$H$6:$H$16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4-47ED-B551-CE1CD804A7F1}"/>
            </c:ext>
          </c:extLst>
        </c:ser>
        <c:ser>
          <c:idx val="4"/>
          <c:order val="1"/>
          <c:tx>
            <c:strRef>
              <c:f>'D BOT'!$I$5</c:f>
              <c:strCache>
                <c:ptCount val="1"/>
              </c:strCache>
            </c:strRef>
          </c:tx>
          <c:cat>
            <c:numRef>
              <c:f>'D BOT'!$G$6:$G$16</c:f>
              <c:numCache>
                <c:formatCode>General</c:formatCode>
                <c:ptCount val="11"/>
              </c:numCache>
            </c:numRef>
          </c:cat>
          <c:val>
            <c:numRef>
              <c:f>'D BOT'!$I$6:$I$16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4-47ED-B551-CE1CD804A7F1}"/>
            </c:ext>
          </c:extLst>
        </c:ser>
        <c:ser>
          <c:idx val="1"/>
          <c:order val="2"/>
          <c:tx>
            <c:strRef>
              <c:f>'D BOT'!$J$5</c:f>
              <c:strCache>
                <c:ptCount val="1"/>
              </c:strCache>
            </c:strRef>
          </c:tx>
          <c:cat>
            <c:numRef>
              <c:f>'D BOT'!$G$6:$G$16</c:f>
              <c:numCache>
                <c:formatCode>General</c:formatCode>
                <c:ptCount val="11"/>
              </c:numCache>
            </c:numRef>
          </c:cat>
          <c:val>
            <c:numRef>
              <c:f>'D BOT'!$J$6:$J$16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F-4BA2-808D-B3181784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BOT'!$M$5</c:f>
              <c:strCache>
                <c:ptCount val="1"/>
              </c:strCache>
            </c:strRef>
          </c:tx>
          <c:cat>
            <c:numRef>
              <c:f>'D BOT'!$L$6:$L$16</c:f>
              <c:numCache>
                <c:formatCode>General</c:formatCode>
                <c:ptCount val="11"/>
              </c:numCache>
            </c:numRef>
          </c:cat>
          <c:val>
            <c:numRef>
              <c:f>'D BOT'!$M$6:$M$16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865-B5DC-3A9F571CCB66}"/>
            </c:ext>
          </c:extLst>
        </c:ser>
        <c:ser>
          <c:idx val="4"/>
          <c:order val="1"/>
          <c:tx>
            <c:strRef>
              <c:f>'D BOT'!$N$5</c:f>
              <c:strCache>
                <c:ptCount val="1"/>
              </c:strCache>
            </c:strRef>
          </c:tx>
          <c:cat>
            <c:numRef>
              <c:f>'D BOT'!$L$6:$L$16</c:f>
              <c:numCache>
                <c:formatCode>General</c:formatCode>
                <c:ptCount val="11"/>
              </c:numCache>
            </c:numRef>
          </c:cat>
          <c:val>
            <c:numRef>
              <c:f>'D BOT'!$N$6:$N$16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865-B5DC-3A9F571CCB66}"/>
            </c:ext>
          </c:extLst>
        </c:ser>
        <c:ser>
          <c:idx val="1"/>
          <c:order val="2"/>
          <c:tx>
            <c:strRef>
              <c:f>'D BOT'!$O$5</c:f>
              <c:strCache>
                <c:ptCount val="1"/>
              </c:strCache>
            </c:strRef>
          </c:tx>
          <c:cat>
            <c:numRef>
              <c:f>'D BOT'!$L$6:$L$16</c:f>
              <c:numCache>
                <c:formatCode>General</c:formatCode>
                <c:ptCount val="11"/>
              </c:numCache>
            </c:numRef>
          </c:cat>
          <c:val>
            <c:numRef>
              <c:f>'D BOT'!$O$6:$O$16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88E-A0B3-70819AFF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'D BOT'!$W$5</c:f>
              <c:strCache>
                <c:ptCount val="1"/>
              </c:strCache>
            </c:strRef>
          </c:tx>
          <c:cat>
            <c:numRef>
              <c:f>'D BOT'!$V$6:$V$16</c:f>
              <c:numCache>
                <c:formatCode>General</c:formatCode>
                <c:ptCount val="11"/>
              </c:numCache>
            </c:numRef>
          </c:cat>
          <c:val>
            <c:numRef>
              <c:f>'D BOT'!$W$6:$W$16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F0D-9895-1A887EB80D5C}"/>
            </c:ext>
          </c:extLst>
        </c:ser>
        <c:ser>
          <c:idx val="2"/>
          <c:order val="1"/>
          <c:tx>
            <c:strRef>
              <c:f>'D BOT'!$X$5</c:f>
              <c:strCache>
                <c:ptCount val="1"/>
              </c:strCache>
            </c:strRef>
          </c:tx>
          <c:cat>
            <c:numRef>
              <c:f>'D BOT'!$V$6:$V$16</c:f>
              <c:numCache>
                <c:formatCode>General</c:formatCode>
                <c:ptCount val="11"/>
              </c:numCache>
            </c:numRef>
          </c:cat>
          <c:val>
            <c:numRef>
              <c:f>'D BOT'!$X$6:$X$16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F0D-9895-1A887EB80D5C}"/>
            </c:ext>
          </c:extLst>
        </c:ser>
        <c:ser>
          <c:idx val="0"/>
          <c:order val="2"/>
          <c:tx>
            <c:strRef>
              <c:f>'D BOT'!$Y$5</c:f>
              <c:strCache>
                <c:ptCount val="1"/>
              </c:strCache>
            </c:strRef>
          </c:tx>
          <c:cat>
            <c:numRef>
              <c:f>'D BOT'!$V$6:$V$16</c:f>
              <c:numCache>
                <c:formatCode>General</c:formatCode>
                <c:ptCount val="11"/>
              </c:numCache>
            </c:numRef>
          </c:cat>
          <c:val>
            <c:numRef>
              <c:f>'D BOT'!$Y$6:$Y$16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B-4F0D-9895-1A887EB8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BOT'!$R$5</c:f>
              <c:strCache>
                <c:ptCount val="1"/>
              </c:strCache>
            </c:strRef>
          </c:tx>
          <c:cat>
            <c:numRef>
              <c:f>'D BOT'!$Q$6:$Q$16</c:f>
              <c:numCache>
                <c:formatCode>General</c:formatCode>
                <c:ptCount val="11"/>
              </c:numCache>
            </c:numRef>
          </c:cat>
          <c:val>
            <c:numRef>
              <c:f>'D BOT'!$R$6:$R$16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2-4740-A7DD-3FFC236C4CE0}"/>
            </c:ext>
          </c:extLst>
        </c:ser>
        <c:ser>
          <c:idx val="4"/>
          <c:order val="1"/>
          <c:tx>
            <c:strRef>
              <c:f>'D BOT'!$S$5</c:f>
              <c:strCache>
                <c:ptCount val="1"/>
              </c:strCache>
            </c:strRef>
          </c:tx>
          <c:cat>
            <c:numRef>
              <c:f>'D BOT'!$Q$6:$Q$16</c:f>
              <c:numCache>
                <c:formatCode>General</c:formatCode>
                <c:ptCount val="11"/>
              </c:numCache>
            </c:numRef>
          </c:cat>
          <c:val>
            <c:numRef>
              <c:f>'D BOT'!$S$6:$S$16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2-4740-A7DD-3FFC236C4CE0}"/>
            </c:ext>
          </c:extLst>
        </c:ser>
        <c:ser>
          <c:idx val="1"/>
          <c:order val="2"/>
          <c:tx>
            <c:strRef>
              <c:f>'D BOT'!$T$5</c:f>
              <c:strCache>
                <c:ptCount val="1"/>
              </c:strCache>
            </c:strRef>
          </c:tx>
          <c:cat>
            <c:numRef>
              <c:f>'D BOT'!$Q$6:$Q$16</c:f>
              <c:numCache>
                <c:formatCode>General</c:formatCode>
                <c:ptCount val="11"/>
              </c:numCache>
            </c:numRef>
          </c:cat>
          <c:val>
            <c:numRef>
              <c:f>'D BOT'!$T$6:$T$16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2-4895-A5EF-3B58DC95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0-41AF-935D-81FF1D4EB8A0}"/>
            </c:ext>
          </c:extLst>
        </c:ser>
        <c:ser>
          <c:idx val="2"/>
          <c:order val="1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0-41AF-935D-81FF1D4EB8A0}"/>
            </c:ext>
          </c:extLst>
        </c:ser>
        <c:ser>
          <c:idx val="3"/>
          <c:order val="2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0-41AF-935D-81FF1D4EB8A0}"/>
            </c:ext>
          </c:extLst>
        </c:ser>
        <c:ser>
          <c:idx val="5"/>
          <c:order val="3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0-41AF-935D-81FF1D4EB8A0}"/>
            </c:ext>
          </c:extLst>
        </c:ser>
        <c:ser>
          <c:idx val="0"/>
          <c:order val="4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0-41AF-935D-81FF1D4EB8A0}"/>
            </c:ext>
          </c:extLst>
        </c:ser>
        <c:ser>
          <c:idx val="4"/>
          <c:order val="5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0-41AF-935D-81FF1D4E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'GB BOT'!$R$5</c:f>
              <c:strCache>
                <c:ptCount val="1"/>
              </c:strCache>
            </c:strRef>
          </c:tx>
          <c:cat>
            <c:numRef>
              <c:f>'GB BOT'!$Q$6:$Q$14</c:f>
              <c:numCache>
                <c:formatCode>General</c:formatCode>
                <c:ptCount val="9"/>
              </c:numCache>
            </c:numRef>
          </c:cat>
          <c:val>
            <c:numRef>
              <c:f>'GB BOT'!$R$6:$R$14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B-4679-AC03-427A3EAF8EF3}"/>
            </c:ext>
          </c:extLst>
        </c:ser>
        <c:ser>
          <c:idx val="2"/>
          <c:order val="1"/>
          <c:tx>
            <c:strRef>
              <c:f>'GB BOT'!$S$5</c:f>
              <c:strCache>
                <c:ptCount val="1"/>
              </c:strCache>
            </c:strRef>
          </c:tx>
          <c:cat>
            <c:numRef>
              <c:f>'GB BOT'!$Q$6:$Q$14</c:f>
              <c:numCache>
                <c:formatCode>General</c:formatCode>
                <c:ptCount val="9"/>
              </c:numCache>
            </c:numRef>
          </c:cat>
          <c:val>
            <c:numRef>
              <c:f>'GB BOT'!$S$6:$S$14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B-4679-AC03-427A3EAF8EF3}"/>
            </c:ext>
          </c:extLst>
        </c:ser>
        <c:ser>
          <c:idx val="0"/>
          <c:order val="2"/>
          <c:tx>
            <c:strRef>
              <c:f>'GB BOT'!$T$5</c:f>
              <c:strCache>
                <c:ptCount val="1"/>
              </c:strCache>
            </c:strRef>
          </c:tx>
          <c:cat>
            <c:numRef>
              <c:f>'GB BOT'!$Q$6:$Q$14</c:f>
              <c:numCache>
                <c:formatCode>General</c:formatCode>
                <c:ptCount val="9"/>
              </c:numCache>
            </c:numRef>
          </c:cat>
          <c:val>
            <c:numRef>
              <c:f>'GB BOT'!$T$6:$T$14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B-4679-AC03-427A3EAF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'GB BOT'!$N$5</c:f>
              <c:strCache>
                <c:ptCount val="1"/>
              </c:strCache>
            </c:strRef>
          </c:tx>
          <c:cat>
            <c:multiLvlStrRef>
              <c:f>'GB BOT'!$L$9:$M$14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BOT'!$N$9:$N$14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7-4C0A-8B5E-49557BB45844}"/>
            </c:ext>
          </c:extLst>
        </c:ser>
        <c:ser>
          <c:idx val="4"/>
          <c:order val="1"/>
          <c:tx>
            <c:strRef>
              <c:f>'GB BOT'!$O$5</c:f>
              <c:strCache>
                <c:ptCount val="1"/>
              </c:strCache>
            </c:strRef>
          </c:tx>
          <c:cat>
            <c:multiLvlStrRef>
              <c:f>'GB BOT'!$L$9:$M$14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BOT'!$O$9:$O$14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7-4C0A-8B5E-49557BB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'GB BOT'!$S$5</c:f>
              <c:strCache>
                <c:ptCount val="1"/>
              </c:strCache>
            </c:strRef>
          </c:tx>
          <c:cat>
            <c:multiLvlStrRef>
              <c:f>'GB BOT'!$Q$9:$R$14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BOT'!$S$9:$S$14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3-4F4C-B887-6739149E40EF}"/>
            </c:ext>
          </c:extLst>
        </c:ser>
        <c:ser>
          <c:idx val="4"/>
          <c:order val="1"/>
          <c:tx>
            <c:strRef>
              <c:f>'GB BOT'!$T$5</c:f>
              <c:strCache>
                <c:ptCount val="1"/>
              </c:strCache>
            </c:strRef>
          </c:tx>
          <c:cat>
            <c:multiLvlStrRef>
              <c:f>'GB BOT'!$Q$9:$R$14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BOT'!$T$9:$T$14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3-4F4C-B887-6739149E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'GB BOT'!$X$5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BOT'!$X$9:$X$14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4F6-9D6D-D147AB4B57D4}"/>
            </c:ext>
          </c:extLst>
        </c:ser>
        <c:ser>
          <c:idx val="2"/>
          <c:order val="1"/>
          <c:tx>
            <c:strRef>
              <c:f>'GB BOT'!$Y$5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BOT'!$Y$9:$Y$14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B-44F6-9D6D-D147AB4B57D4}"/>
            </c:ext>
          </c:extLst>
        </c:ser>
        <c:ser>
          <c:idx val="0"/>
          <c:order val="2"/>
          <c:tx>
            <c:strRef>
              <c:f>'GB BOT'!$X$5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BOT'!$X$9:$X$14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B-44F6-9D6D-D147AB4B57D4}"/>
            </c:ext>
          </c:extLst>
        </c:ser>
        <c:ser>
          <c:idx val="4"/>
          <c:order val="3"/>
          <c:tx>
            <c:strRef>
              <c:f>'GB BOT'!$Y$5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BOT'!$Y$9:$Y$14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B-44F6-9D6D-D147AB4B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0000743657856144"/>
        </c:manualLayout>
      </c:layout>
      <c:lineChart>
        <c:grouping val="standard"/>
        <c:varyColors val="0"/>
        <c:ser>
          <c:idx val="0"/>
          <c:order val="0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B53-BEFD-81B343D5B772}"/>
            </c:ext>
          </c:extLst>
        </c:ser>
        <c:ser>
          <c:idx val="4"/>
          <c:order val="1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9-4B53-BEFD-81B343D5B772}"/>
            </c:ext>
          </c:extLst>
        </c:ser>
        <c:ser>
          <c:idx val="5"/>
          <c:order val="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B53-BEFD-81B343D5B772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199-4B53-BEFD-81B343D5B772}"/>
            </c:ext>
          </c:extLst>
        </c:ser>
        <c:ser>
          <c:idx val="2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noFill/>
              </a:ln>
              <a:effectLst/>
            </c:spPr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9-4B53-BEFD-81B343D5B772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5199-4B53-BEFD-81B343D5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'!$C$4:$C$17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5-425D-B074-21CF3BD85C6B}"/>
            </c:ext>
          </c:extLst>
        </c:ser>
        <c:ser>
          <c:idx val="4"/>
          <c:order val="1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'!$D$4:$D$17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5-425D-B074-21CF3BD85C6B}"/>
            </c:ext>
          </c:extLst>
        </c:ser>
        <c:ser>
          <c:idx val="5"/>
          <c:order val="2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'!$E$4:$E$17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5-425D-B074-21CF3BD85C6B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'!$C$4:$C$17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5-425D-B074-21CF3BD85C6B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'!$D$4:$D$17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5-425D-B074-21CF3BD85C6B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'!$E$4:$E$17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5-425D-B074-21CF3BD8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'!$I$11</c:f>
              <c:strCache>
                <c:ptCount val="1"/>
              </c:strCache>
            </c:strRef>
          </c:tx>
          <c:cat>
            <c:multiLvlStrRef>
              <c:f>'ES BOT '!$G$12:$H$17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'!$I$12:$I$17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4651-9FEF-C36EC8C79378}"/>
            </c:ext>
          </c:extLst>
        </c:ser>
        <c:ser>
          <c:idx val="4"/>
          <c:order val="1"/>
          <c:tx>
            <c:strRef>
              <c:f>'ES BOT '!$J$11</c:f>
              <c:strCache>
                <c:ptCount val="1"/>
              </c:strCache>
            </c:strRef>
          </c:tx>
          <c:cat>
            <c:multiLvlStrRef>
              <c:f>'ES BOT '!$G$12:$H$17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'!$J$12:$J$17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651-9FEF-C36EC8C7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'!$N$11</c:f>
              <c:strCache>
                <c:ptCount val="1"/>
              </c:strCache>
            </c:strRef>
          </c:tx>
          <c:cat>
            <c:multiLvlStrRef>
              <c:f>'ES BOT '!$L$12:$M$17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'!$N$12:$N$17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B-4FBC-BF50-D2F141AAF760}"/>
            </c:ext>
          </c:extLst>
        </c:ser>
        <c:ser>
          <c:idx val="4"/>
          <c:order val="1"/>
          <c:tx>
            <c:strRef>
              <c:f>'ES BOT '!$O$11</c:f>
              <c:strCache>
                <c:ptCount val="1"/>
              </c:strCache>
            </c:strRef>
          </c:tx>
          <c:cat>
            <c:multiLvlStrRef>
              <c:f>'ES BOT '!$L$12:$M$17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'!$O$12:$O$17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B-4FBC-BF50-D2F141AA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'ES BOT '!$X$11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'!$X$12:$X$17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071-9588-09C8D822A355}"/>
            </c:ext>
          </c:extLst>
        </c:ser>
        <c:ser>
          <c:idx val="2"/>
          <c:order val="1"/>
          <c:tx>
            <c:strRef>
              <c:f>'ES BOT '!$Y$11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'!$Y$12:$Y$17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C-4071-9588-09C8D822A355}"/>
            </c:ext>
          </c:extLst>
        </c:ser>
        <c:ser>
          <c:idx val="0"/>
          <c:order val="2"/>
          <c:tx>
            <c:strRef>
              <c:f>'ES BOT '!$X$11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'!$X$12:$X$17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C-4071-9588-09C8D822A355}"/>
            </c:ext>
          </c:extLst>
        </c:ser>
        <c:ser>
          <c:idx val="4"/>
          <c:order val="3"/>
          <c:tx>
            <c:strRef>
              <c:f>'ES BOT '!$Y$11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'!$Y$12:$Y$17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C-4071-9588-09C8D822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'!$S$11</c:f>
              <c:strCache>
                <c:ptCount val="1"/>
              </c:strCache>
            </c:strRef>
          </c:tx>
          <c:cat>
            <c:multiLvlStrRef>
              <c:f>'ES BOT '!$Q$12:$R$17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'!$S$12:$S$17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7BD-9E4F-16CDF31DE5E0}"/>
            </c:ext>
          </c:extLst>
        </c:ser>
        <c:ser>
          <c:idx val="4"/>
          <c:order val="1"/>
          <c:tx>
            <c:strRef>
              <c:f>'ES BOT '!$T$11</c:f>
              <c:strCache>
                <c:ptCount val="1"/>
              </c:strCache>
            </c:strRef>
          </c:tx>
          <c:cat>
            <c:multiLvlStrRef>
              <c:f>'ES BOT '!$Q$12:$R$17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'!$T$12:$T$17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7BD-9E4F-16CDF31D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'!$C$4:$C$17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E-464E-B45D-98309426FFB0}"/>
            </c:ext>
          </c:extLst>
        </c:ser>
        <c:ser>
          <c:idx val="4"/>
          <c:order val="1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'!$D$4:$D$17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E-464E-B45D-98309426FFB0}"/>
            </c:ext>
          </c:extLst>
        </c:ser>
        <c:ser>
          <c:idx val="5"/>
          <c:order val="2"/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'!$E$4:$E$17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E-464E-B45D-98309426FFB0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'!$C$4:$C$17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E-464E-B45D-98309426FFB0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'!$D$4:$D$17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E-464E-B45D-98309426FFB0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'ES BOT '!$B$11:$C$17</c:f>
              <c:multiLvlStrCache>
                <c:ptCount val="7"/>
                <c:lvl/>
                <c:lvl/>
              </c:multiLvlStrCache>
            </c:multiLvlStrRef>
          </c:cat>
          <c:val>
            <c:numRef>
              <c:f>'ES BOT '!$E$4:$E$17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E-464E-B45D-98309426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val>
            <c:numRef>
              <c:f>'GB BOT'!$H$5:$H$14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24-48FA-926D-5B3BDDE01FDC}"/>
            </c:ext>
          </c:extLst>
        </c:ser>
        <c:ser>
          <c:idx val="4"/>
          <c:order val="1"/>
          <c:val>
            <c:numRef>
              <c:f>'GB BOT'!$I$5:$I$14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24-48FA-926D-5B3BDDE01FDC}"/>
            </c:ext>
          </c:extLst>
        </c:ser>
        <c:ser>
          <c:idx val="5"/>
          <c:order val="2"/>
          <c:val>
            <c:numRef>
              <c:f>'GB BOT'!$J$5:$J$14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24-48FA-926D-5B3BDDE0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'!$I$11</c:f>
              <c:strCache>
                <c:ptCount val="1"/>
              </c:strCache>
            </c:strRef>
          </c:tx>
          <c:cat>
            <c:multiLvlStrRef>
              <c:f>'ES BOT '!$G$12:$H$17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'!$I$12:$I$17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6-4BBF-9664-B04C5BC62EBB}"/>
            </c:ext>
          </c:extLst>
        </c:ser>
        <c:ser>
          <c:idx val="4"/>
          <c:order val="1"/>
          <c:tx>
            <c:strRef>
              <c:f>'ES BOT '!$J$11</c:f>
              <c:strCache>
                <c:ptCount val="1"/>
              </c:strCache>
            </c:strRef>
          </c:tx>
          <c:cat>
            <c:multiLvlStrRef>
              <c:f>'ES BOT '!$G$12:$H$17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'!$J$12:$J$17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6-4BBF-9664-B04C5BC6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'!$N$11</c:f>
              <c:strCache>
                <c:ptCount val="1"/>
              </c:strCache>
            </c:strRef>
          </c:tx>
          <c:cat>
            <c:multiLvlStrRef>
              <c:f>'ES BOT '!$L$12:$M$17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'!$N$12:$N$17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657-9775-D5D65C0CE481}"/>
            </c:ext>
          </c:extLst>
        </c:ser>
        <c:ser>
          <c:idx val="4"/>
          <c:order val="1"/>
          <c:tx>
            <c:strRef>
              <c:f>'ES BOT '!$O$11</c:f>
              <c:strCache>
                <c:ptCount val="1"/>
              </c:strCache>
            </c:strRef>
          </c:tx>
          <c:cat>
            <c:multiLvlStrRef>
              <c:f>'ES BOT '!$L$12:$M$17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'!$O$12:$O$17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657-9775-D5D65C0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'ES BOT '!$X$11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'!$X$12:$X$17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3-4B90-A472-9ED37FD5AFCA}"/>
            </c:ext>
          </c:extLst>
        </c:ser>
        <c:ser>
          <c:idx val="2"/>
          <c:order val="1"/>
          <c:tx>
            <c:strRef>
              <c:f>'ES BOT '!$Y$11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'!$Y$12:$Y$17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3-4B90-A472-9ED37FD5AFCA}"/>
            </c:ext>
          </c:extLst>
        </c:ser>
        <c:ser>
          <c:idx val="0"/>
          <c:order val="2"/>
          <c:tx>
            <c:strRef>
              <c:f>'ES BOT '!$X$11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'!$X$12:$X$17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3-4B90-A472-9ED37FD5AFCA}"/>
            </c:ext>
          </c:extLst>
        </c:ser>
        <c:ser>
          <c:idx val="4"/>
          <c:order val="3"/>
          <c:tx>
            <c:strRef>
              <c:f>'ES BOT '!$Y$11</c:f>
              <c:strCache>
                <c:ptCount val="1"/>
              </c:strCache>
            </c:strRef>
          </c:tx>
          <c:cat>
            <c:multiLvlStrRef>
              <c:f>'ES BOT '!$V$12:$W$17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'!$Y$12:$Y$17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3-4B90-A472-9ED37FD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'!$S$11</c:f>
              <c:strCache>
                <c:ptCount val="1"/>
              </c:strCache>
            </c:strRef>
          </c:tx>
          <c:cat>
            <c:multiLvlStrRef>
              <c:f>'ES BOT '!$Q$12:$R$17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'!$S$12:$S$17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F-49C0-B1B0-872B8EAFDBCD}"/>
            </c:ext>
          </c:extLst>
        </c:ser>
        <c:ser>
          <c:idx val="4"/>
          <c:order val="1"/>
          <c:tx>
            <c:strRef>
              <c:f>'ES BOT '!$T$11</c:f>
              <c:strCache>
                <c:ptCount val="1"/>
              </c:strCache>
            </c:strRef>
          </c:tx>
          <c:cat>
            <c:multiLvlStrRef>
              <c:f>'ES BOT '!$Q$12:$R$17</c:f>
              <c:multiLvlStrCache>
                <c:ptCount val="6"/>
                <c:lvl/>
                <c:lvl/>
              </c:multiLvlStrCache>
            </c:multiLvlStrRef>
          </c:cat>
          <c:val>
            <c:numRef>
              <c:f>'ES BOT '!$T$12:$T$17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F-49C0-B1B0-872B8EAF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6-4732-B838-A2C97139E434}"/>
            </c:ext>
          </c:extLst>
        </c:ser>
        <c:ser>
          <c:idx val="4"/>
          <c:order val="1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6-4732-B838-A2C97139E434}"/>
            </c:ext>
          </c:extLst>
        </c:ser>
        <c:ser>
          <c:idx val="5"/>
          <c:order val="2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'!$E$4:$E$16</c:f>
              <c:numCache>
                <c:formatCode>0.00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6-4732-B838-A2C97139E434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6-4732-B838-A2C97139E434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6-4732-B838-A2C97139E434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'!$E$4:$E$16</c:f>
              <c:numCache>
                <c:formatCode>0.00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6-4732-B838-A2C97139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'!$H$5</c:f>
              <c:strCache>
                <c:ptCount val="1"/>
              </c:strCache>
            </c:strRef>
          </c:tx>
          <c:cat>
            <c:numRef>
              <c:f>'MPF BOT '!$G$11:$G$16</c:f>
              <c:numCache>
                <c:formatCode>General</c:formatCode>
                <c:ptCount val="6"/>
              </c:numCache>
            </c:numRef>
          </c:cat>
          <c:val>
            <c:numRef>
              <c:f>'MPF BOT '!$H$11:$H$16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D-4D69-A393-DC8DCC5436F6}"/>
            </c:ext>
          </c:extLst>
        </c:ser>
        <c:ser>
          <c:idx val="4"/>
          <c:order val="1"/>
          <c:tx>
            <c:strRef>
              <c:f>'MPF BOT '!$I$5</c:f>
              <c:strCache>
                <c:ptCount val="1"/>
              </c:strCache>
            </c:strRef>
          </c:tx>
          <c:cat>
            <c:numRef>
              <c:f>'MPF BOT '!$G$11:$G$16</c:f>
              <c:numCache>
                <c:formatCode>General</c:formatCode>
                <c:ptCount val="6"/>
              </c:numCache>
            </c:numRef>
          </c:cat>
          <c:val>
            <c:numRef>
              <c:f>'MPF BOT 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D-4D69-A393-DC8DCC54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'!$L$5</c:f>
              <c:strCache>
                <c:ptCount val="1"/>
              </c:strCache>
            </c:strRef>
          </c:tx>
          <c:cat>
            <c:numRef>
              <c:f>'MPF BOT '!$K$11:$K$16</c:f>
              <c:numCache>
                <c:formatCode>General</c:formatCode>
                <c:ptCount val="6"/>
              </c:numCache>
            </c:numRef>
          </c:cat>
          <c:val>
            <c:numRef>
              <c:f>'MPF BOT '!$L$11:$L$16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A51-A893-B486A1F61A89}"/>
            </c:ext>
          </c:extLst>
        </c:ser>
        <c:ser>
          <c:idx val="4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'!$K$11:$K$16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8-4A51-A893-B486A1F6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'MPF BOT '!$R$5</c:f>
              <c:strCache>
                <c:ptCount val="1"/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'!$R$11:$R$16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4-49D4-8D18-5401141A6C9E}"/>
            </c:ext>
          </c:extLst>
        </c:ser>
        <c:ser>
          <c:idx val="2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4-49D4-8D18-5401141A6C9E}"/>
            </c:ext>
          </c:extLst>
        </c:ser>
        <c:ser>
          <c:idx val="0"/>
          <c:order val="2"/>
          <c:tx>
            <c:strRef>
              <c:f>'MPF BOT '!$R$5</c:f>
              <c:strCache>
                <c:ptCount val="1"/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'!$R$11:$R$16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4-49D4-8D18-5401141A6C9E}"/>
            </c:ext>
          </c:extLst>
        </c:ser>
        <c:ser>
          <c:idx val="4"/>
          <c:order val="3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4-49D4-8D18-5401141A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'!$O$5</c:f>
              <c:strCache>
                <c:ptCount val="1"/>
              </c:strCache>
            </c:strRef>
          </c:tx>
          <c:cat>
            <c:numRef>
              <c:f>'MPF BOT '!$N$11:$N$16</c:f>
              <c:numCache>
                <c:formatCode>General</c:formatCode>
                <c:ptCount val="6"/>
              </c:numCache>
            </c:numRef>
          </c:cat>
          <c:val>
            <c:numRef>
              <c:f>'MPF BOT 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5-47D9-8047-5C95B1F6A79A}"/>
            </c:ext>
          </c:extLst>
        </c:ser>
        <c:ser>
          <c:idx val="4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'!$N$11:$N$16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5-47D9-8047-5C95B1F6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D-4D2C-9621-ED30DE3584B5}"/>
            </c:ext>
          </c:extLst>
        </c:ser>
        <c:ser>
          <c:idx val="4"/>
          <c:order val="1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D-4D2C-9621-ED30DE3584B5}"/>
            </c:ext>
          </c:extLst>
        </c:ser>
        <c:ser>
          <c:idx val="5"/>
          <c:order val="2"/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'!$E$4:$E$16</c:f>
              <c:numCache>
                <c:formatCode>0.00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D-4D2C-9621-ED30DE3584B5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D-4D2C-9621-ED30DE3584B5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D-4D2C-9621-ED30DE3584B5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'MPF BOT 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'MPF BOT '!$E$4:$E$16</c:f>
              <c:numCache>
                <c:formatCode>0.00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1D-4D2C-9621-ED30DE3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'!$C$5</c:f>
              <c:strCache>
                <c:ptCount val="1"/>
              </c:strCache>
            </c:strRef>
          </c:tx>
          <c:cat>
            <c:numRef>
              <c:f>'ES BOT '!$B$6:$B$17</c:f>
              <c:numCache>
                <c:formatCode>General</c:formatCode>
                <c:ptCount val="12"/>
              </c:numCache>
            </c:numRef>
          </c:cat>
          <c:val>
            <c:numRef>
              <c:f>'ES BOT '!$C$6:$C$17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4-4B1C-9C84-37E2CD0EF281}"/>
            </c:ext>
          </c:extLst>
        </c:ser>
        <c:ser>
          <c:idx val="4"/>
          <c:order val="1"/>
          <c:tx>
            <c:strRef>
              <c:f>'ES BOT '!$D$5</c:f>
              <c:strCache>
                <c:ptCount val="1"/>
              </c:strCache>
            </c:strRef>
          </c:tx>
          <c:cat>
            <c:numRef>
              <c:f>'ES BOT '!$B$6:$B$17</c:f>
              <c:numCache>
                <c:formatCode>General</c:formatCode>
                <c:ptCount val="12"/>
              </c:numCache>
            </c:numRef>
          </c:cat>
          <c:val>
            <c:numRef>
              <c:f>'ES BOT '!$D$6:$D$17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4-4B1C-9C84-37E2CD0EF281}"/>
            </c:ext>
          </c:extLst>
        </c:ser>
        <c:ser>
          <c:idx val="5"/>
          <c:order val="2"/>
          <c:tx>
            <c:strRef>
              <c:f>'ES BOT '!$E$5</c:f>
              <c:strCache>
                <c:ptCount val="1"/>
              </c:strCache>
            </c:strRef>
          </c:tx>
          <c:cat>
            <c:numRef>
              <c:f>'ES BOT '!$B$6:$B$17</c:f>
              <c:numCache>
                <c:formatCode>General</c:formatCode>
                <c:ptCount val="12"/>
              </c:numCache>
            </c:numRef>
          </c:cat>
          <c:val>
            <c:numRef>
              <c:f>'ES BOT '!$E$6:$E$17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4-4B1C-9C84-37E2CD0E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'!$H$5</c:f>
              <c:strCache>
                <c:ptCount val="1"/>
              </c:strCache>
            </c:strRef>
          </c:tx>
          <c:cat>
            <c:numRef>
              <c:f>'MPF BOT '!$G$11:$G$16</c:f>
              <c:numCache>
                <c:formatCode>General</c:formatCode>
                <c:ptCount val="6"/>
              </c:numCache>
            </c:numRef>
          </c:cat>
          <c:val>
            <c:numRef>
              <c:f>'MPF BOT '!$H$11:$H$16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7-434F-A726-C7205D30E69F}"/>
            </c:ext>
          </c:extLst>
        </c:ser>
        <c:ser>
          <c:idx val="4"/>
          <c:order val="1"/>
          <c:tx>
            <c:strRef>
              <c:f>'MPF BOT '!$I$5</c:f>
              <c:strCache>
                <c:ptCount val="1"/>
              </c:strCache>
            </c:strRef>
          </c:tx>
          <c:cat>
            <c:numRef>
              <c:f>'MPF BOT '!$G$11:$G$16</c:f>
              <c:numCache>
                <c:formatCode>General</c:formatCode>
                <c:ptCount val="6"/>
              </c:numCache>
            </c:numRef>
          </c:cat>
          <c:val>
            <c:numRef>
              <c:f>'MPF BOT 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7-434F-A726-C7205D30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'!$L$5</c:f>
              <c:strCache>
                <c:ptCount val="1"/>
              </c:strCache>
            </c:strRef>
          </c:tx>
          <c:cat>
            <c:numRef>
              <c:f>'MPF BOT '!$K$11:$K$16</c:f>
              <c:numCache>
                <c:formatCode>General</c:formatCode>
                <c:ptCount val="6"/>
              </c:numCache>
            </c:numRef>
          </c:cat>
          <c:val>
            <c:numRef>
              <c:f>'MPF BOT '!$L$11:$L$16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5-42E7-98B1-3ECABD670B53}"/>
            </c:ext>
          </c:extLst>
        </c:ser>
        <c:ser>
          <c:idx val="4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'!$K$11:$K$16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5-42E7-98B1-3ECABD67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'MPF BOT '!$R$5</c:f>
              <c:strCache>
                <c:ptCount val="1"/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'!$R$11:$R$16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F-42E3-A2D3-33B9D8C1EAFF}"/>
            </c:ext>
          </c:extLst>
        </c:ser>
        <c:ser>
          <c:idx val="2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F-42E3-A2D3-33B9D8C1EAFF}"/>
            </c:ext>
          </c:extLst>
        </c:ser>
        <c:ser>
          <c:idx val="0"/>
          <c:order val="2"/>
          <c:tx>
            <c:strRef>
              <c:f>'MPF BOT '!$R$5</c:f>
              <c:strCache>
                <c:ptCount val="1"/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'!$R$11:$R$16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F-42E3-A2D3-33B9D8C1EAFF}"/>
            </c:ext>
          </c:extLst>
        </c:ser>
        <c:ser>
          <c:idx val="4"/>
          <c:order val="3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'!$Q$11:$Q$16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F-42E3-A2D3-33B9D8C1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'MPF BOT '!$O$5</c:f>
              <c:strCache>
                <c:ptCount val="1"/>
              </c:strCache>
            </c:strRef>
          </c:tx>
          <c:cat>
            <c:numRef>
              <c:f>'MPF BOT '!$N$11:$N$16</c:f>
              <c:numCache>
                <c:formatCode>General</c:formatCode>
                <c:ptCount val="6"/>
              </c:numCache>
            </c:numRef>
          </c:cat>
          <c:val>
            <c:numRef>
              <c:f>'MPF BOT 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C-42BA-BDD9-2D59D7FD450F}"/>
            </c:ext>
          </c:extLst>
        </c:ser>
        <c:ser>
          <c:idx val="4"/>
          <c:order val="1"/>
          <c:tx>
            <c:strRef>
              <c:f>'MPF BOT 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'MPF BOT '!$N$11:$N$16</c:f>
              <c:numCache>
                <c:formatCode>General</c:formatCode>
                <c:ptCount val="6"/>
              </c:numCache>
            </c:numRef>
          </c:cat>
          <c:val>
            <c:numRef>
              <c:f>'MPF BOT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C-42BA-BDD9-2D59D7FD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F-4DE1-AB7E-E478213B3F26}"/>
            </c:ext>
          </c:extLst>
        </c:ser>
        <c:ser>
          <c:idx val="4"/>
          <c:order val="1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F-4DE1-AB7E-E478213B3F26}"/>
            </c:ext>
          </c:extLst>
        </c:ser>
        <c:ser>
          <c:idx val="5"/>
          <c:order val="2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F-4DE1-AB7E-E478213B3F26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F-4DE1-AB7E-E478213B3F26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9F-4DE1-AB7E-E478213B3F26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9F-4DE1-AB7E-E478213B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BOT'!$I$5</c:f>
              <c:strCache>
                <c:ptCount val="1"/>
              </c:strCache>
            </c:strRef>
          </c:tx>
          <c:cat>
            <c:multiLvlStrRef>
              <c:f>'P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0-4B11-8687-6A66A9414276}"/>
            </c:ext>
          </c:extLst>
        </c:ser>
        <c:ser>
          <c:idx val="4"/>
          <c:order val="1"/>
          <c:tx>
            <c:strRef>
              <c:f>'P BOT'!$J$5</c:f>
              <c:strCache>
                <c:ptCount val="1"/>
              </c:strCache>
            </c:strRef>
          </c:tx>
          <c:cat>
            <c:multiLvlStrRef>
              <c:f>'P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0-4B11-8687-6A66A941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BOT'!$N$5</c:f>
              <c:strCache>
                <c:ptCount val="1"/>
              </c:strCache>
            </c:strRef>
          </c:tx>
          <c:cat>
            <c:multiLvlStrRef>
              <c:f>'P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C-42B7-B0E4-B48796BFF3C1}"/>
            </c:ext>
          </c:extLst>
        </c:ser>
        <c:ser>
          <c:idx val="4"/>
          <c:order val="1"/>
          <c:tx>
            <c:strRef>
              <c:f>'P BOT'!$O$5</c:f>
              <c:strCache>
                <c:ptCount val="1"/>
              </c:strCache>
            </c:strRef>
          </c:tx>
          <c:cat>
            <c:multiLvlStrRef>
              <c:f>'P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C-42B7-B0E4-B48796BF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'P BOT'!$X$5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01A-87FB-98E294BC5C4C}"/>
            </c:ext>
          </c:extLst>
        </c:ser>
        <c:ser>
          <c:idx val="2"/>
          <c:order val="1"/>
          <c:tx>
            <c:strRef>
              <c:f>'P BOT'!$Y$5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C-401A-87FB-98E294BC5C4C}"/>
            </c:ext>
          </c:extLst>
        </c:ser>
        <c:ser>
          <c:idx val="0"/>
          <c:order val="2"/>
          <c:tx>
            <c:strRef>
              <c:f>'P BOT'!$X$5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C-401A-87FB-98E294BC5C4C}"/>
            </c:ext>
          </c:extLst>
        </c:ser>
        <c:ser>
          <c:idx val="4"/>
          <c:order val="3"/>
          <c:tx>
            <c:strRef>
              <c:f>'P BOT'!$Y$5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C-401A-87FB-98E294BC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BOT'!$S$5</c:f>
              <c:strCache>
                <c:ptCount val="1"/>
              </c:strCache>
            </c:strRef>
          </c:tx>
          <c:cat>
            <c:multiLvlStrRef>
              <c:f>'P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3-4B91-BE5B-E64EAFE5A517}"/>
            </c:ext>
          </c:extLst>
        </c:ser>
        <c:ser>
          <c:idx val="4"/>
          <c:order val="1"/>
          <c:tx>
            <c:strRef>
              <c:f>'P BOT'!$T$5</c:f>
              <c:strCache>
                <c:ptCount val="1"/>
              </c:strCache>
            </c:strRef>
          </c:tx>
          <c:cat>
            <c:multiLvlStrRef>
              <c:f>'P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3-4B91-BE5B-E64EAFE5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F-43DE-866D-321ADF32CBAD}"/>
            </c:ext>
          </c:extLst>
        </c:ser>
        <c:ser>
          <c:idx val="4"/>
          <c:order val="1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F-43DE-866D-321ADF32CBAD}"/>
            </c:ext>
          </c:extLst>
        </c:ser>
        <c:ser>
          <c:idx val="5"/>
          <c:order val="2"/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F-43DE-866D-321ADF32CBAD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F-43DE-866D-321ADF32CBAD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F-43DE-866D-321ADF32CBAD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'P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F-43DE-866D-321ADF32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'!$H$5</c:f>
              <c:strCache>
                <c:ptCount val="1"/>
              </c:strCache>
            </c:strRef>
          </c:tx>
          <c:cat>
            <c:numRef>
              <c:f>'ES BOT '!$G$6:$G$17</c:f>
              <c:numCache>
                <c:formatCode>General</c:formatCode>
                <c:ptCount val="12"/>
              </c:numCache>
            </c:numRef>
          </c:cat>
          <c:val>
            <c:numRef>
              <c:f>'ES BOT '!$H$6:$H$17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470B-B2F1-A0A8D6259D5F}"/>
            </c:ext>
          </c:extLst>
        </c:ser>
        <c:ser>
          <c:idx val="4"/>
          <c:order val="1"/>
          <c:tx>
            <c:strRef>
              <c:f>'ES BOT '!$I$5</c:f>
              <c:strCache>
                <c:ptCount val="1"/>
              </c:strCache>
            </c:strRef>
          </c:tx>
          <c:cat>
            <c:numRef>
              <c:f>'ES BOT '!$G$6:$G$17</c:f>
              <c:numCache>
                <c:formatCode>General</c:formatCode>
                <c:ptCount val="12"/>
              </c:numCache>
            </c:numRef>
          </c:cat>
          <c:val>
            <c:numRef>
              <c:f>'ES BOT '!$I$6:$I$17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1-470B-B2F1-A0A8D6259D5F}"/>
            </c:ext>
          </c:extLst>
        </c:ser>
        <c:ser>
          <c:idx val="1"/>
          <c:order val="2"/>
          <c:tx>
            <c:strRef>
              <c:f>'ES BOT '!$J$5</c:f>
              <c:strCache>
                <c:ptCount val="1"/>
              </c:strCache>
            </c:strRef>
          </c:tx>
          <c:cat>
            <c:numRef>
              <c:f>'ES BOT '!$G$6:$G$17</c:f>
              <c:numCache>
                <c:formatCode>General</c:formatCode>
                <c:ptCount val="12"/>
              </c:numCache>
            </c:numRef>
          </c:cat>
          <c:val>
            <c:numRef>
              <c:f>'ES BOT '!$J$6:$J$17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7-49B9-BEAB-C14F7685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BOT'!$I$5</c:f>
              <c:strCache>
                <c:ptCount val="1"/>
              </c:strCache>
            </c:strRef>
          </c:tx>
          <c:cat>
            <c:multiLvlStrRef>
              <c:f>'P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6-4B7C-A801-AC268AB58134}"/>
            </c:ext>
          </c:extLst>
        </c:ser>
        <c:ser>
          <c:idx val="4"/>
          <c:order val="1"/>
          <c:tx>
            <c:strRef>
              <c:f>'P BOT'!$J$5</c:f>
              <c:strCache>
                <c:ptCount val="1"/>
              </c:strCache>
            </c:strRef>
          </c:tx>
          <c:cat>
            <c:multiLvlStrRef>
              <c:f>'P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6-4B7C-A801-AC268AB5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BOT'!$N$5</c:f>
              <c:strCache>
                <c:ptCount val="1"/>
              </c:strCache>
            </c:strRef>
          </c:tx>
          <c:cat>
            <c:multiLvlStrRef>
              <c:f>'P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A-486A-83BA-1132A47F3FDF}"/>
            </c:ext>
          </c:extLst>
        </c:ser>
        <c:ser>
          <c:idx val="4"/>
          <c:order val="1"/>
          <c:tx>
            <c:strRef>
              <c:f>'P BOT'!$O$5</c:f>
              <c:strCache>
                <c:ptCount val="1"/>
              </c:strCache>
            </c:strRef>
          </c:tx>
          <c:cat>
            <c:multiLvlStrRef>
              <c:f>'P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A-486A-83BA-1132A47F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'P BOT'!$X$5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2-4CB5-99A7-F4CCA4156821}"/>
            </c:ext>
          </c:extLst>
        </c:ser>
        <c:ser>
          <c:idx val="2"/>
          <c:order val="1"/>
          <c:tx>
            <c:strRef>
              <c:f>'P BOT'!$Y$5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2-4CB5-99A7-F4CCA4156821}"/>
            </c:ext>
          </c:extLst>
        </c:ser>
        <c:ser>
          <c:idx val="0"/>
          <c:order val="2"/>
          <c:tx>
            <c:strRef>
              <c:f>'P BOT'!$X$5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2-4CB5-99A7-F4CCA4156821}"/>
            </c:ext>
          </c:extLst>
        </c:ser>
        <c:ser>
          <c:idx val="4"/>
          <c:order val="3"/>
          <c:tx>
            <c:strRef>
              <c:f>'P BOT'!$Y$5</c:f>
              <c:strCache>
                <c:ptCount val="1"/>
              </c:strCache>
            </c:strRef>
          </c:tx>
          <c:cat>
            <c:multiLvlStrRef>
              <c:f>'P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2-4CB5-99A7-F4CCA415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 BOT'!$S$5</c:f>
              <c:strCache>
                <c:ptCount val="1"/>
              </c:strCache>
            </c:strRef>
          </c:tx>
          <c:cat>
            <c:multiLvlStrRef>
              <c:f>'P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4-4DAE-AC71-44C1905D2ABB}"/>
            </c:ext>
          </c:extLst>
        </c:ser>
        <c:ser>
          <c:idx val="4"/>
          <c:order val="1"/>
          <c:tx>
            <c:strRef>
              <c:f>'P BOT'!$T$5</c:f>
              <c:strCache>
                <c:ptCount val="1"/>
              </c:strCache>
            </c:strRef>
          </c:tx>
          <c:cat>
            <c:multiLvlStrRef>
              <c:f>'P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'P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4-4DAE-AC71-44C1905D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'A BOT'!$X$5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3-4D48-8E19-642A3973151C}"/>
            </c:ext>
          </c:extLst>
        </c:ser>
        <c:ser>
          <c:idx val="2"/>
          <c:order val="1"/>
          <c:tx>
            <c:strRef>
              <c:f>'A BOT'!$Y$5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3-4D48-8E19-642A3973151C}"/>
            </c:ext>
          </c:extLst>
        </c:ser>
        <c:ser>
          <c:idx val="0"/>
          <c:order val="2"/>
          <c:tx>
            <c:strRef>
              <c:f>'A BOT'!$X$5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3-4D48-8E19-642A3973151C}"/>
            </c:ext>
          </c:extLst>
        </c:ser>
        <c:ser>
          <c:idx val="4"/>
          <c:order val="3"/>
          <c:tx>
            <c:strRef>
              <c:f>'A BOT'!$Y$5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3-4D48-8E19-642A3973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BOT'!$S$5</c:f>
              <c:strCache>
                <c:ptCount val="1"/>
              </c:strCache>
            </c:strRef>
          </c:tx>
          <c:cat>
            <c:multiLvlStrRef>
              <c:f>'A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8-4018-A668-13F72593E8E2}"/>
            </c:ext>
          </c:extLst>
        </c:ser>
        <c:ser>
          <c:idx val="4"/>
          <c:order val="1"/>
          <c:tx>
            <c:strRef>
              <c:f>'A BOT'!$T$5</c:f>
              <c:strCache>
                <c:ptCount val="1"/>
              </c:strCache>
            </c:strRef>
          </c:tx>
          <c:cat>
            <c:multiLvlStrRef>
              <c:f>'A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8-4018-A668-13F72593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F-4E66-BD93-4A8A557B5107}"/>
            </c:ext>
          </c:extLst>
        </c:ser>
        <c:ser>
          <c:idx val="4"/>
          <c:order val="1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F-4E66-BD93-4A8A557B5107}"/>
            </c:ext>
          </c:extLst>
        </c:ser>
        <c:ser>
          <c:idx val="5"/>
          <c:order val="2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F-4E66-BD93-4A8A557B5107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F-4E66-BD93-4A8A557B5107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F-4E66-BD93-4A8A557B5107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F-4E66-BD93-4A8A557B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BOT'!$I$5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F-4403-A2DD-8E5D52E0CAA2}"/>
            </c:ext>
          </c:extLst>
        </c:ser>
        <c:ser>
          <c:idx val="4"/>
          <c:order val="1"/>
          <c:tx>
            <c:strRef>
              <c:f>'A BOT'!$J$5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F-4403-A2DD-8E5D52E0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BOT'!$N$5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2-4FF9-9F2E-664E84DE9995}"/>
            </c:ext>
          </c:extLst>
        </c:ser>
        <c:ser>
          <c:idx val="4"/>
          <c:order val="1"/>
          <c:tx>
            <c:strRef>
              <c:f>'A BOT'!$O$5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2-4FF9-9F2E-664E84DE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'A BOT'!$X$5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A-412B-8574-2389D5EAD941}"/>
            </c:ext>
          </c:extLst>
        </c:ser>
        <c:ser>
          <c:idx val="2"/>
          <c:order val="1"/>
          <c:tx>
            <c:strRef>
              <c:f>'A BOT'!$Y$5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A-412B-8574-2389D5EAD941}"/>
            </c:ext>
          </c:extLst>
        </c:ser>
        <c:ser>
          <c:idx val="0"/>
          <c:order val="2"/>
          <c:tx>
            <c:strRef>
              <c:f>'A BOT'!$X$5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A-412B-8574-2389D5EAD941}"/>
            </c:ext>
          </c:extLst>
        </c:ser>
        <c:ser>
          <c:idx val="4"/>
          <c:order val="3"/>
          <c:tx>
            <c:strRef>
              <c:f>'A BOT'!$Y$5</c:f>
              <c:strCache>
                <c:ptCount val="1"/>
              </c:strCache>
            </c:strRef>
          </c:tx>
          <c:cat>
            <c:multiLvlStrRef>
              <c:f>'A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A-412B-8574-2389D5EA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'ES BOT '!$M$5</c:f>
              <c:strCache>
                <c:ptCount val="1"/>
              </c:strCache>
            </c:strRef>
          </c:tx>
          <c:cat>
            <c:numRef>
              <c:f>'ES BOT '!$L$6:$L$17</c:f>
              <c:numCache>
                <c:formatCode>mmm\-yy</c:formatCode>
                <c:ptCount val="12"/>
              </c:numCache>
            </c:numRef>
          </c:cat>
          <c:val>
            <c:numRef>
              <c:f>'ES BOT '!$M$6:$M$17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7-430B-B461-25C892AFC578}"/>
            </c:ext>
          </c:extLst>
        </c:ser>
        <c:ser>
          <c:idx val="4"/>
          <c:order val="1"/>
          <c:tx>
            <c:strRef>
              <c:f>'ES BOT '!$N$5</c:f>
              <c:strCache>
                <c:ptCount val="1"/>
              </c:strCache>
            </c:strRef>
          </c:tx>
          <c:cat>
            <c:numRef>
              <c:f>'ES BOT '!$L$6:$L$17</c:f>
              <c:numCache>
                <c:formatCode>mmm\-yy</c:formatCode>
                <c:ptCount val="12"/>
              </c:numCache>
            </c:numRef>
          </c:cat>
          <c:val>
            <c:numRef>
              <c:f>'ES BOT '!$N$6:$N$17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7-430B-B461-25C892AFC578}"/>
            </c:ext>
          </c:extLst>
        </c:ser>
        <c:ser>
          <c:idx val="1"/>
          <c:order val="2"/>
          <c:tx>
            <c:strRef>
              <c:f>'ES BOT '!$O$5</c:f>
              <c:strCache>
                <c:ptCount val="1"/>
              </c:strCache>
            </c:strRef>
          </c:tx>
          <c:cat>
            <c:numRef>
              <c:f>'ES BOT '!$L$6:$L$17</c:f>
              <c:numCache>
                <c:formatCode>mmm\-yy</c:formatCode>
                <c:ptCount val="12"/>
              </c:numCache>
            </c:numRef>
          </c:cat>
          <c:val>
            <c:numRef>
              <c:f>'ES BOT '!$O$6:$O$17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D-4C8A-988C-CDC2DF65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1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BOT'!$S$5</c:f>
              <c:strCache>
                <c:ptCount val="1"/>
              </c:strCache>
            </c:strRef>
          </c:tx>
          <c:cat>
            <c:multiLvlStrRef>
              <c:f>'A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7-4F2C-A26D-357AA0827E41}"/>
            </c:ext>
          </c:extLst>
        </c:ser>
        <c:ser>
          <c:idx val="4"/>
          <c:order val="1"/>
          <c:tx>
            <c:strRef>
              <c:f>'A BOT'!$T$5</c:f>
              <c:strCache>
                <c:ptCount val="1"/>
              </c:strCache>
            </c:strRef>
          </c:tx>
          <c:cat>
            <c:multiLvlStrRef>
              <c:f>'A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7-4F2C-A26D-357AA082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EC8-8F11-B48C42FB7497}"/>
            </c:ext>
          </c:extLst>
        </c:ser>
        <c:ser>
          <c:idx val="4"/>
          <c:order val="1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3-4EC8-8F11-B48C42FB7497}"/>
            </c:ext>
          </c:extLst>
        </c:ser>
        <c:ser>
          <c:idx val="5"/>
          <c:order val="2"/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3-4EC8-8F11-B48C42FB7497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3-4EC8-8F11-B48C42FB7497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3-4EC8-8F11-B48C42FB7497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'A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63-4EC8-8F11-B48C42FB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BOT'!$I$5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F-4278-B330-69EA9FB217E7}"/>
            </c:ext>
          </c:extLst>
        </c:ser>
        <c:ser>
          <c:idx val="4"/>
          <c:order val="1"/>
          <c:tx>
            <c:strRef>
              <c:f>'A BOT'!$J$5</c:f>
              <c:strCache>
                <c:ptCount val="1"/>
              </c:strCache>
            </c:strRef>
          </c:tx>
          <c:cat>
            <c:multiLvlStrRef>
              <c:f>'A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F-4278-B330-69EA9FB2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'A BOT'!$N$5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C-4EF1-BB2A-68F83C7CB09B}"/>
            </c:ext>
          </c:extLst>
        </c:ser>
        <c:ser>
          <c:idx val="4"/>
          <c:order val="1"/>
          <c:tx>
            <c:strRef>
              <c:f>'A BOT'!$O$5</c:f>
              <c:strCache>
                <c:ptCount val="1"/>
              </c:strCache>
            </c:strRef>
          </c:tx>
          <c:cat>
            <c:multiLvlStrRef>
              <c:f>'A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'A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C-4EF1-BB2A-68F83C7C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9F4-89CA-E2A6B3DE9A1C}"/>
            </c:ext>
          </c:extLst>
        </c:ser>
        <c:ser>
          <c:idx val="4"/>
          <c:order val="1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F-49F4-89CA-E2A6B3DE9A1C}"/>
            </c:ext>
          </c:extLst>
        </c:ser>
        <c:ser>
          <c:idx val="5"/>
          <c:order val="2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F-49F4-89CA-E2A6B3DE9A1C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F-49F4-89CA-E2A6B3DE9A1C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F-49F4-89CA-E2A6B3DE9A1C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F-49F4-89CA-E2A6B3DE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BOT'!$N$5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E3A-BFB9-2B6BAECB1DF4}"/>
            </c:ext>
          </c:extLst>
        </c:ser>
        <c:ser>
          <c:idx val="4"/>
          <c:order val="1"/>
          <c:tx>
            <c:strRef>
              <c:f>'D BOT'!$O$5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7-4E3A-BFB9-2B6BAECB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1D1-9D2E-705D6D0D85CF}"/>
            </c:ext>
          </c:extLst>
        </c:ser>
        <c:ser>
          <c:idx val="2"/>
          <c:order val="1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1D1-9D2E-705D6D0D85CF}"/>
            </c:ext>
          </c:extLst>
        </c:ser>
        <c:ser>
          <c:idx val="0"/>
          <c:order val="2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D-41D1-9D2E-705D6D0D85CF}"/>
            </c:ext>
          </c:extLst>
        </c:ser>
        <c:ser>
          <c:idx val="4"/>
          <c:order val="3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D-41D1-9D2E-705D6D0D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BOT'!$S$5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C8C-A256-9003C5332ADE}"/>
            </c:ext>
          </c:extLst>
        </c:ser>
        <c:ser>
          <c:idx val="4"/>
          <c:order val="1"/>
          <c:tx>
            <c:strRef>
              <c:f>'D BOT'!$T$5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C8C-A256-9003C533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BOT'!$I$5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C-461F-BD95-91471D787071}"/>
            </c:ext>
          </c:extLst>
        </c:ser>
        <c:ser>
          <c:idx val="4"/>
          <c:order val="1"/>
          <c:tx>
            <c:strRef>
              <c:f>'D BOT'!$J$5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461F-BD95-91471D78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7-4AFF-A48B-5D8C1F160D85}"/>
            </c:ext>
          </c:extLst>
        </c:ser>
        <c:ser>
          <c:idx val="2"/>
          <c:order val="1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4AFF-A48B-5D8C1F160D85}"/>
            </c:ext>
          </c:extLst>
        </c:ser>
        <c:ser>
          <c:idx val="3"/>
          <c:order val="2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4AFF-A48B-5D8C1F160D85}"/>
            </c:ext>
          </c:extLst>
        </c:ser>
        <c:ser>
          <c:idx val="5"/>
          <c:order val="3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7-4AFF-A48B-5D8C1F160D85}"/>
            </c:ext>
          </c:extLst>
        </c:ser>
        <c:ser>
          <c:idx val="0"/>
          <c:order val="4"/>
          <c:tx>
            <c:strRef>
              <c:f>'GB BOT'!$I$5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BOT'!$I$9:$I$14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7-4AFF-A48B-5D8C1F160D85}"/>
            </c:ext>
          </c:extLst>
        </c:ser>
        <c:ser>
          <c:idx val="4"/>
          <c:order val="5"/>
          <c:tx>
            <c:strRef>
              <c:f>'GB BOT'!$J$5</c:f>
              <c:strCache>
                <c:ptCount val="1"/>
              </c:strCache>
            </c:strRef>
          </c:tx>
          <c:cat>
            <c:multiLvlStrRef>
              <c:f>'GB BOT'!$G$9:$H$14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BOT'!$J$9:$J$14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7-4AFF-A48B-5D8C1F16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'ES BOT '!$W$5</c:f>
              <c:strCache>
                <c:ptCount val="1"/>
              </c:strCache>
            </c:strRef>
          </c:tx>
          <c:cat>
            <c:numRef>
              <c:f>'ES BOT '!$V$6:$V$17</c:f>
              <c:numCache>
                <c:formatCode>General</c:formatCode>
                <c:ptCount val="12"/>
              </c:numCache>
            </c:numRef>
          </c:cat>
          <c:val>
            <c:numRef>
              <c:f>'ES BOT '!$W$6:$W$17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9-4513-BE4E-EF2F40C0B736}"/>
            </c:ext>
          </c:extLst>
        </c:ser>
        <c:ser>
          <c:idx val="2"/>
          <c:order val="1"/>
          <c:tx>
            <c:strRef>
              <c:f>'ES BOT '!$X$5</c:f>
              <c:strCache>
                <c:ptCount val="1"/>
              </c:strCache>
            </c:strRef>
          </c:tx>
          <c:cat>
            <c:numRef>
              <c:f>'ES BOT '!$V$6:$V$17</c:f>
              <c:numCache>
                <c:formatCode>General</c:formatCode>
                <c:ptCount val="12"/>
              </c:numCache>
            </c:numRef>
          </c:cat>
          <c:val>
            <c:numRef>
              <c:f>'ES BOT '!$X$6:$X$17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9-4513-BE4E-EF2F40C0B736}"/>
            </c:ext>
          </c:extLst>
        </c:ser>
        <c:ser>
          <c:idx val="0"/>
          <c:order val="2"/>
          <c:tx>
            <c:strRef>
              <c:f>'ES BOT '!$Y$5</c:f>
              <c:strCache>
                <c:ptCount val="1"/>
              </c:strCache>
            </c:strRef>
          </c:tx>
          <c:cat>
            <c:numRef>
              <c:f>'ES BOT '!$V$6:$V$17</c:f>
              <c:numCache>
                <c:formatCode>General</c:formatCode>
                <c:ptCount val="12"/>
              </c:numCache>
            </c:numRef>
          </c:cat>
          <c:val>
            <c:numRef>
              <c:f>'ES BOT '!$Y$6:$Y$17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9-4513-BE4E-EF2F40C0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'GB BOT'!$N$5</c:f>
              <c:strCache>
                <c:ptCount val="1"/>
              </c:strCache>
            </c:strRef>
          </c:tx>
          <c:cat>
            <c:multiLvlStrRef>
              <c:f>'GB BOT'!$L$9:$M$14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BOT'!$N$9:$N$14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8-43EC-8FE4-79362E4B1555}"/>
            </c:ext>
          </c:extLst>
        </c:ser>
        <c:ser>
          <c:idx val="4"/>
          <c:order val="1"/>
          <c:tx>
            <c:strRef>
              <c:f>'GB BOT'!$O$5</c:f>
              <c:strCache>
                <c:ptCount val="1"/>
              </c:strCache>
            </c:strRef>
          </c:tx>
          <c:cat>
            <c:multiLvlStrRef>
              <c:f>'GB BOT'!$L$9:$M$14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BOT'!$O$9:$O$14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8-43EC-8FE4-79362E4B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'GB BOT'!$S$5</c:f>
              <c:strCache>
                <c:ptCount val="1"/>
              </c:strCache>
            </c:strRef>
          </c:tx>
          <c:cat>
            <c:multiLvlStrRef>
              <c:f>'GB BOT'!$Q$9:$R$14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BOT'!$S$9:$S$14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8-4882-88C1-1AE23ABA8BAF}"/>
            </c:ext>
          </c:extLst>
        </c:ser>
        <c:ser>
          <c:idx val="4"/>
          <c:order val="1"/>
          <c:tx>
            <c:strRef>
              <c:f>'GB BOT'!$T$5</c:f>
              <c:strCache>
                <c:ptCount val="1"/>
              </c:strCache>
            </c:strRef>
          </c:tx>
          <c:cat>
            <c:multiLvlStrRef>
              <c:f>'GB BOT'!$Q$9:$R$14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BOT'!$T$9:$T$14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8-4882-88C1-1AE23ABA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'GB BOT'!$X$5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BOT'!$X$9:$X$14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E0A-A303-718F523252B7}"/>
            </c:ext>
          </c:extLst>
        </c:ser>
        <c:ser>
          <c:idx val="2"/>
          <c:order val="1"/>
          <c:tx>
            <c:strRef>
              <c:f>'GB BOT'!$Y$5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BOT'!$Y$9:$Y$14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5-4E0A-A303-718F523252B7}"/>
            </c:ext>
          </c:extLst>
        </c:ser>
        <c:ser>
          <c:idx val="0"/>
          <c:order val="2"/>
          <c:tx>
            <c:strRef>
              <c:f>'GB BOT'!$X$5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BOT'!$X$9:$X$14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5-4E0A-A303-718F523252B7}"/>
            </c:ext>
          </c:extLst>
        </c:ser>
        <c:ser>
          <c:idx val="4"/>
          <c:order val="3"/>
          <c:tx>
            <c:strRef>
              <c:f>'GB BOT'!$Y$5</c:f>
              <c:strCache>
                <c:ptCount val="1"/>
              </c:strCache>
            </c:strRef>
          </c:tx>
          <c:cat>
            <c:multiLvlStrRef>
              <c:f>'GB BOT'!$V$9:$W$14</c:f>
              <c:multiLvlStrCache>
                <c:ptCount val="6"/>
                <c:lvl/>
                <c:lvl/>
              </c:multiLvlStrCache>
            </c:multiLvlStrRef>
          </c:cat>
          <c:val>
            <c:numRef>
              <c:f>'GB BOT'!$Y$9:$Y$14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5-4E0A-A303-718F52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791-A416-187FB738BAEE}"/>
            </c:ext>
          </c:extLst>
        </c:ser>
        <c:ser>
          <c:idx val="4"/>
          <c:order val="1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791-A416-187FB738BAEE}"/>
            </c:ext>
          </c:extLst>
        </c:ser>
        <c:ser>
          <c:idx val="5"/>
          <c:order val="2"/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4791-A416-187FB738BAEE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BOT'!$C$4:$C$14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CF0-4791-A416-187FB738BAEE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BOT'!$D$4:$D$14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0-4791-A416-187FB738BAEE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'GB BOT'!$B$5:$C$14</c:f>
              <c:multiLvlStrCache>
                <c:ptCount val="10"/>
                <c:lvl/>
                <c:lvl/>
              </c:multiLvlStrCache>
            </c:multiLvlStrRef>
          </c:cat>
          <c:val>
            <c:numRef>
              <c:f>'GB BOT'!$E$4:$E$14</c:f>
              <c:numCache>
                <c:formatCode>General</c:formatCode>
                <c:ptCount val="11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1CF0-4791-A416-187FB738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2-4E93-88F0-FB8B082DEC58}"/>
            </c:ext>
          </c:extLst>
        </c:ser>
        <c:ser>
          <c:idx val="4"/>
          <c:order val="1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2-4E93-88F0-FB8B082DEC58}"/>
            </c:ext>
          </c:extLst>
        </c:ser>
        <c:ser>
          <c:idx val="5"/>
          <c:order val="2"/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2-4E93-88F0-FB8B082DEC58}"/>
            </c:ext>
          </c:extLst>
        </c:ser>
        <c:ser>
          <c:idx val="1"/>
          <c:order val="3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2-4E93-88F0-FB8B082DEC58}"/>
            </c:ext>
          </c:extLst>
        </c:ser>
        <c:ser>
          <c:idx val="2"/>
          <c:order val="4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BOT'!$D$4:$D$16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2-4E93-88F0-FB8B082DEC58}"/>
            </c:ext>
          </c:extLst>
        </c:ser>
        <c:ser>
          <c:idx val="3"/>
          <c:order val="5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 BOT'!$B$5:$C$16</c:f>
              <c:multiLvlStrCache>
                <c:ptCount val="12"/>
                <c:lvl/>
                <c:lvl/>
              </c:multiLvlStrCache>
            </c:multiLvlStrRef>
          </c:cat>
          <c:val>
            <c:numRef>
              <c:f>'D BOT'!$E$4:$E$16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2-4E93-88F0-FB8B082D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BOT'!$N$5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BOT'!$N$11:$N$16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0BA-9B1D-2B6A4C447A5D}"/>
            </c:ext>
          </c:extLst>
        </c:ser>
        <c:ser>
          <c:idx val="4"/>
          <c:order val="1"/>
          <c:tx>
            <c:strRef>
              <c:f>'D BOT'!$O$5</c:f>
              <c:strCache>
                <c:ptCount val="1"/>
              </c:strCache>
            </c:strRef>
          </c:tx>
          <c:cat>
            <c:multiLvlStrRef>
              <c:f>'D BOT'!$L$11:$M$16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BOT'!$O$11:$O$16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0BA-9B1D-2B6A4C44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E9F-A2A7-B1B5427585DE}"/>
            </c:ext>
          </c:extLst>
        </c:ser>
        <c:ser>
          <c:idx val="2"/>
          <c:order val="1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5-4E9F-A2A7-B1B5427585DE}"/>
            </c:ext>
          </c:extLst>
        </c:ser>
        <c:ser>
          <c:idx val="0"/>
          <c:order val="2"/>
          <c:tx>
            <c:strRef>
              <c:f>'D BOT'!$X$5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BOT'!$X$11:$X$16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5-4E9F-A2A7-B1B5427585DE}"/>
            </c:ext>
          </c:extLst>
        </c:ser>
        <c:ser>
          <c:idx val="4"/>
          <c:order val="3"/>
          <c:tx>
            <c:strRef>
              <c:f>'D BOT'!$Y$5</c:f>
              <c:strCache>
                <c:ptCount val="1"/>
              </c:strCache>
            </c:strRef>
          </c:tx>
          <c:cat>
            <c:multiLvlStrRef>
              <c:f>'D BOT'!$V$11:$W$16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BOT'!$Y$11:$Y$16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5-4E9F-A2A7-B1B54275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BOT'!$S$5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BOT'!$S$11:$S$16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7E3-B30E-6633B7C1C4C8}"/>
            </c:ext>
          </c:extLst>
        </c:ser>
        <c:ser>
          <c:idx val="4"/>
          <c:order val="1"/>
          <c:tx>
            <c:strRef>
              <c:f>'D BOT'!$T$5</c:f>
              <c:strCache>
                <c:ptCount val="1"/>
              </c:strCache>
            </c:strRef>
          </c:tx>
          <c:cat>
            <c:multiLvlStrRef>
              <c:f>'D BOT'!$Q$11:$R$16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BOT'!$T$11:$T$16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B-47E3-B30E-6633B7C1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 BOT'!$I$5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BOT'!$I$11:$I$16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683-B65B-94786F9D9F56}"/>
            </c:ext>
          </c:extLst>
        </c:ser>
        <c:ser>
          <c:idx val="4"/>
          <c:order val="1"/>
          <c:tx>
            <c:strRef>
              <c:f>'D BOT'!$J$5</c:f>
              <c:strCache>
                <c:ptCount val="1"/>
              </c:strCache>
            </c:strRef>
          </c:tx>
          <c:cat>
            <c:multiLvlStrRef>
              <c:f>'D BOT'!$G$11:$H$16</c:f>
              <c:multiLvlStrCache>
                <c:ptCount val="6"/>
                <c:lvl/>
                <c:lvl/>
              </c:multiLvlStrCache>
            </c:multiLvlStrRef>
          </c:cat>
          <c:val>
            <c:numRef>
              <c:f>'D BOT'!$J$11:$J$16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683-B65B-94786F9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2607"/>
        <c:axId val="1324661455"/>
        <c:extLst/>
      </c:lineChart>
      <c:catAx>
        <c:axId val="12496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4661455"/>
        <c:crosses val="autoZero"/>
        <c:auto val="1"/>
        <c:lblAlgn val="ctr"/>
        <c:lblOffset val="100"/>
        <c:noMultiLvlLbl val="0"/>
      </c:catAx>
      <c:valAx>
        <c:axId val="132466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672607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L$9" lockText="1" noThreeD="1"/>
</file>

<file path=xl/ctrlProps/ctrlProp10.xml><?xml version="1.0" encoding="utf-8"?>
<formControlPr xmlns="http://schemas.microsoft.com/office/spreadsheetml/2009/9/main" objectType="CheckBox" fmlaLink="$AA$15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fmlaLink="$V$18" lockText="1" noThreeD="1"/>
</file>

<file path=xl/ctrlProps/ctrlProp13.xml><?xml version="1.0" encoding="utf-8"?>
<formControlPr xmlns="http://schemas.microsoft.com/office/spreadsheetml/2009/9/main" objectType="CheckBox" fmlaLink="$U$15" lockText="1" noThreeD="1"/>
</file>

<file path=xl/ctrlProps/ctrlProp14.xml><?xml version="1.0" encoding="utf-8"?>
<formControlPr xmlns="http://schemas.microsoft.com/office/spreadsheetml/2009/9/main" objectType="CheckBox" fmlaLink="$AE$15" lockText="1" noThreeD="1"/>
</file>

<file path=xl/ctrlProps/ctrlProp15.xml><?xml version="1.0" encoding="utf-8"?>
<formControlPr xmlns="http://schemas.microsoft.com/office/spreadsheetml/2009/9/main" objectType="CheckBox" fmlaLink="$M$19" lockText="1" noThreeD="1"/>
</file>

<file path=xl/ctrlProps/ctrlProp16.xml><?xml version="1.0" encoding="utf-8"?>
<formControlPr xmlns="http://schemas.microsoft.com/office/spreadsheetml/2009/9/main" objectType="CheckBox" fmlaLink="$AB$18" lockText="1" noThreeD="1"/>
</file>

<file path=xl/ctrlProps/ctrlProp17.xml><?xml version="1.0" encoding="utf-8"?>
<formControlPr xmlns="http://schemas.microsoft.com/office/spreadsheetml/2009/9/main" objectType="CheckBox" fmlaLink="$AA$12" lockText="1" noThreeD="1"/>
</file>

<file path=xl/ctrlProps/ctrlProp18.xml><?xml version="1.0" encoding="utf-8"?>
<formControlPr xmlns="http://schemas.microsoft.com/office/spreadsheetml/2009/9/main" objectType="CheckBox" fmlaLink="$V$18" lockText="1" noThreeD="1"/>
</file>

<file path=xl/ctrlProps/ctrlProp19.xml><?xml version="1.0" encoding="utf-8"?>
<formControlPr xmlns="http://schemas.microsoft.com/office/spreadsheetml/2009/9/main" objectType="CheckBox" fmlaLink="$R$18" lockText="1" noThreeD="1"/>
</file>

<file path=xl/ctrlProps/ctrlProp2.xml><?xml version="1.0" encoding="utf-8"?>
<formControlPr xmlns="http://schemas.microsoft.com/office/spreadsheetml/2009/9/main" objectType="CheckBox" fmlaLink="$M$12" lockText="1" noThreeD="1"/>
</file>

<file path=xl/ctrlProps/ctrlProp20.xml><?xml version="1.0" encoding="utf-8"?>
<formControlPr xmlns="http://schemas.microsoft.com/office/spreadsheetml/2009/9/main" objectType="CheckBox" fmlaLink="$V$18" lockText="1" noThreeD="1"/>
</file>

<file path=xl/ctrlProps/ctrlProp21.xml><?xml version="1.0" encoding="utf-8"?>
<formControlPr xmlns="http://schemas.microsoft.com/office/spreadsheetml/2009/9/main" objectType="CheckBox" fmlaLink="$Y$18" lockText="1" noThreeD="1"/>
</file>

<file path=xl/ctrlProps/ctrlProp22.xml><?xml version="1.0" encoding="utf-8"?>
<formControlPr xmlns="http://schemas.microsoft.com/office/spreadsheetml/2009/9/main" objectType="CheckBox" fmlaLink="$M$15" lockText="1" noThreeD="1"/>
</file>

<file path=xl/ctrlProps/ctrlProp23.xml><?xml version="1.0" encoding="utf-8"?>
<formControlPr xmlns="http://schemas.microsoft.com/office/spreadsheetml/2009/9/main" objectType="CheckBox" fmlaLink="$Q$15" lockText="1" noThreeD="1"/>
</file>

<file path=xl/ctrlProps/ctrlProp24.xml><?xml version="1.0" encoding="utf-8"?>
<formControlPr xmlns="http://schemas.microsoft.com/office/spreadsheetml/2009/9/main" objectType="CheckBox" fmlaLink="$AE$19" lockText="1" noThreeD="1"/>
</file>

<file path=xl/ctrlProps/ctrlProp25.xml><?xml version="1.0" encoding="utf-8"?>
<formControlPr xmlns="http://schemas.microsoft.com/office/spreadsheetml/2009/9/main" objectType="CheckBox" fmlaLink="$Q$19" lockText="1" noThreeD="1"/>
</file>

<file path=xl/ctrlProps/ctrlProp26.xml><?xml version="1.0" encoding="utf-8"?>
<formControlPr xmlns="http://schemas.microsoft.com/office/spreadsheetml/2009/9/main" objectType="CheckBox" fmlaLink="$U$19" lockText="1" noThreeD="1"/>
</file>

<file path=xl/ctrlProps/ctrlProp27.xml><?xml version="1.0" encoding="utf-8"?>
<formControlPr xmlns="http://schemas.microsoft.com/office/spreadsheetml/2009/9/main" objectType="CheckBox" fmlaLink="$X$19" lockText="1" noThreeD="1"/>
</file>

<file path=xl/ctrlProps/ctrlProp28.xml><?xml version="1.0" encoding="utf-8"?>
<formControlPr xmlns="http://schemas.microsoft.com/office/spreadsheetml/2009/9/main" objectType="CheckBox" fmlaLink="$AA$19" lockText="1" noThreeD="1"/>
</file>

<file path=xl/ctrlProps/ctrlProp29.xml><?xml version="1.0" encoding="utf-8"?>
<formControlPr xmlns="http://schemas.microsoft.com/office/spreadsheetml/2009/9/main" objectType="CheckBox" fmlaLink="$X$15" lockText="1" noThreeD="1"/>
</file>

<file path=xl/ctrlProps/ctrlProp3.xml><?xml version="1.0" encoding="utf-8"?>
<formControlPr xmlns="http://schemas.microsoft.com/office/spreadsheetml/2009/9/main" objectType="CheckBox" fmlaLink="$O$9" lockText="1" noThreeD="1"/>
</file>

<file path=xl/ctrlProps/ctrlProp30.xml><?xml version="1.0" encoding="utf-8"?>
<formControlPr xmlns="http://schemas.microsoft.com/office/spreadsheetml/2009/9/main" objectType="CheckBox" fmlaLink="$AC$9" lockText="1" noThreeD="1"/>
</file>

<file path=xl/ctrlProps/ctrlProp31.xml><?xml version="1.0" encoding="utf-8"?>
<formControlPr xmlns="http://schemas.microsoft.com/office/spreadsheetml/2009/9/main" objectType="CheckBox" fmlaLink="$AE$9" lockText="1" noThreeD="1"/>
</file>

<file path=xl/ctrlProps/ctrlProp32.xml><?xml version="1.0" encoding="utf-8"?>
<formControlPr xmlns="http://schemas.microsoft.com/office/spreadsheetml/2009/9/main" objectType="CheckBox" fmlaLink="$AC$12" lockText="1" noThreeD="1"/>
</file>

<file path=xl/ctrlProps/ctrlProp33.xml><?xml version="1.0" encoding="utf-8"?>
<formControlPr xmlns="http://schemas.microsoft.com/office/spreadsheetml/2009/9/main" objectType="CheckBox" fmlaLink="$AE$12" lockText="1" noThreeD="1"/>
</file>

<file path=xl/ctrlProps/ctrlProp34.xml><?xml version="1.0" encoding="utf-8"?>
<formControlPr xmlns="http://schemas.microsoft.com/office/spreadsheetml/2009/9/main" objectType="CheckBox" fmlaLink="$S$19" lockText="1" noThreeD="1"/>
</file>

<file path=xl/ctrlProps/ctrlProp4.xml><?xml version="1.0" encoding="utf-8"?>
<formControlPr xmlns="http://schemas.microsoft.com/office/spreadsheetml/2009/9/main" objectType="CheckBox" fmlaLink="$Q$12" lockText="1" noThreeD="1"/>
</file>

<file path=xl/ctrlProps/ctrlProp5.xml><?xml version="1.0" encoding="utf-8"?>
<formControlPr xmlns="http://schemas.microsoft.com/office/spreadsheetml/2009/9/main" objectType="CheckBox" fmlaLink="$S$9" lockText="1" noThreeD="1"/>
</file>

<file path=xl/ctrlProps/ctrlProp6.xml><?xml version="1.0" encoding="utf-8"?>
<formControlPr xmlns="http://schemas.microsoft.com/office/spreadsheetml/2009/9/main" objectType="CheckBox" fmlaLink="$W$9" lockText="1" noThreeD="1"/>
</file>

<file path=xl/ctrlProps/ctrlProp7.xml><?xml version="1.0" encoding="utf-8"?>
<formControlPr xmlns="http://schemas.microsoft.com/office/spreadsheetml/2009/9/main" objectType="CheckBox" fmlaLink="$U$12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214630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86740" y="262128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7145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7145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7145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7145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26</xdr:col>
      <xdr:colOff>31617</xdr:colOff>
      <xdr:row>29</xdr:row>
      <xdr:rowOff>52401</xdr:rowOff>
    </xdr:from>
    <xdr:to>
      <xdr:col>32</xdr:col>
      <xdr:colOff>621112</xdr:colOff>
      <xdr:row>37</xdr:row>
      <xdr:rowOff>48029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4784" y="5582193"/>
          <a:ext cx="3751160" cy="1563231"/>
        </a:xfrm>
        <a:prstGeom prst="rect">
          <a:avLst/>
        </a:prstGeom>
      </xdr:spPr>
    </xdr:pic>
    <xdr:clientData/>
  </xdr:twoCellAnchor>
  <xdr:twoCellAnchor editAs="oneCell">
    <xdr:from>
      <xdr:col>0</xdr:col>
      <xdr:colOff>207135</xdr:colOff>
      <xdr:row>29</xdr:row>
      <xdr:rowOff>4315</xdr:rowOff>
    </xdr:from>
    <xdr:to>
      <xdr:col>25</xdr:col>
      <xdr:colOff>337396</xdr:colOff>
      <xdr:row>37</xdr:row>
      <xdr:rowOff>47280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35" y="5534107"/>
          <a:ext cx="14244406" cy="1614378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14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262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262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69480" y="344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69480" y="344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69480" y="344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17" name="AutoShape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69480" y="344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69480" y="344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6</xdr:row>
          <xdr:rowOff>45720</xdr:rowOff>
        </xdr:from>
        <xdr:to>
          <xdr:col>14</xdr:col>
          <xdr:colOff>22860</xdr:colOff>
          <xdr:row>7</xdr:row>
          <xdr:rowOff>45720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9</xdr:row>
          <xdr:rowOff>45720</xdr:rowOff>
        </xdr:from>
        <xdr:to>
          <xdr:col>14</xdr:col>
          <xdr:colOff>22860</xdr:colOff>
          <xdr:row>10</xdr:row>
          <xdr:rowOff>68580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6</xdr:row>
          <xdr:rowOff>45720</xdr:rowOff>
        </xdr:from>
        <xdr:to>
          <xdr:col>18</xdr:col>
          <xdr:colOff>22860</xdr:colOff>
          <xdr:row>7</xdr:row>
          <xdr:rowOff>45720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9</xdr:row>
          <xdr:rowOff>45720</xdr:rowOff>
        </xdr:from>
        <xdr:to>
          <xdr:col>18</xdr:col>
          <xdr:colOff>22860</xdr:colOff>
          <xdr:row>10</xdr:row>
          <xdr:rowOff>68580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6</xdr:row>
          <xdr:rowOff>45720</xdr:rowOff>
        </xdr:from>
        <xdr:to>
          <xdr:col>22</xdr:col>
          <xdr:colOff>22860</xdr:colOff>
          <xdr:row>7</xdr:row>
          <xdr:rowOff>45720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6</xdr:row>
          <xdr:rowOff>45720</xdr:rowOff>
        </xdr:from>
        <xdr:to>
          <xdr:col>25</xdr:col>
          <xdr:colOff>22860</xdr:colOff>
          <xdr:row>7</xdr:row>
          <xdr:rowOff>45720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9</xdr:row>
          <xdr:rowOff>45720</xdr:rowOff>
        </xdr:from>
        <xdr:to>
          <xdr:col>25</xdr:col>
          <xdr:colOff>22860</xdr:colOff>
          <xdr:row>10</xdr:row>
          <xdr:rowOff>68580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6</xdr:row>
          <xdr:rowOff>45720</xdr:rowOff>
        </xdr:from>
        <xdr:to>
          <xdr:col>28</xdr:col>
          <xdr:colOff>22860</xdr:colOff>
          <xdr:row>7</xdr:row>
          <xdr:rowOff>45720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9</xdr:row>
          <xdr:rowOff>45720</xdr:rowOff>
        </xdr:from>
        <xdr:to>
          <xdr:col>28</xdr:col>
          <xdr:colOff>22860</xdr:colOff>
          <xdr:row>10</xdr:row>
          <xdr:rowOff>68580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</xdr:colOff>
          <xdr:row>12</xdr:row>
          <xdr:rowOff>45720</xdr:rowOff>
        </xdr:from>
        <xdr:to>
          <xdr:col>28</xdr:col>
          <xdr:colOff>7620</xdr:colOff>
          <xdr:row>13</xdr:row>
          <xdr:rowOff>144780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15</xdr:row>
          <xdr:rowOff>45720</xdr:rowOff>
        </xdr:from>
        <xdr:to>
          <xdr:col>28</xdr:col>
          <xdr:colOff>22860</xdr:colOff>
          <xdr:row>16</xdr:row>
          <xdr:rowOff>45720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15</xdr:row>
          <xdr:rowOff>45720</xdr:rowOff>
        </xdr:from>
        <xdr:to>
          <xdr:col>22</xdr:col>
          <xdr:colOff>22860</xdr:colOff>
          <xdr:row>16</xdr:row>
          <xdr:rowOff>45720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12</xdr:row>
          <xdr:rowOff>45720</xdr:rowOff>
        </xdr:from>
        <xdr:to>
          <xdr:col>22</xdr:col>
          <xdr:colOff>22860</xdr:colOff>
          <xdr:row>13</xdr:row>
          <xdr:rowOff>137160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0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38100</xdr:colOff>
          <xdr:row>12</xdr:row>
          <xdr:rowOff>60960</xdr:rowOff>
        </xdr:from>
        <xdr:to>
          <xdr:col>32</xdr:col>
          <xdr:colOff>22860</xdr:colOff>
          <xdr:row>13</xdr:row>
          <xdr:rowOff>160020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0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15</xdr:row>
          <xdr:rowOff>45720</xdr:rowOff>
        </xdr:from>
        <xdr:to>
          <xdr:col>14</xdr:col>
          <xdr:colOff>22860</xdr:colOff>
          <xdr:row>16</xdr:row>
          <xdr:rowOff>60960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0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15</xdr:row>
          <xdr:rowOff>45720</xdr:rowOff>
        </xdr:from>
        <xdr:to>
          <xdr:col>28</xdr:col>
          <xdr:colOff>22860</xdr:colOff>
          <xdr:row>16</xdr:row>
          <xdr:rowOff>45720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0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9</xdr:row>
          <xdr:rowOff>45720</xdr:rowOff>
        </xdr:from>
        <xdr:to>
          <xdr:col>28</xdr:col>
          <xdr:colOff>22860</xdr:colOff>
          <xdr:row>10</xdr:row>
          <xdr:rowOff>68580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0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45720</xdr:rowOff>
        </xdr:from>
        <xdr:to>
          <xdr:col>18</xdr:col>
          <xdr:colOff>22860</xdr:colOff>
          <xdr:row>16</xdr:row>
          <xdr:rowOff>45720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0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45720</xdr:rowOff>
        </xdr:from>
        <xdr:to>
          <xdr:col>18</xdr:col>
          <xdr:colOff>22860</xdr:colOff>
          <xdr:row>16</xdr:row>
          <xdr:rowOff>45720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0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15</xdr:row>
          <xdr:rowOff>45720</xdr:rowOff>
        </xdr:from>
        <xdr:to>
          <xdr:col>25</xdr:col>
          <xdr:colOff>22860</xdr:colOff>
          <xdr:row>16</xdr:row>
          <xdr:rowOff>45720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0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15</xdr:row>
          <xdr:rowOff>45720</xdr:rowOff>
        </xdr:from>
        <xdr:to>
          <xdr:col>25</xdr:col>
          <xdr:colOff>22860</xdr:colOff>
          <xdr:row>16</xdr:row>
          <xdr:rowOff>45720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0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12</xdr:row>
          <xdr:rowOff>45720</xdr:rowOff>
        </xdr:from>
        <xdr:to>
          <xdr:col>14</xdr:col>
          <xdr:colOff>22860</xdr:colOff>
          <xdr:row>13</xdr:row>
          <xdr:rowOff>60960</xdr:rowOff>
        </xdr:to>
        <xdr:sp macro="" textlink="">
          <xdr:nvSpPr>
            <xdr:cNvPr id="22562" name="Check Box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0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12</xdr:row>
          <xdr:rowOff>45720</xdr:rowOff>
        </xdr:from>
        <xdr:to>
          <xdr:col>18</xdr:col>
          <xdr:colOff>22860</xdr:colOff>
          <xdr:row>13</xdr:row>
          <xdr:rowOff>60960</xdr:rowOff>
        </xdr:to>
        <xdr:sp macro="" textlink="">
          <xdr:nvSpPr>
            <xdr:cNvPr id="22563" name="Check Box 35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0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30480</xdr:colOff>
          <xdr:row>15</xdr:row>
          <xdr:rowOff>22860</xdr:rowOff>
        </xdr:from>
        <xdr:to>
          <xdr:col>32</xdr:col>
          <xdr:colOff>7620</xdr:colOff>
          <xdr:row>16</xdr:row>
          <xdr:rowOff>22860</xdr:rowOff>
        </xdr:to>
        <xdr:sp macro="" textlink="">
          <xdr:nvSpPr>
            <xdr:cNvPr id="22564" name="Check Box 36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0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45720</xdr:rowOff>
        </xdr:from>
        <xdr:to>
          <xdr:col>18</xdr:col>
          <xdr:colOff>22860</xdr:colOff>
          <xdr:row>16</xdr:row>
          <xdr:rowOff>45720</xdr:rowOff>
        </xdr:to>
        <xdr:sp macro="" textlink="">
          <xdr:nvSpPr>
            <xdr:cNvPr id="22568" name="Check Box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0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15</xdr:row>
          <xdr:rowOff>45720</xdr:rowOff>
        </xdr:from>
        <xdr:to>
          <xdr:col>22</xdr:col>
          <xdr:colOff>22860</xdr:colOff>
          <xdr:row>16</xdr:row>
          <xdr:rowOff>45720</xdr:rowOff>
        </xdr:to>
        <xdr:sp macro="" textlink="">
          <xdr:nvSpPr>
            <xdr:cNvPr id="22569" name="Check Box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0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15</xdr:row>
          <xdr:rowOff>45720</xdr:rowOff>
        </xdr:from>
        <xdr:to>
          <xdr:col>25</xdr:col>
          <xdr:colOff>22860</xdr:colOff>
          <xdr:row>16</xdr:row>
          <xdr:rowOff>45720</xdr:rowOff>
        </xdr:to>
        <xdr:sp macro="" textlink="">
          <xdr:nvSpPr>
            <xdr:cNvPr id="22570" name="Check Box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0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38100</xdr:colOff>
          <xdr:row>15</xdr:row>
          <xdr:rowOff>45720</xdr:rowOff>
        </xdr:from>
        <xdr:to>
          <xdr:col>28</xdr:col>
          <xdr:colOff>22860</xdr:colOff>
          <xdr:row>16</xdr:row>
          <xdr:rowOff>45720</xdr:rowOff>
        </xdr:to>
        <xdr:sp macro="" textlink="">
          <xdr:nvSpPr>
            <xdr:cNvPr id="22571" name="Check Box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0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</xdr:colOff>
          <xdr:row>12</xdr:row>
          <xdr:rowOff>45720</xdr:rowOff>
        </xdr:from>
        <xdr:to>
          <xdr:col>25</xdr:col>
          <xdr:colOff>7620</xdr:colOff>
          <xdr:row>13</xdr:row>
          <xdr:rowOff>144780</xdr:rowOff>
        </xdr:to>
        <xdr:sp macro="" textlink="">
          <xdr:nvSpPr>
            <xdr:cNvPr id="22572" name="Check Box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0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68580</xdr:colOff>
          <xdr:row>6</xdr:row>
          <xdr:rowOff>99060</xdr:rowOff>
        </xdr:from>
        <xdr:to>
          <xdr:col>30</xdr:col>
          <xdr:colOff>68580</xdr:colOff>
          <xdr:row>7</xdr:row>
          <xdr:rowOff>45720</xdr:rowOff>
        </xdr:to>
        <xdr:sp macro="" textlink="">
          <xdr:nvSpPr>
            <xdr:cNvPr id="22573" name="Check Box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0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</xdr:colOff>
          <xdr:row>6</xdr:row>
          <xdr:rowOff>68580</xdr:rowOff>
        </xdr:from>
        <xdr:to>
          <xdr:col>32</xdr:col>
          <xdr:colOff>45720</xdr:colOff>
          <xdr:row>7</xdr:row>
          <xdr:rowOff>22860</xdr:rowOff>
        </xdr:to>
        <xdr:sp macro="" textlink="">
          <xdr:nvSpPr>
            <xdr:cNvPr id="22574" name="Check Box 46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0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22860</xdr:colOff>
          <xdr:row>9</xdr:row>
          <xdr:rowOff>175260</xdr:rowOff>
        </xdr:from>
        <xdr:to>
          <xdr:col>30</xdr:col>
          <xdr:colOff>22860</xdr:colOff>
          <xdr:row>10</xdr:row>
          <xdr:rowOff>22860</xdr:rowOff>
        </xdr:to>
        <xdr:sp macro="" textlink="">
          <xdr:nvSpPr>
            <xdr:cNvPr id="22575" name="Check Box 47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0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60960</xdr:colOff>
          <xdr:row>9</xdr:row>
          <xdr:rowOff>121920</xdr:rowOff>
        </xdr:from>
        <xdr:to>
          <xdr:col>32</xdr:col>
          <xdr:colOff>60960</xdr:colOff>
          <xdr:row>10</xdr:row>
          <xdr:rowOff>45720</xdr:rowOff>
        </xdr:to>
        <xdr:sp macro="" textlink="">
          <xdr:nvSpPr>
            <xdr:cNvPr id="22576" name="Check Box 48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0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15</xdr:row>
          <xdr:rowOff>45720</xdr:rowOff>
        </xdr:from>
        <xdr:to>
          <xdr:col>19</xdr:col>
          <xdr:colOff>289560</xdr:colOff>
          <xdr:row>16</xdr:row>
          <xdr:rowOff>45720</xdr:rowOff>
        </xdr:to>
        <xdr:sp macro="" textlink="">
          <xdr:nvSpPr>
            <xdr:cNvPr id="22577" name="Check Box 49" hidden="1">
              <a:extLst>
                <a:ext uri="{63B3BB69-23CF-44E3-9099-C40C66FF867C}">
                  <a14:compatExt spid="_x0000_s22577"/>
                </a:ext>
                <a:ext uri="{FF2B5EF4-FFF2-40B4-BE49-F238E27FC236}">
                  <a16:creationId xmlns:a16="http://schemas.microsoft.com/office/drawing/2014/main" id="{00000000-0008-0000-0000-00003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43543</xdr:colOff>
      <xdr:row>3</xdr:row>
      <xdr:rowOff>76200</xdr:rowOff>
    </xdr:from>
    <xdr:to>
      <xdr:col>22</xdr:col>
      <xdr:colOff>1251857</xdr:colOff>
      <xdr:row>3</xdr:row>
      <xdr:rowOff>968828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106680</xdr:colOff>
      <xdr:row>5</xdr:row>
      <xdr:rowOff>31750</xdr:rowOff>
    </xdr:from>
    <xdr:to>
      <xdr:col>22</xdr:col>
      <xdr:colOff>1230086</xdr:colOff>
      <xdr:row>5</xdr:row>
      <xdr:rowOff>1077686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74840</xdr:colOff>
      <xdr:row>7</xdr:row>
      <xdr:rowOff>60326</xdr:rowOff>
    </xdr:from>
    <xdr:to>
      <xdr:col>22</xdr:col>
      <xdr:colOff>1273630</xdr:colOff>
      <xdr:row>7</xdr:row>
      <xdr:rowOff>990600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39460</xdr:colOff>
      <xdr:row>11</xdr:row>
      <xdr:rowOff>78015</xdr:rowOff>
    </xdr:from>
    <xdr:to>
      <xdr:col>22</xdr:col>
      <xdr:colOff>1284514</xdr:colOff>
      <xdr:row>11</xdr:row>
      <xdr:rowOff>903515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6349</xdr:colOff>
      <xdr:row>9</xdr:row>
      <xdr:rowOff>19051</xdr:rowOff>
    </xdr:from>
    <xdr:to>
      <xdr:col>22</xdr:col>
      <xdr:colOff>1295400</xdr:colOff>
      <xdr:row>9</xdr:row>
      <xdr:rowOff>892629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106680</xdr:colOff>
      <xdr:row>3</xdr:row>
      <xdr:rowOff>60960</xdr:rowOff>
    </xdr:from>
    <xdr:to>
      <xdr:col>26</xdr:col>
      <xdr:colOff>1280160</xdr:colOff>
      <xdr:row>3</xdr:row>
      <xdr:rowOff>1036320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105352</xdr:colOff>
      <xdr:row>5</xdr:row>
      <xdr:rowOff>44029</xdr:rowOff>
    </xdr:from>
    <xdr:to>
      <xdr:col>26</xdr:col>
      <xdr:colOff>1249679</xdr:colOff>
      <xdr:row>5</xdr:row>
      <xdr:rowOff>1066800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27084</xdr:colOff>
      <xdr:row>7</xdr:row>
      <xdr:rowOff>45722</xdr:rowOff>
    </xdr:from>
    <xdr:to>
      <xdr:col>26</xdr:col>
      <xdr:colOff>1249679</xdr:colOff>
      <xdr:row>7</xdr:row>
      <xdr:rowOff>975360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48439</xdr:colOff>
      <xdr:row>11</xdr:row>
      <xdr:rowOff>35561</xdr:rowOff>
    </xdr:from>
    <xdr:to>
      <xdr:col>26</xdr:col>
      <xdr:colOff>1249680</xdr:colOff>
      <xdr:row>12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28586</xdr:colOff>
      <xdr:row>9</xdr:row>
      <xdr:rowOff>20320</xdr:rowOff>
    </xdr:from>
    <xdr:to>
      <xdr:col>26</xdr:col>
      <xdr:colOff>1280160</xdr:colOff>
      <xdr:row>9</xdr:row>
      <xdr:rowOff>914399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49116</xdr:colOff>
      <xdr:row>3</xdr:row>
      <xdr:rowOff>45720</xdr:rowOff>
    </xdr:from>
    <xdr:to>
      <xdr:col>22</xdr:col>
      <xdr:colOff>1234440</xdr:colOff>
      <xdr:row>3</xdr:row>
      <xdr:rowOff>868680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17308</xdr:colOff>
      <xdr:row>5</xdr:row>
      <xdr:rowOff>44029</xdr:rowOff>
    </xdr:from>
    <xdr:to>
      <xdr:col>22</xdr:col>
      <xdr:colOff>1280160</xdr:colOff>
      <xdr:row>5</xdr:row>
      <xdr:rowOff>883920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15241</xdr:colOff>
      <xdr:row>7</xdr:row>
      <xdr:rowOff>60962</xdr:rowOff>
    </xdr:from>
    <xdr:to>
      <xdr:col>22</xdr:col>
      <xdr:colOff>1203961</xdr:colOff>
      <xdr:row>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36595</xdr:colOff>
      <xdr:row>11</xdr:row>
      <xdr:rowOff>20321</xdr:rowOff>
    </xdr:from>
    <xdr:to>
      <xdr:col>22</xdr:col>
      <xdr:colOff>1249680</xdr:colOff>
      <xdr:row>11</xdr:row>
      <xdr:rowOff>883920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62462</xdr:colOff>
      <xdr:row>9</xdr:row>
      <xdr:rowOff>35561</xdr:rowOff>
    </xdr:from>
    <xdr:to>
      <xdr:col>22</xdr:col>
      <xdr:colOff>1219200</xdr:colOff>
      <xdr:row>9</xdr:row>
      <xdr:rowOff>883921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35357</xdr:colOff>
      <xdr:row>11</xdr:row>
      <xdr:rowOff>20321</xdr:rowOff>
    </xdr:from>
    <xdr:to>
      <xdr:col>26</xdr:col>
      <xdr:colOff>1234440</xdr:colOff>
      <xdr:row>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99316</xdr:colOff>
      <xdr:row>9</xdr:row>
      <xdr:rowOff>20321</xdr:rowOff>
    </xdr:from>
    <xdr:to>
      <xdr:col>26</xdr:col>
      <xdr:colOff>1264920</xdr:colOff>
      <xdr:row>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60960</xdr:colOff>
      <xdr:row>3</xdr:row>
      <xdr:rowOff>15240</xdr:rowOff>
    </xdr:from>
    <xdr:to>
      <xdr:col>26</xdr:col>
      <xdr:colOff>1280160</xdr:colOff>
      <xdr:row>3</xdr:row>
      <xdr:rowOff>868680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124200</xdr:colOff>
      <xdr:row>5</xdr:row>
      <xdr:rowOff>13549</xdr:rowOff>
    </xdr:from>
    <xdr:to>
      <xdr:col>26</xdr:col>
      <xdr:colOff>1234439</xdr:colOff>
      <xdr:row>5</xdr:row>
      <xdr:rowOff>853440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30480</xdr:colOff>
      <xdr:row>7</xdr:row>
      <xdr:rowOff>45721</xdr:rowOff>
    </xdr:from>
    <xdr:to>
      <xdr:col>26</xdr:col>
      <xdr:colOff>1280160</xdr:colOff>
      <xdr:row>7</xdr:row>
      <xdr:rowOff>838201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42977</xdr:colOff>
      <xdr:row>11</xdr:row>
      <xdr:rowOff>10161</xdr:rowOff>
    </xdr:from>
    <xdr:to>
      <xdr:col>22</xdr:col>
      <xdr:colOff>1242060</xdr:colOff>
      <xdr:row>11</xdr:row>
      <xdr:rowOff>889000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68836</xdr:colOff>
      <xdr:row>9</xdr:row>
      <xdr:rowOff>27941</xdr:rowOff>
    </xdr:from>
    <xdr:to>
      <xdr:col>22</xdr:col>
      <xdr:colOff>1219200</xdr:colOff>
      <xdr:row>9</xdr:row>
      <xdr:rowOff>863600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3</xdr:row>
      <xdr:rowOff>50800</xdr:rowOff>
    </xdr:from>
    <xdr:to>
      <xdr:col>22</xdr:col>
      <xdr:colOff>1249680</xdr:colOff>
      <xdr:row>3</xdr:row>
      <xdr:rowOff>853440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5</xdr:row>
      <xdr:rowOff>50800</xdr:rowOff>
    </xdr:from>
    <xdr:to>
      <xdr:col>22</xdr:col>
      <xdr:colOff>1257300</xdr:colOff>
      <xdr:row>5</xdr:row>
      <xdr:rowOff>838200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76200</xdr:colOff>
      <xdr:row>7</xdr:row>
      <xdr:rowOff>45720</xdr:rowOff>
    </xdr:from>
    <xdr:to>
      <xdr:col>22</xdr:col>
      <xdr:colOff>1249680</xdr:colOff>
      <xdr:row>7</xdr:row>
      <xdr:rowOff>863599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50800</xdr:colOff>
      <xdr:row>3</xdr:row>
      <xdr:rowOff>38310</xdr:rowOff>
    </xdr:from>
    <xdr:to>
      <xdr:col>26</xdr:col>
      <xdr:colOff>1257300</xdr:colOff>
      <xdr:row>3</xdr:row>
      <xdr:rowOff>863599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9524</xdr:colOff>
      <xdr:row>7</xdr:row>
      <xdr:rowOff>76200</xdr:rowOff>
    </xdr:from>
    <xdr:to>
      <xdr:col>26</xdr:col>
      <xdr:colOff>1308100</xdr:colOff>
      <xdr:row>7</xdr:row>
      <xdr:rowOff>863600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34924</xdr:colOff>
      <xdr:row>11</xdr:row>
      <xdr:rowOff>25400</xdr:rowOff>
    </xdr:from>
    <xdr:to>
      <xdr:col>26</xdr:col>
      <xdr:colOff>1282699</xdr:colOff>
      <xdr:row>11</xdr:row>
      <xdr:rowOff>863600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15872</xdr:colOff>
      <xdr:row>9</xdr:row>
      <xdr:rowOff>38100</xdr:rowOff>
    </xdr:from>
    <xdr:to>
      <xdr:col>26</xdr:col>
      <xdr:colOff>1244599</xdr:colOff>
      <xdr:row>9</xdr:row>
      <xdr:rowOff>876300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</xdr:colOff>
      <xdr:row>5</xdr:row>
      <xdr:rowOff>63500</xdr:rowOff>
    </xdr:from>
    <xdr:to>
      <xdr:col>26</xdr:col>
      <xdr:colOff>1270000</xdr:colOff>
      <xdr:row>5</xdr:row>
      <xdr:rowOff>876300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43544</xdr:colOff>
      <xdr:row>5</xdr:row>
      <xdr:rowOff>17690</xdr:rowOff>
    </xdr:from>
    <xdr:to>
      <xdr:col>26</xdr:col>
      <xdr:colOff>1624422</xdr:colOff>
      <xdr:row>5</xdr:row>
      <xdr:rowOff>870857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43543</xdr:colOff>
      <xdr:row>7</xdr:row>
      <xdr:rowOff>30481</xdr:rowOff>
    </xdr:from>
    <xdr:to>
      <xdr:col>26</xdr:col>
      <xdr:colOff>1595846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21771</xdr:colOff>
      <xdr:row>8</xdr:row>
      <xdr:rowOff>337187</xdr:rowOff>
    </xdr:from>
    <xdr:to>
      <xdr:col>26</xdr:col>
      <xdr:colOff>1644832</xdr:colOff>
      <xdr:row>9</xdr:row>
      <xdr:rowOff>870857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21772</xdr:colOff>
      <xdr:row>11</xdr:row>
      <xdr:rowOff>16602</xdr:rowOff>
    </xdr:from>
    <xdr:to>
      <xdr:col>26</xdr:col>
      <xdr:colOff>1616258</xdr:colOff>
      <xdr:row>11</xdr:row>
      <xdr:rowOff>903515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37828</xdr:colOff>
      <xdr:row>3</xdr:row>
      <xdr:rowOff>17417</xdr:rowOff>
    </xdr:from>
    <xdr:to>
      <xdr:col>26</xdr:col>
      <xdr:colOff>1569992</xdr:colOff>
      <xdr:row>3</xdr:row>
      <xdr:rowOff>892628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41276</xdr:colOff>
      <xdr:row>3</xdr:row>
      <xdr:rowOff>32658</xdr:rowOff>
    </xdr:from>
    <xdr:to>
      <xdr:col>22</xdr:col>
      <xdr:colOff>1426028</xdr:colOff>
      <xdr:row>3</xdr:row>
      <xdr:rowOff>881743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65314</xdr:colOff>
      <xdr:row>7</xdr:row>
      <xdr:rowOff>27003</xdr:rowOff>
    </xdr:from>
    <xdr:to>
      <xdr:col>22</xdr:col>
      <xdr:colOff>1371600</xdr:colOff>
      <xdr:row>7</xdr:row>
      <xdr:rowOff>859971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47172</xdr:colOff>
      <xdr:row>11</xdr:row>
      <xdr:rowOff>74176</xdr:rowOff>
    </xdr:from>
    <xdr:to>
      <xdr:col>22</xdr:col>
      <xdr:colOff>1382486</xdr:colOff>
      <xdr:row>11</xdr:row>
      <xdr:rowOff>903515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39005</xdr:colOff>
      <xdr:row>9</xdr:row>
      <xdr:rowOff>59661</xdr:rowOff>
    </xdr:from>
    <xdr:to>
      <xdr:col>22</xdr:col>
      <xdr:colOff>1449268</xdr:colOff>
      <xdr:row>9</xdr:row>
      <xdr:rowOff>892628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28575</xdr:colOff>
      <xdr:row>5</xdr:row>
      <xdr:rowOff>30633</xdr:rowOff>
    </xdr:from>
    <xdr:to>
      <xdr:col>22</xdr:col>
      <xdr:colOff>1442480</xdr:colOff>
      <xdr:row>5</xdr:row>
      <xdr:rowOff>866869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33867</xdr:colOff>
      <xdr:row>15</xdr:row>
      <xdr:rowOff>20320</xdr:rowOff>
    </xdr:from>
    <xdr:to>
      <xdr:col>5</xdr:col>
      <xdr:colOff>50800</xdr:colOff>
      <xdr:row>27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</xdr:colOff>
      <xdr:row>15</xdr:row>
      <xdr:rowOff>25400</xdr:rowOff>
    </xdr:from>
    <xdr:to>
      <xdr:col>15</xdr:col>
      <xdr:colOff>0</xdr:colOff>
      <xdr:row>27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8467</xdr:colOff>
      <xdr:row>15</xdr:row>
      <xdr:rowOff>0</xdr:rowOff>
    </xdr:from>
    <xdr:to>
      <xdr:col>24</xdr:col>
      <xdr:colOff>982134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33866</xdr:colOff>
      <xdr:row>15</xdr:row>
      <xdr:rowOff>0</xdr:rowOff>
    </xdr:from>
    <xdr:to>
      <xdr:col>19</xdr:col>
      <xdr:colOff>601134</xdr:colOff>
      <xdr:row>27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10</xdr:col>
      <xdr:colOff>64558</xdr:colOff>
      <xdr:row>27</xdr:row>
      <xdr:rowOff>38947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17</xdr:row>
      <xdr:rowOff>173566</xdr:rowOff>
    </xdr:from>
    <xdr:to>
      <xdr:col>5</xdr:col>
      <xdr:colOff>25400</xdr:colOff>
      <xdr:row>30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</xdr:colOff>
      <xdr:row>18</xdr:row>
      <xdr:rowOff>8468</xdr:rowOff>
    </xdr:from>
    <xdr:to>
      <xdr:col>10</xdr:col>
      <xdr:colOff>16933</xdr:colOff>
      <xdr:row>30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8466</xdr:colOff>
      <xdr:row>18</xdr:row>
      <xdr:rowOff>25400</xdr:rowOff>
    </xdr:from>
    <xdr:to>
      <xdr:col>15</xdr:col>
      <xdr:colOff>0</xdr:colOff>
      <xdr:row>30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8467</xdr:colOff>
      <xdr:row>18</xdr:row>
      <xdr:rowOff>0</xdr:rowOff>
    </xdr:from>
    <xdr:to>
      <xdr:col>24</xdr:col>
      <xdr:colOff>982134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33866</xdr:colOff>
      <xdr:row>18</xdr:row>
      <xdr:rowOff>0</xdr:rowOff>
    </xdr:from>
    <xdr:to>
      <xdr:col>19</xdr:col>
      <xdr:colOff>601134</xdr:colOff>
      <xdr:row>30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16</xdr:row>
      <xdr:rowOff>173566</xdr:rowOff>
    </xdr:from>
    <xdr:to>
      <xdr:col>5</xdr:col>
      <xdr:colOff>25400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8468</xdr:rowOff>
    </xdr:from>
    <xdr:to>
      <xdr:col>9</xdr:col>
      <xdr:colOff>16933</xdr:colOff>
      <xdr:row>29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</xdr:colOff>
      <xdr:row>17</xdr:row>
      <xdr:rowOff>25400</xdr:rowOff>
    </xdr:from>
    <xdr:to>
      <xdr:col>12</xdr:col>
      <xdr:colOff>0</xdr:colOff>
      <xdr:row>29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8467</xdr:colOff>
      <xdr:row>17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33866</xdr:colOff>
      <xdr:row>17</xdr:row>
      <xdr:rowOff>0</xdr:rowOff>
    </xdr:from>
    <xdr:to>
      <xdr:col>15</xdr:col>
      <xdr:colOff>0</xdr:colOff>
      <xdr:row>29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16</xdr:row>
      <xdr:rowOff>173566</xdr:rowOff>
    </xdr:from>
    <xdr:to>
      <xdr:col>5</xdr:col>
      <xdr:colOff>25400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</xdr:colOff>
      <xdr:row>17</xdr:row>
      <xdr:rowOff>8468</xdr:rowOff>
    </xdr:from>
    <xdr:to>
      <xdr:col>10</xdr:col>
      <xdr:colOff>16933</xdr:colOff>
      <xdr:row>29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8466</xdr:colOff>
      <xdr:row>17</xdr:row>
      <xdr:rowOff>25400</xdr:rowOff>
    </xdr:from>
    <xdr:to>
      <xdr:col>15</xdr:col>
      <xdr:colOff>0</xdr:colOff>
      <xdr:row>29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8467</xdr:colOff>
      <xdr:row>17</xdr:row>
      <xdr:rowOff>0</xdr:rowOff>
    </xdr:from>
    <xdr:to>
      <xdr:col>24</xdr:col>
      <xdr:colOff>982134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33866</xdr:colOff>
      <xdr:row>17</xdr:row>
      <xdr:rowOff>0</xdr:rowOff>
    </xdr:from>
    <xdr:to>
      <xdr:col>19</xdr:col>
      <xdr:colOff>601134</xdr:colOff>
      <xdr:row>29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16</xdr:row>
      <xdr:rowOff>173566</xdr:rowOff>
    </xdr:from>
    <xdr:to>
      <xdr:col>5</xdr:col>
      <xdr:colOff>25400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</xdr:colOff>
      <xdr:row>17</xdr:row>
      <xdr:rowOff>8468</xdr:rowOff>
    </xdr:from>
    <xdr:to>
      <xdr:col>10</xdr:col>
      <xdr:colOff>16933</xdr:colOff>
      <xdr:row>29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8466</xdr:colOff>
      <xdr:row>17</xdr:row>
      <xdr:rowOff>25400</xdr:rowOff>
    </xdr:from>
    <xdr:to>
      <xdr:col>15</xdr:col>
      <xdr:colOff>0</xdr:colOff>
      <xdr:row>29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8467</xdr:colOff>
      <xdr:row>17</xdr:row>
      <xdr:rowOff>0</xdr:rowOff>
    </xdr:from>
    <xdr:to>
      <xdr:col>24</xdr:col>
      <xdr:colOff>982134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33866</xdr:colOff>
      <xdr:row>17</xdr:row>
      <xdr:rowOff>0</xdr:rowOff>
    </xdr:from>
    <xdr:to>
      <xdr:col>19</xdr:col>
      <xdr:colOff>601134</xdr:colOff>
      <xdr:row>29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33867</xdr:colOff>
      <xdr:row>16</xdr:row>
      <xdr:rowOff>104986</xdr:rowOff>
    </xdr:from>
    <xdr:to>
      <xdr:col>5</xdr:col>
      <xdr:colOff>50800</xdr:colOff>
      <xdr:row>29</xdr:row>
      <xdr:rowOff>33867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59266</xdr:colOff>
      <xdr:row>17</xdr:row>
      <xdr:rowOff>8468</xdr:rowOff>
    </xdr:from>
    <xdr:to>
      <xdr:col>10</xdr:col>
      <xdr:colOff>42333</xdr:colOff>
      <xdr:row>29</xdr:row>
      <xdr:rowOff>59268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33866</xdr:colOff>
      <xdr:row>17</xdr:row>
      <xdr:rowOff>25400</xdr:rowOff>
    </xdr:from>
    <xdr:to>
      <xdr:col>15</xdr:col>
      <xdr:colOff>25400</xdr:colOff>
      <xdr:row>29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16</xdr:row>
      <xdr:rowOff>173566</xdr:rowOff>
    </xdr:from>
    <xdr:to>
      <xdr:col>5</xdr:col>
      <xdr:colOff>25400</xdr:colOff>
      <xdr:row>29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</xdr:colOff>
      <xdr:row>17</xdr:row>
      <xdr:rowOff>8468</xdr:rowOff>
    </xdr:from>
    <xdr:to>
      <xdr:col>10</xdr:col>
      <xdr:colOff>16933</xdr:colOff>
      <xdr:row>29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8466</xdr:colOff>
      <xdr:row>17</xdr:row>
      <xdr:rowOff>25400</xdr:rowOff>
    </xdr:from>
    <xdr:to>
      <xdr:col>15</xdr:col>
      <xdr:colOff>0</xdr:colOff>
      <xdr:row>29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8467</xdr:colOff>
      <xdr:row>17</xdr:row>
      <xdr:rowOff>0</xdr:rowOff>
    </xdr:from>
    <xdr:to>
      <xdr:col>24</xdr:col>
      <xdr:colOff>982134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33866</xdr:colOff>
      <xdr:row>17</xdr:row>
      <xdr:rowOff>0</xdr:rowOff>
    </xdr:from>
    <xdr:to>
      <xdr:col>19</xdr:col>
      <xdr:colOff>601134</xdr:colOff>
      <xdr:row>29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37042</xdr:colOff>
      <xdr:row>17</xdr:row>
      <xdr:rowOff>211</xdr:rowOff>
    </xdr:from>
    <xdr:to>
      <xdr:col>5</xdr:col>
      <xdr:colOff>53975</xdr:colOff>
      <xdr:row>29</xdr:row>
      <xdr:rowOff>33867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62441</xdr:colOff>
      <xdr:row>17</xdr:row>
      <xdr:rowOff>8468</xdr:rowOff>
    </xdr:from>
    <xdr:to>
      <xdr:col>10</xdr:col>
      <xdr:colOff>45508</xdr:colOff>
      <xdr:row>29</xdr:row>
      <xdr:rowOff>59268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37041</xdr:colOff>
      <xdr:row>17</xdr:row>
      <xdr:rowOff>25400</xdr:rowOff>
    </xdr:from>
    <xdr:to>
      <xdr:col>15</xdr:col>
      <xdr:colOff>28575</xdr:colOff>
      <xdr:row>29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37042</xdr:colOff>
      <xdr:row>17</xdr:row>
      <xdr:rowOff>0</xdr:rowOff>
    </xdr:from>
    <xdr:to>
      <xdr:col>25</xdr:col>
      <xdr:colOff>31539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62441</xdr:colOff>
      <xdr:row>17</xdr:row>
      <xdr:rowOff>0</xdr:rowOff>
    </xdr:from>
    <xdr:to>
      <xdr:col>20</xdr:col>
      <xdr:colOff>20109</xdr:colOff>
      <xdr:row>29</xdr:row>
      <xdr:rowOff>16934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5</xdr:row>
      <xdr:rowOff>9525</xdr:rowOff>
    </xdr:from>
    <xdr:to>
      <xdr:col>22</xdr:col>
      <xdr:colOff>0</xdr:colOff>
      <xdr:row>5</xdr:row>
      <xdr:rowOff>914400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57149</xdr:colOff>
      <xdr:row>7</xdr:row>
      <xdr:rowOff>19050</xdr:rowOff>
    </xdr:from>
    <xdr:to>
      <xdr:col>21</xdr:col>
      <xdr:colOff>1514474</xdr:colOff>
      <xdr:row>7</xdr:row>
      <xdr:rowOff>866775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9</xdr:row>
      <xdr:rowOff>28576</xdr:rowOff>
    </xdr:from>
    <xdr:to>
      <xdr:col>21</xdr:col>
      <xdr:colOff>1519918</xdr:colOff>
      <xdr:row>9</xdr:row>
      <xdr:rowOff>913040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7861</xdr:colOff>
      <xdr:row>11</xdr:row>
      <xdr:rowOff>9525</xdr:rowOff>
    </xdr:from>
    <xdr:to>
      <xdr:col>21</xdr:col>
      <xdr:colOff>1524000</xdr:colOff>
      <xdr:row>11</xdr:row>
      <xdr:rowOff>923622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3</xdr:row>
      <xdr:rowOff>16509</xdr:rowOff>
    </xdr:from>
    <xdr:to>
      <xdr:col>21</xdr:col>
      <xdr:colOff>1415143</xdr:colOff>
      <xdr:row>3</xdr:row>
      <xdr:rowOff>834572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11934</xdr:colOff>
      <xdr:row>3</xdr:row>
      <xdr:rowOff>9525</xdr:rowOff>
    </xdr:from>
    <xdr:to>
      <xdr:col>25</xdr:col>
      <xdr:colOff>1457325</xdr:colOff>
      <xdr:row>3</xdr:row>
      <xdr:rowOff>885825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14233</xdr:colOff>
      <xdr:row>5</xdr:row>
      <xdr:rowOff>26776</xdr:rowOff>
    </xdr:from>
    <xdr:to>
      <xdr:col>25</xdr:col>
      <xdr:colOff>1524000</xdr:colOff>
      <xdr:row>5</xdr:row>
      <xdr:rowOff>933449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1237590</xdr:colOff>
      <xdr:row>7</xdr:row>
      <xdr:rowOff>5204</xdr:rowOff>
    </xdr:from>
    <xdr:to>
      <xdr:col>25</xdr:col>
      <xdr:colOff>1504949</xdr:colOff>
      <xdr:row>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28574</xdr:colOff>
      <xdr:row>11</xdr:row>
      <xdr:rowOff>9525</xdr:rowOff>
    </xdr:from>
    <xdr:to>
      <xdr:col>25</xdr:col>
      <xdr:colOff>1523999</xdr:colOff>
      <xdr:row>11</xdr:row>
      <xdr:rowOff>904875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25142</xdr:colOff>
      <xdr:row>9</xdr:row>
      <xdr:rowOff>33083</xdr:rowOff>
    </xdr:from>
    <xdr:to>
      <xdr:col>25</xdr:col>
      <xdr:colOff>1523999</xdr:colOff>
      <xdr:row>9</xdr:row>
      <xdr:rowOff>923925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21254</xdr:colOff>
      <xdr:row>3</xdr:row>
      <xdr:rowOff>57150</xdr:rowOff>
    </xdr:from>
    <xdr:to>
      <xdr:col>22</xdr:col>
      <xdr:colOff>1400176</xdr:colOff>
      <xdr:row>3</xdr:row>
      <xdr:rowOff>876300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42603</xdr:colOff>
      <xdr:row>5</xdr:row>
      <xdr:rowOff>25218</xdr:rowOff>
    </xdr:from>
    <xdr:to>
      <xdr:col>22</xdr:col>
      <xdr:colOff>1428751</xdr:colOff>
      <xdr:row>5</xdr:row>
      <xdr:rowOff>838200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</xdr:colOff>
      <xdr:row>7</xdr:row>
      <xdr:rowOff>47807</xdr:rowOff>
    </xdr:from>
    <xdr:to>
      <xdr:col>22</xdr:col>
      <xdr:colOff>1438275</xdr:colOff>
      <xdr:row>7</xdr:row>
      <xdr:rowOff>847725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47418</xdr:colOff>
      <xdr:row>11</xdr:row>
      <xdr:rowOff>75680</xdr:rowOff>
    </xdr:from>
    <xdr:to>
      <xdr:col>22</xdr:col>
      <xdr:colOff>1419225</xdr:colOff>
      <xdr:row>11</xdr:row>
      <xdr:rowOff>847725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34462</xdr:colOff>
      <xdr:row>9</xdr:row>
      <xdr:rowOff>39837</xdr:rowOff>
    </xdr:from>
    <xdr:to>
      <xdr:col>22</xdr:col>
      <xdr:colOff>1400176</xdr:colOff>
      <xdr:row>9</xdr:row>
      <xdr:rowOff>876300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19051</xdr:colOff>
      <xdr:row>3</xdr:row>
      <xdr:rowOff>28575</xdr:rowOff>
    </xdr:from>
    <xdr:to>
      <xdr:col>26</xdr:col>
      <xdr:colOff>1428750</xdr:colOff>
      <xdr:row>3</xdr:row>
      <xdr:rowOff>877504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25400</xdr:colOff>
      <xdr:row>5</xdr:row>
      <xdr:rowOff>47626</xdr:rowOff>
    </xdr:from>
    <xdr:to>
      <xdr:col>26</xdr:col>
      <xdr:colOff>1390650</xdr:colOff>
      <xdr:row>5</xdr:row>
      <xdr:rowOff>891226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7</xdr:row>
      <xdr:rowOff>38101</xdr:rowOff>
    </xdr:from>
    <xdr:to>
      <xdr:col>26</xdr:col>
      <xdr:colOff>1400175</xdr:colOff>
      <xdr:row>7</xdr:row>
      <xdr:rowOff>893235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47625</xdr:colOff>
      <xdr:row>11</xdr:row>
      <xdr:rowOff>66675</xdr:rowOff>
    </xdr:from>
    <xdr:to>
      <xdr:col>26</xdr:col>
      <xdr:colOff>1362074</xdr:colOff>
      <xdr:row>11</xdr:row>
      <xdr:rowOff>866774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25400</xdr:colOff>
      <xdr:row>9</xdr:row>
      <xdr:rowOff>47626</xdr:rowOff>
    </xdr:from>
    <xdr:to>
      <xdr:col>26</xdr:col>
      <xdr:colOff>1419225</xdr:colOff>
      <xdr:row>9</xdr:row>
      <xdr:rowOff>871962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image" Target="../media/image1.pn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ED9C-5B0D-4939-B454-8D428D269A23}">
  <dimension ref="A1:AG22"/>
  <sheetViews>
    <sheetView showGridLines="0" tabSelected="1" zoomScale="70" zoomScaleNormal="70" zoomScaleSheetLayoutView="70" workbookViewId="0"/>
  </sheetViews>
  <sheetFormatPr defaultRowHeight="15.6"/>
  <cols>
    <col min="1" max="1" width="2" customWidth="1"/>
    <col min="2" max="2" width="6.7109375" customWidth="1"/>
    <col min="3" max="3" width="5.28515625" customWidth="1"/>
    <col min="4" max="4" width="5.42578125" customWidth="1"/>
    <col min="5" max="5" width="9.28515625" customWidth="1"/>
    <col min="6" max="6" width="6.5703125" style="72" customWidth="1"/>
    <col min="7" max="7" width="7.28515625" style="72" customWidth="1"/>
    <col min="8" max="8" width="2.5703125" customWidth="1"/>
    <col min="9" max="9" width="11.28515625" customWidth="1"/>
    <col min="10" max="10" width="4" customWidth="1"/>
    <col min="11" max="11" width="7" customWidth="1"/>
    <col min="12" max="12" width="10.28515625" customWidth="1"/>
    <col min="13" max="13" width="9.42578125" customWidth="1"/>
    <col min="14" max="14" width="4" customWidth="1"/>
    <col min="16" max="16" width="6.85546875" customWidth="1"/>
    <col min="17" max="17" width="9.140625" customWidth="1"/>
    <col min="18" max="18" width="4" customWidth="1"/>
    <col min="19" max="19" width="26.7109375" customWidth="1"/>
    <col min="20" max="20" width="5.28515625" customWidth="1"/>
    <col min="21" max="21" width="26.7109375" customWidth="1"/>
    <col min="22" max="22" width="4" customWidth="1"/>
    <col min="24" max="24" width="8.85546875" customWidth="1"/>
    <col min="25" max="25" width="4" customWidth="1"/>
    <col min="28" max="28" width="4" customWidth="1"/>
    <col min="29" max="29" width="10.42578125" customWidth="1"/>
    <col min="30" max="30" width="4" customWidth="1"/>
    <col min="31" max="31" width="14.7109375" customWidth="1"/>
    <col min="32" max="32" width="4" customWidth="1"/>
    <col min="33" max="33" width="9.42578125" customWidth="1"/>
  </cols>
  <sheetData>
    <row r="1" spans="1:33" ht="15.6" customHeight="1">
      <c r="B1" s="186" t="s">
        <v>0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15.6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</row>
    <row r="3" spans="1:33" ht="22.9" customHeight="1"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</row>
    <row r="4" spans="1:33" ht="16.149999999999999" thickBot="1"/>
    <row r="5" spans="1:33" ht="16.149999999999999" customHeight="1">
      <c r="B5" s="187" t="s">
        <v>1</v>
      </c>
      <c r="C5" s="188"/>
      <c r="D5" s="188"/>
      <c r="E5" s="188"/>
      <c r="F5" s="188"/>
      <c r="G5" s="189"/>
      <c r="I5" s="230" t="s">
        <v>2</v>
      </c>
      <c r="J5" s="204"/>
      <c r="K5" s="204"/>
      <c r="L5" s="204" t="s">
        <v>3</v>
      </c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32" t="s">
        <v>4</v>
      </c>
    </row>
    <row r="6" spans="1:33" ht="16.149999999999999" customHeight="1">
      <c r="B6" s="190"/>
      <c r="C6" s="191"/>
      <c r="D6" s="191"/>
      <c r="E6" s="191"/>
      <c r="F6" s="191"/>
      <c r="G6" s="192"/>
      <c r="I6" s="231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33"/>
    </row>
    <row r="7" spans="1:33" ht="28.9" customHeight="1">
      <c r="B7" s="190"/>
      <c r="C7" s="191"/>
      <c r="D7" s="191"/>
      <c r="E7" s="191"/>
      <c r="F7" s="191"/>
      <c r="G7" s="192"/>
      <c r="I7" s="234" t="s">
        <v>5</v>
      </c>
      <c r="J7" s="235"/>
      <c r="K7" s="235"/>
      <c r="L7" s="168" t="s">
        <v>6</v>
      </c>
      <c r="M7" s="207"/>
      <c r="N7" s="170"/>
      <c r="O7" s="207" t="s">
        <v>7</v>
      </c>
      <c r="P7" s="207"/>
      <c r="Q7" s="207"/>
      <c r="R7" s="170"/>
      <c r="S7" s="207" t="s">
        <v>8</v>
      </c>
      <c r="T7" s="207"/>
      <c r="U7" s="207"/>
      <c r="V7" s="170"/>
      <c r="W7" s="207" t="s">
        <v>9</v>
      </c>
      <c r="X7" s="207"/>
      <c r="Y7" s="170"/>
      <c r="Z7" s="207" t="s">
        <v>10</v>
      </c>
      <c r="AA7" s="207"/>
      <c r="AB7" s="209"/>
      <c r="AC7" s="206" t="s">
        <v>11</v>
      </c>
      <c r="AD7" s="208"/>
      <c r="AE7" s="206" t="s">
        <v>12</v>
      </c>
      <c r="AF7" s="210"/>
      <c r="AG7" s="236">
        <f>COUNTIF(L9:AE9, TRUE)</f>
        <v>0</v>
      </c>
    </row>
    <row r="8" spans="1:33" ht="16.149999999999999" customHeight="1">
      <c r="B8" s="190"/>
      <c r="C8" s="191"/>
      <c r="D8" s="191"/>
      <c r="E8" s="191"/>
      <c r="F8" s="191"/>
      <c r="G8" s="192"/>
      <c r="I8" s="217"/>
      <c r="J8" s="218"/>
      <c r="K8" s="218"/>
      <c r="L8" s="203"/>
      <c r="M8" s="179"/>
      <c r="N8" s="175"/>
      <c r="O8" s="179"/>
      <c r="P8" s="179"/>
      <c r="Q8" s="179"/>
      <c r="R8" s="175"/>
      <c r="S8" s="179"/>
      <c r="T8" s="179"/>
      <c r="U8" s="179"/>
      <c r="V8" s="175"/>
      <c r="W8" s="179"/>
      <c r="X8" s="179"/>
      <c r="Y8" s="175"/>
      <c r="Z8" s="179"/>
      <c r="AA8" s="179"/>
      <c r="AB8" s="177"/>
      <c r="AC8" s="207"/>
      <c r="AD8" s="209"/>
      <c r="AE8" s="207"/>
      <c r="AF8" s="202"/>
      <c r="AG8" s="213"/>
    </row>
    <row r="9" spans="1:33" ht="15.6" hidden="1" customHeight="1">
      <c r="B9" s="190"/>
      <c r="C9" s="191"/>
      <c r="D9" s="191"/>
      <c r="E9" s="191"/>
      <c r="F9" s="191"/>
      <c r="G9" s="192"/>
      <c r="I9" s="217"/>
      <c r="J9" s="218"/>
      <c r="K9" s="218"/>
      <c r="L9" s="171" t="b">
        <v>0</v>
      </c>
      <c r="M9" s="175"/>
      <c r="N9" s="175"/>
      <c r="O9" s="175" t="b">
        <v>0</v>
      </c>
      <c r="P9" s="175"/>
      <c r="Q9" s="175"/>
      <c r="R9" s="175"/>
      <c r="S9" s="175" t="b">
        <v>0</v>
      </c>
      <c r="T9" s="175"/>
      <c r="U9" s="175"/>
      <c r="V9" s="175"/>
      <c r="W9" s="175" t="b">
        <v>0</v>
      </c>
      <c r="X9" s="175"/>
      <c r="Y9" s="175"/>
      <c r="Z9" s="175" t="b">
        <v>0</v>
      </c>
      <c r="AA9" s="175"/>
      <c r="AB9" s="107"/>
      <c r="AC9" s="107" t="b">
        <v>0</v>
      </c>
      <c r="AD9" s="107"/>
      <c r="AE9" s="107" t="b">
        <v>0</v>
      </c>
      <c r="AF9" s="108"/>
      <c r="AG9" s="79"/>
    </row>
    <row r="10" spans="1:33" ht="28.9" customHeight="1">
      <c r="B10" s="190"/>
      <c r="C10" s="191"/>
      <c r="D10" s="191"/>
      <c r="E10" s="191"/>
      <c r="F10" s="191"/>
      <c r="G10" s="192"/>
      <c r="I10" s="217" t="s">
        <v>13</v>
      </c>
      <c r="J10" s="218"/>
      <c r="K10" s="218"/>
      <c r="L10" s="227" t="s">
        <v>14</v>
      </c>
      <c r="M10" s="166"/>
      <c r="N10" s="169"/>
      <c r="O10" s="165" t="s">
        <v>15</v>
      </c>
      <c r="P10" s="196"/>
      <c r="Q10" s="166"/>
      <c r="R10" s="169"/>
      <c r="S10" s="165" t="s">
        <v>16</v>
      </c>
      <c r="T10" s="196"/>
      <c r="U10" s="196"/>
      <c r="V10" s="196"/>
      <c r="W10" s="196"/>
      <c r="X10" s="166"/>
      <c r="Y10" s="169"/>
      <c r="Z10" s="165" t="s">
        <v>17</v>
      </c>
      <c r="AA10" s="166"/>
      <c r="AB10" s="169"/>
      <c r="AC10" s="229" t="s">
        <v>18</v>
      </c>
      <c r="AD10" s="169"/>
      <c r="AE10" s="229" t="s">
        <v>19</v>
      </c>
      <c r="AF10" s="215"/>
      <c r="AG10" s="213">
        <f>COUNTIF(L12:AE12, TRUE)</f>
        <v>0</v>
      </c>
    </row>
    <row r="11" spans="1:33" ht="15.6" customHeight="1">
      <c r="B11" s="190"/>
      <c r="C11" s="191"/>
      <c r="D11" s="191"/>
      <c r="E11" s="191"/>
      <c r="F11" s="191"/>
      <c r="G11" s="192"/>
      <c r="I11" s="217"/>
      <c r="J11" s="218"/>
      <c r="K11" s="218"/>
      <c r="L11" s="228"/>
      <c r="M11" s="168"/>
      <c r="N11" s="170"/>
      <c r="O11" s="167"/>
      <c r="P11" s="197"/>
      <c r="Q11" s="168"/>
      <c r="R11" s="170"/>
      <c r="S11" s="167"/>
      <c r="T11" s="197"/>
      <c r="U11" s="197"/>
      <c r="V11" s="197"/>
      <c r="W11" s="197"/>
      <c r="X11" s="168"/>
      <c r="Y11" s="170"/>
      <c r="Z11" s="167"/>
      <c r="AA11" s="168"/>
      <c r="AB11" s="170"/>
      <c r="AC11" s="207"/>
      <c r="AD11" s="170"/>
      <c r="AE11" s="207"/>
      <c r="AF11" s="216"/>
      <c r="AG11" s="213"/>
    </row>
    <row r="12" spans="1:33" ht="18" hidden="1" customHeight="1">
      <c r="B12" s="190"/>
      <c r="C12" s="191"/>
      <c r="D12" s="191"/>
      <c r="E12" s="191"/>
      <c r="F12" s="191"/>
      <c r="G12" s="192"/>
      <c r="I12" s="110"/>
      <c r="J12" s="111"/>
      <c r="K12" s="111"/>
      <c r="L12" s="112"/>
      <c r="M12" s="113" t="b">
        <v>0</v>
      </c>
      <c r="N12" s="104"/>
      <c r="O12" s="104"/>
      <c r="P12" s="104"/>
      <c r="Q12" s="104" t="b">
        <v>0</v>
      </c>
      <c r="R12" s="104"/>
      <c r="S12" s="104"/>
      <c r="T12" s="104"/>
      <c r="U12" s="104" t="b">
        <v>0</v>
      </c>
      <c r="V12" s="104"/>
      <c r="W12" s="104"/>
      <c r="X12" s="104"/>
      <c r="Y12" s="104"/>
      <c r="Z12" s="104"/>
      <c r="AA12" s="104" t="b">
        <v>0</v>
      </c>
      <c r="AB12" s="104"/>
      <c r="AC12" s="104" t="b">
        <v>0</v>
      </c>
      <c r="AD12" s="104"/>
      <c r="AE12" s="104" t="b">
        <v>0</v>
      </c>
      <c r="AF12" s="114"/>
      <c r="AG12" s="78"/>
    </row>
    <row r="13" spans="1:33" ht="28.9" customHeight="1">
      <c r="B13" s="190"/>
      <c r="C13" s="191"/>
      <c r="D13" s="191"/>
      <c r="E13" s="191"/>
      <c r="F13" s="191"/>
      <c r="G13" s="192"/>
      <c r="I13" s="217" t="s">
        <v>20</v>
      </c>
      <c r="J13" s="218"/>
      <c r="K13" s="218"/>
      <c r="L13" s="203" t="s">
        <v>21</v>
      </c>
      <c r="M13" s="179"/>
      <c r="N13" s="175"/>
      <c r="O13" s="179" t="s">
        <v>22</v>
      </c>
      <c r="P13" s="179"/>
      <c r="Q13" s="179"/>
      <c r="R13" s="175"/>
      <c r="S13" s="179" t="s">
        <v>23</v>
      </c>
      <c r="T13" s="179"/>
      <c r="U13" s="179"/>
      <c r="V13" s="175"/>
      <c r="W13" s="179" t="s">
        <v>24</v>
      </c>
      <c r="X13" s="179"/>
      <c r="Y13" s="175"/>
      <c r="Z13" s="179" t="s">
        <v>25</v>
      </c>
      <c r="AA13" s="179"/>
      <c r="AB13" s="177"/>
      <c r="AC13" s="165" t="s">
        <v>26</v>
      </c>
      <c r="AD13" s="196"/>
      <c r="AE13" s="166"/>
      <c r="AF13" s="201"/>
      <c r="AG13" s="213">
        <f>COUNTIF(L15:AE15, TRUE)</f>
        <v>0</v>
      </c>
    </row>
    <row r="14" spans="1:33" s="13" customFormat="1" ht="16.149999999999999" customHeight="1" thickBot="1">
      <c r="A14"/>
      <c r="B14" s="190"/>
      <c r="C14" s="191"/>
      <c r="D14" s="191"/>
      <c r="E14" s="191"/>
      <c r="F14" s="191"/>
      <c r="G14" s="192"/>
      <c r="I14" s="217"/>
      <c r="J14" s="218"/>
      <c r="K14" s="218"/>
      <c r="L14" s="203"/>
      <c r="M14" s="179"/>
      <c r="N14" s="175"/>
      <c r="O14" s="179"/>
      <c r="P14" s="179"/>
      <c r="Q14" s="179"/>
      <c r="R14" s="175"/>
      <c r="S14" s="179"/>
      <c r="T14" s="179"/>
      <c r="U14" s="179"/>
      <c r="V14" s="175"/>
      <c r="W14" s="179"/>
      <c r="X14" s="179"/>
      <c r="Y14" s="175"/>
      <c r="Z14" s="179"/>
      <c r="AA14" s="179"/>
      <c r="AB14" s="177"/>
      <c r="AC14" s="167"/>
      <c r="AD14" s="197"/>
      <c r="AE14" s="168"/>
      <c r="AF14" s="202"/>
      <c r="AG14" s="213"/>
    </row>
    <row r="15" spans="1:33" s="13" customFormat="1" ht="18" hidden="1" customHeight="1" thickBot="1">
      <c r="A15"/>
      <c r="B15" s="190"/>
      <c r="C15" s="191"/>
      <c r="D15" s="191"/>
      <c r="E15" s="191"/>
      <c r="F15" s="191"/>
      <c r="G15" s="192"/>
      <c r="I15" s="110"/>
      <c r="J15" s="111"/>
      <c r="K15" s="111"/>
      <c r="L15" s="106"/>
      <c r="M15" s="104" t="b">
        <v>0</v>
      </c>
      <c r="N15" s="104"/>
      <c r="O15" s="104"/>
      <c r="P15" s="104"/>
      <c r="Q15" s="104" t="b">
        <v>0</v>
      </c>
      <c r="R15" s="104"/>
      <c r="S15" s="109"/>
      <c r="T15" s="109"/>
      <c r="U15" s="109" t="b">
        <v>0</v>
      </c>
      <c r="V15" s="104"/>
      <c r="W15" s="104"/>
      <c r="X15" s="104" t="b">
        <v>0</v>
      </c>
      <c r="Y15" s="104"/>
      <c r="Z15" s="104"/>
      <c r="AA15" s="104" t="b">
        <v>0</v>
      </c>
      <c r="AB15" s="105"/>
      <c r="AC15" s="105"/>
      <c r="AD15" s="105"/>
      <c r="AE15" s="105" t="b">
        <v>0</v>
      </c>
      <c r="AF15" s="115"/>
      <c r="AG15" s="78"/>
    </row>
    <row r="16" spans="1:33" s="13" customFormat="1" ht="28.9" customHeight="1">
      <c r="A16"/>
      <c r="B16" s="190"/>
      <c r="C16" s="191"/>
      <c r="D16" s="191"/>
      <c r="E16" s="191"/>
      <c r="F16" s="191"/>
      <c r="G16" s="192"/>
      <c r="I16" s="217" t="s">
        <v>27</v>
      </c>
      <c r="J16" s="218"/>
      <c r="K16" s="218"/>
      <c r="L16" s="221" t="s">
        <v>28</v>
      </c>
      <c r="M16" s="222"/>
      <c r="N16" s="175"/>
      <c r="O16" s="198" t="s">
        <v>29</v>
      </c>
      <c r="P16" s="198"/>
      <c r="Q16" s="199"/>
      <c r="R16" s="225"/>
      <c r="S16" s="163" t="s">
        <v>30</v>
      </c>
      <c r="T16" s="161"/>
      <c r="U16" s="163" t="s">
        <v>31</v>
      </c>
      <c r="V16" s="171"/>
      <c r="W16" s="173" t="s">
        <v>32</v>
      </c>
      <c r="X16" s="173"/>
      <c r="Y16" s="175"/>
      <c r="Z16" s="173" t="s">
        <v>33</v>
      </c>
      <c r="AA16" s="173"/>
      <c r="AB16" s="177"/>
      <c r="AC16" s="198" t="s">
        <v>34</v>
      </c>
      <c r="AD16" s="198"/>
      <c r="AE16" s="199"/>
      <c r="AF16" s="201"/>
      <c r="AG16" s="211">
        <f>COUNTIF(L18:AE19, TRUE)</f>
        <v>0</v>
      </c>
    </row>
    <row r="17" spans="1:33" s="13" customFormat="1" ht="16.149999999999999" customHeight="1" thickBot="1">
      <c r="A17"/>
      <c r="B17" s="190"/>
      <c r="C17" s="191"/>
      <c r="D17" s="191"/>
      <c r="E17" s="191"/>
      <c r="F17" s="191"/>
      <c r="G17" s="192"/>
      <c r="I17" s="219"/>
      <c r="J17" s="220"/>
      <c r="K17" s="220"/>
      <c r="L17" s="223"/>
      <c r="M17" s="224"/>
      <c r="N17" s="176"/>
      <c r="O17" s="174"/>
      <c r="P17" s="174"/>
      <c r="Q17" s="200"/>
      <c r="R17" s="226"/>
      <c r="S17" s="164"/>
      <c r="T17" s="162"/>
      <c r="U17" s="164"/>
      <c r="V17" s="172"/>
      <c r="W17" s="174"/>
      <c r="X17" s="174"/>
      <c r="Y17" s="176"/>
      <c r="Z17" s="174"/>
      <c r="AA17" s="174"/>
      <c r="AB17" s="178"/>
      <c r="AC17" s="174"/>
      <c r="AD17" s="174"/>
      <c r="AE17" s="200"/>
      <c r="AF17" s="214"/>
      <c r="AG17" s="212"/>
    </row>
    <row r="18" spans="1:33" s="13" customFormat="1" ht="18" hidden="1" customHeight="1">
      <c r="A18"/>
      <c r="B18" s="190"/>
      <c r="C18" s="191"/>
      <c r="D18" s="191"/>
      <c r="E18" s="191"/>
      <c r="F18" s="191"/>
      <c r="G18" s="192"/>
      <c r="I18" s="74"/>
      <c r="J18" s="74"/>
      <c r="K18" s="74"/>
      <c r="L18" s="75"/>
      <c r="M18" s="76"/>
      <c r="N18" s="73" t="b">
        <v>0</v>
      </c>
      <c r="O18" s="76"/>
      <c r="P18" s="76"/>
      <c r="Q18" s="76"/>
      <c r="R18" s="76" t="b">
        <v>0</v>
      </c>
      <c r="S18" s="76"/>
      <c r="T18" s="76"/>
      <c r="U18" s="76"/>
      <c r="V18" s="73" t="b">
        <v>0</v>
      </c>
      <c r="W18" s="76"/>
      <c r="X18" s="76"/>
      <c r="Y18" s="76" t="b">
        <v>0</v>
      </c>
      <c r="Z18" s="76"/>
      <c r="AA18" s="76"/>
      <c r="AB18" s="73" t="b">
        <v>0</v>
      </c>
      <c r="AC18" s="73"/>
      <c r="AD18" s="73"/>
      <c r="AE18" s="73"/>
      <c r="AF18" s="73"/>
      <c r="AG18" s="77"/>
    </row>
    <row r="19" spans="1:33" s="13" customFormat="1" ht="18" hidden="1" customHeight="1">
      <c r="A19"/>
      <c r="B19" s="190"/>
      <c r="C19" s="191"/>
      <c r="D19" s="191"/>
      <c r="E19" s="191"/>
      <c r="F19" s="191"/>
      <c r="G19" s="192"/>
      <c r="I19" s="94"/>
      <c r="J19" s="94"/>
      <c r="K19" s="94"/>
      <c r="L19" s="95"/>
      <c r="M19" s="95" t="b">
        <v>0</v>
      </c>
      <c r="N19" s="96"/>
      <c r="O19" s="95"/>
      <c r="P19" s="95"/>
      <c r="Q19" s="95" t="b">
        <v>0</v>
      </c>
      <c r="R19" s="95"/>
      <c r="S19" s="95" t="b">
        <v>0</v>
      </c>
      <c r="T19" s="95"/>
      <c r="U19" s="95" t="b">
        <v>0</v>
      </c>
      <c r="V19" s="96"/>
      <c r="W19" s="95"/>
      <c r="X19" s="95" t="b">
        <v>0</v>
      </c>
      <c r="Y19" s="95"/>
      <c r="Z19" s="95"/>
      <c r="AA19" s="95" t="b">
        <v>0</v>
      </c>
      <c r="AB19" s="96"/>
      <c r="AC19" s="96"/>
      <c r="AD19" s="96"/>
      <c r="AE19" s="96" t="b">
        <v>0</v>
      </c>
      <c r="AF19" s="96"/>
      <c r="AG19" s="97"/>
    </row>
    <row r="20" spans="1:33" ht="15.6" customHeight="1" thickBot="1">
      <c r="B20" s="190"/>
      <c r="C20" s="191"/>
      <c r="D20" s="191"/>
      <c r="E20" s="191"/>
      <c r="F20" s="191"/>
      <c r="G20" s="192"/>
    </row>
    <row r="21" spans="1:33" ht="15.6" customHeight="1" thickBot="1">
      <c r="B21" s="193"/>
      <c r="C21" s="194"/>
      <c r="D21" s="194"/>
      <c r="E21" s="194"/>
      <c r="F21" s="194"/>
      <c r="G21" s="195"/>
      <c r="I21" s="180" t="s">
        <v>35</v>
      </c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2"/>
    </row>
    <row r="22" spans="1:33" ht="16.149999999999999" customHeight="1" thickBot="1">
      <c r="I22" s="183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5"/>
    </row>
  </sheetData>
  <mergeCells count="71">
    <mergeCell ref="I5:K6"/>
    <mergeCell ref="AG5:AG6"/>
    <mergeCell ref="I7:K9"/>
    <mergeCell ref="L7:M8"/>
    <mergeCell ref="N7:N9"/>
    <mergeCell ref="O7:Q8"/>
    <mergeCell ref="R7:R9"/>
    <mergeCell ref="AG7:AG8"/>
    <mergeCell ref="L9:M9"/>
    <mergeCell ref="O9:Q9"/>
    <mergeCell ref="S9:U9"/>
    <mergeCell ref="W9:X9"/>
    <mergeCell ref="Z9:AA9"/>
    <mergeCell ref="S7:U8"/>
    <mergeCell ref="V7:V9"/>
    <mergeCell ref="W7:X8"/>
    <mergeCell ref="Y7:Y9"/>
    <mergeCell ref="Z7:AA8"/>
    <mergeCell ref="AB7:AB8"/>
    <mergeCell ref="AG10:AG11"/>
    <mergeCell ref="I13:K14"/>
    <mergeCell ref="V13:V14"/>
    <mergeCell ref="I10:K11"/>
    <mergeCell ref="L10:M11"/>
    <mergeCell ref="N10:N11"/>
    <mergeCell ref="O10:Q11"/>
    <mergeCell ref="R10:R11"/>
    <mergeCell ref="S10:X11"/>
    <mergeCell ref="AC10:AC11"/>
    <mergeCell ref="AD10:AD11"/>
    <mergeCell ref="AE10:AE11"/>
    <mergeCell ref="Y10:Y11"/>
    <mergeCell ref="I16:K17"/>
    <mergeCell ref="L16:M17"/>
    <mergeCell ref="N16:N17"/>
    <mergeCell ref="O16:Q17"/>
    <mergeCell ref="R16:R17"/>
    <mergeCell ref="AD7:AD8"/>
    <mergeCell ref="AE7:AE8"/>
    <mergeCell ref="AF7:AF8"/>
    <mergeCell ref="AG16:AG17"/>
    <mergeCell ref="AG13:AG14"/>
    <mergeCell ref="AF16:AF17"/>
    <mergeCell ref="AF10:AF11"/>
    <mergeCell ref="I21:AG22"/>
    <mergeCell ref="B1:AG3"/>
    <mergeCell ref="B5:G21"/>
    <mergeCell ref="AC13:AE14"/>
    <mergeCell ref="AC16:AE17"/>
    <mergeCell ref="Y13:Y14"/>
    <mergeCell ref="Z13:AA14"/>
    <mergeCell ref="AB13:AB14"/>
    <mergeCell ref="AF13:AF14"/>
    <mergeCell ref="L13:M14"/>
    <mergeCell ref="N13:N14"/>
    <mergeCell ref="O13:Q14"/>
    <mergeCell ref="R13:R14"/>
    <mergeCell ref="S13:U14"/>
    <mergeCell ref="L5:AF6"/>
    <mergeCell ref="AC7:AC8"/>
    <mergeCell ref="T16:T17"/>
    <mergeCell ref="S16:S17"/>
    <mergeCell ref="U16:U17"/>
    <mergeCell ref="Z10:AA11"/>
    <mergeCell ref="AB10:AB11"/>
    <mergeCell ref="V16:V17"/>
    <mergeCell ref="W16:X17"/>
    <mergeCell ref="Y16:Y17"/>
    <mergeCell ref="Z16:AA17"/>
    <mergeCell ref="AB16:AB17"/>
    <mergeCell ref="W13:X14"/>
  </mergeCells>
  <conditionalFormatting sqref="A4:XFD4 A24:XFD1048576 A23:N23 AH20:XFD23 A5:B5 AG5:XFD6 AG8:XFD8 AG11:XFD11 AG13:XFD14 AG16:XFD17 A1:B1 AH1:XFD3 A2:A3 H5:L5 H18:XFD19 H15:XFD15 H9:XFD10 H11:AB11 H12:XFD12 H8:AB8 H6:K6 H7:XFD7 A6:A21 H13:AB14 AF13 AC13 H20:N20 H21 H17:K17 H16:L16 N17 N16:O16 R16:T16 R17 V17 AF16 V16:W16 Y17 Y16:Z16 AB16:AB17 A22:H22">
    <cfRule type="colorScale" priority="5">
      <colorScale>
        <cfvo type="num" val="0"/>
        <cfvo type="num" val="3"/>
        <cfvo type="num" val="7"/>
        <color rgb="FFF8696B"/>
        <color rgb="FFFFEB84"/>
        <color rgb="FF63BE7B"/>
      </colorScale>
    </cfRule>
  </conditionalFormatting>
  <conditionalFormatting sqref="AG13:AG14">
    <cfRule type="colorScale" priority="4">
      <colorScale>
        <cfvo type="num" val="0"/>
        <cfvo type="num" val="2"/>
        <cfvo type="num" val="6"/>
        <color rgb="FFF8696B"/>
        <color rgb="FFFFEB84"/>
        <color rgb="FF63BE7B"/>
      </colorScale>
    </cfRule>
  </conditionalFormatting>
  <conditionalFormatting sqref="AG16:AG17">
    <cfRule type="colorScale" priority="2">
      <colorScale>
        <cfvo type="num" val="0"/>
        <cfvo type="num" val="3"/>
        <cfvo type="num" val="6"/>
        <color rgb="FFF8696B"/>
        <color rgb="FFFFEB84"/>
        <color rgb="FF63BE7B"/>
      </colorScale>
    </cfRule>
    <cfRule type="colorScale" priority="3">
      <colorScale>
        <cfvo type="num" val="0"/>
        <cfvo type="num" val="2"/>
        <cfvo type="num" val="6"/>
        <color rgb="FFF8696B"/>
        <color rgb="FFFFEB84"/>
        <color rgb="FF63BE7B"/>
      </colorScale>
    </cfRule>
  </conditionalFormatting>
  <hyperlinks>
    <hyperlink ref="L7:M8" location="'Master Data Sheet'!A1" display="E1 Goods and Benefits" xr:uid="{F64E85FF-8977-460F-BA38-DDB3F7DA6641}"/>
    <hyperlink ref="O7:Q8" location="'Master Data Sheet'!J1" display="E2(a) Ecosystem Services" xr:uid="{7CC9271B-4664-4966-9BE3-38DB879A4D5A}"/>
    <hyperlink ref="S7:U8" location="'Master Data Sheet'!S1" display="E2(b) Marine Processes and Functioning " xr:uid="{CA10FB1E-E346-40E6-BC23-571E81B01D9E}"/>
    <hyperlink ref="O16" location="KUMU_GB_ES!A1" display="KUMU_GB_ES!A1" xr:uid="{69062D1C-0AC0-48CB-B48F-9B5125072D93}"/>
    <hyperlink ref="S16" location="KUMU_ES_PF!A1" display="KUMU_ES_PF!A1" xr:uid="{B9A9597C-CFA2-4E18-A1FF-A39B564FEEF9}"/>
    <hyperlink ref="W16" location="KUMU_A_D!A1" display="KUMU_A_D!A1" xr:uid="{335ADDCE-0C98-4AD3-BE13-923E823E2207}"/>
    <hyperlink ref="AC16" location="KUMU_D_GB!A1" display="KUMU_D_GB!A1" xr:uid="{FE83CC88-4147-41DF-A26F-2AF4F759E987}"/>
    <hyperlink ref="L16" location="'Kumu Labels and Types'!A1" display="'Kumu Labels and Types'!A1" xr:uid="{AD49E955-6362-4F76-B306-A239FF83C8E7}"/>
    <hyperlink ref="W7:X8" location="'Master Data Sheet'!AB3" display="E3 Pressures" xr:uid="{44E277CC-CC66-4102-BF38-43C5EA7BA476}"/>
    <hyperlink ref="Z7:AA8" location="'Master Data Sheet'!AN1" display="E4 Activites" xr:uid="{4C91CA4C-3003-45D9-8870-1471C8BD6F19}"/>
    <hyperlink ref="AC7:AC8" location="'Master Data Sheet'!BB1" display="E5 Drivers" xr:uid="{DB4B4C9F-F09A-4A8A-BA8D-C6CA18D10D72}"/>
    <hyperlink ref="AE7:AE8" location="'Adjacency matrix_D_GB'!A1" display="E6 Closing the Loop" xr:uid="{88DE2FD8-FAB7-47FB-996E-76BC8B17A3F9}"/>
    <hyperlink ref="L10:M11" location="'GB BOT'!A1" display="Goods and Benefits" xr:uid="{3A7C3F71-A9D3-4C1F-A3E9-EAF0BC9C596B}"/>
    <hyperlink ref="O10:Q11" location="'ES BOT '!A1" display="Ecosystem Services" xr:uid="{B9CAECB8-F5B9-4BF9-BAA2-E3393E3A3212}"/>
    <hyperlink ref="S10:X11" location="'MPF BOT '!A1" display="Marine Processes and functionig" xr:uid="{F7AEFCA8-9A17-4193-B106-195B7D1C650A}"/>
    <hyperlink ref="Z10:AA11" location="'P BOT'!A1" display="Pressures" xr:uid="{4F608323-11D5-46F4-BC61-19D62E1719AB}"/>
    <hyperlink ref="AC10:AC11" location="'A BOT'!A1" display="Activites" xr:uid="{ACAE8528-1DB7-4139-B2A4-27919640C732}"/>
    <hyperlink ref="AE10:AE11" location="'D BOT'!A1" display="Drivers" xr:uid="{DE80C56D-172E-48BA-93DD-128D90A0910B}"/>
    <hyperlink ref="L13:M14" location="'Adjacency MatrixGB_ES'!A1" display="G&amp;B and ES" xr:uid="{38090F5E-5C3A-424E-93DD-37532AFB1814}"/>
    <hyperlink ref="O13:Q14" location="'Adjacency matrix_ES_PF'!A1" display="ES &amp; MPF" xr:uid="{71C49676-9248-4172-8139-0DF864D68BC5}"/>
    <hyperlink ref="S13:U14" location="'Adjacency matrix_PF_P'!A1" display="MPF &amp; P" xr:uid="{D3759E79-80D0-4C50-99A2-1095FE2B3DC3}"/>
    <hyperlink ref="W13:X14" location="'Adjacency matrix_P_A'!A1" display="P &amp; A" xr:uid="{045B2246-6807-4B87-85B3-CCACEAE3C876}"/>
    <hyperlink ref="Z13:AA14" location="'Adjacency matrix_A_D'!A1" display="A &amp; D" xr:uid="{0FA76825-DFF4-4C75-996E-83C2F18FC1F0}"/>
    <hyperlink ref="AC13:AE14" location="'Adjacency matrix_D_GB'!A1" display="D &amp; G&amp;B" xr:uid="{F40BBB6E-709D-4701-92E7-ED39B9AC48BC}"/>
    <hyperlink ref="O16:Q17" location="GB_ES!A1" display="KUMU Goods and Benefits &amp; Ecosystem Services" xr:uid="{CF17B17F-3ECC-4D87-ADA2-E68956B62F80}"/>
    <hyperlink ref="S16:S17" location="ES_MPF!A1" display="KUMU Ecosystem Services and Marine Processes and Functioning" xr:uid="{B92FFC64-F94A-499D-9C4A-033B7D1556B4}"/>
    <hyperlink ref="U16:U17" location="MPF_P!A1" display="KUMU Marine Processes and Functioning and Pressures" xr:uid="{BD5592EE-E4CD-4246-86EE-19C1506107D8}"/>
    <hyperlink ref="W16:X17" location="P_A!A1" display="KUMU Pressures and Activities" xr:uid="{B6AAB228-69F9-4FBD-8828-A0E29E5FBDFD}"/>
    <hyperlink ref="Z16:AA17" location="A_D!A1" display="KUMU Activities and Drivers" xr:uid="{976C9533-A645-4356-B6DC-BB6FC5813473}"/>
    <hyperlink ref="AC16:AE17" location="D_GB!A1" display="KUMU Drivers and Goods and Benefits" xr:uid="{408DDFF8-9A0A-4A84-A95B-BAC3CC7BA3C2}"/>
    <hyperlink ref="L16:M17" location="'Labels and Types'!A1" display="Labels and Types" xr:uid="{EFD9E61E-659C-4963-9EC7-CF0C2E98854C}"/>
  </hyperlinks>
  <pageMargins left="0.7" right="0.7" top="0.75" bottom="0.75" header="0.3" footer="0.3"/>
  <pageSetup paperSize="9"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5" name="Check Box 1">
              <controlPr defaultSize="0" autoFill="0" autoLine="0" autoPict="0">
                <anchor moveWithCells="1">
                  <from>
                    <xdr:col>13</xdr:col>
                    <xdr:colOff>38100</xdr:colOff>
                    <xdr:row>6</xdr:row>
                    <xdr:rowOff>45720</xdr:rowOff>
                  </from>
                  <to>
                    <xdr:col>14</xdr:col>
                    <xdr:colOff>22860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6" name="Check Box 2">
              <controlPr defaultSize="0" autoFill="0" autoLine="0" autoPict="0">
                <anchor moveWithCells="1">
                  <from>
                    <xdr:col>13</xdr:col>
                    <xdr:colOff>38100</xdr:colOff>
                    <xdr:row>9</xdr:row>
                    <xdr:rowOff>45720</xdr:rowOff>
                  </from>
                  <to>
                    <xdr:col>14</xdr:col>
                    <xdr:colOff>22860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7" name="Check Box 3">
              <controlPr defaultSize="0" autoFill="0" autoLine="0" autoPict="0">
                <anchor moveWithCells="1">
                  <from>
                    <xdr:col>17</xdr:col>
                    <xdr:colOff>38100</xdr:colOff>
                    <xdr:row>6</xdr:row>
                    <xdr:rowOff>45720</xdr:rowOff>
                  </from>
                  <to>
                    <xdr:col>18</xdr:col>
                    <xdr:colOff>22860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8" name="Check Box 4">
              <controlPr defaultSize="0" autoFill="0" autoLine="0" autoPict="0">
                <anchor moveWithCells="1">
                  <from>
                    <xdr:col>17</xdr:col>
                    <xdr:colOff>38100</xdr:colOff>
                    <xdr:row>9</xdr:row>
                    <xdr:rowOff>45720</xdr:rowOff>
                  </from>
                  <to>
                    <xdr:col>18</xdr:col>
                    <xdr:colOff>22860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9" name="Check Box 5">
              <controlPr defaultSize="0" autoFill="0" autoLine="0" autoPict="0">
                <anchor moveWithCells="1">
                  <from>
                    <xdr:col>21</xdr:col>
                    <xdr:colOff>38100</xdr:colOff>
                    <xdr:row>6</xdr:row>
                    <xdr:rowOff>45720</xdr:rowOff>
                  </from>
                  <to>
                    <xdr:col>22</xdr:col>
                    <xdr:colOff>22860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10" name="Check Box 6">
              <controlPr defaultSize="0" autoFill="0" autoLine="0" autoPict="0">
                <anchor moveWithCells="1">
                  <from>
                    <xdr:col>24</xdr:col>
                    <xdr:colOff>38100</xdr:colOff>
                    <xdr:row>6</xdr:row>
                    <xdr:rowOff>45720</xdr:rowOff>
                  </from>
                  <to>
                    <xdr:col>25</xdr:col>
                    <xdr:colOff>22860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1" name="Check Box 7">
              <controlPr defaultSize="0" autoFill="0" autoLine="0" autoPict="0">
                <anchor moveWithCells="1">
                  <from>
                    <xdr:col>24</xdr:col>
                    <xdr:colOff>38100</xdr:colOff>
                    <xdr:row>9</xdr:row>
                    <xdr:rowOff>45720</xdr:rowOff>
                  </from>
                  <to>
                    <xdr:col>25</xdr:col>
                    <xdr:colOff>22860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2" name="Check Box 8">
              <controlPr defaultSize="0" autoFill="0" autoLine="0" autoPict="0">
                <anchor moveWithCells="1">
                  <from>
                    <xdr:col>27</xdr:col>
                    <xdr:colOff>38100</xdr:colOff>
                    <xdr:row>6</xdr:row>
                    <xdr:rowOff>45720</xdr:rowOff>
                  </from>
                  <to>
                    <xdr:col>28</xdr:col>
                    <xdr:colOff>22860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3" name="Check Box 9">
              <controlPr defaultSize="0" autoFill="0" autoLine="0" autoPict="0">
                <anchor moveWithCells="1">
                  <from>
                    <xdr:col>27</xdr:col>
                    <xdr:colOff>38100</xdr:colOff>
                    <xdr:row>9</xdr:row>
                    <xdr:rowOff>45720</xdr:rowOff>
                  </from>
                  <to>
                    <xdr:col>28</xdr:col>
                    <xdr:colOff>22860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4" name="Check Box 10">
              <controlPr defaultSize="0" autoFill="0" autoLine="0" autoPict="0">
                <anchor moveWithCells="1">
                  <from>
                    <xdr:col>27</xdr:col>
                    <xdr:colOff>30480</xdr:colOff>
                    <xdr:row>12</xdr:row>
                    <xdr:rowOff>45720</xdr:rowOff>
                  </from>
                  <to>
                    <xdr:col>28</xdr:col>
                    <xdr:colOff>7620</xdr:colOff>
                    <xdr:row>13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5" name="Check Box 11">
              <controlPr defaultSize="0" autoFill="0" autoLine="0" autoPict="0">
                <anchor moveWithCells="1">
                  <from>
                    <xdr:col>27</xdr:col>
                    <xdr:colOff>38100</xdr:colOff>
                    <xdr:row>15</xdr:row>
                    <xdr:rowOff>45720</xdr:rowOff>
                  </from>
                  <to>
                    <xdr:col>28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6" name="Check Box 14">
              <controlPr defaultSize="0" autoFill="0" autoLine="0" autoPict="0">
                <anchor moveWithCells="1">
                  <from>
                    <xdr:col>21</xdr:col>
                    <xdr:colOff>38100</xdr:colOff>
                    <xdr:row>15</xdr:row>
                    <xdr:rowOff>45720</xdr:rowOff>
                  </from>
                  <to>
                    <xdr:col>22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7" name="Check Box 15">
              <controlPr defaultSize="0" autoFill="0" autoLine="0" autoPict="0">
                <anchor moveWithCells="1">
                  <from>
                    <xdr:col>21</xdr:col>
                    <xdr:colOff>38100</xdr:colOff>
                    <xdr:row>12</xdr:row>
                    <xdr:rowOff>45720</xdr:rowOff>
                  </from>
                  <to>
                    <xdr:col>22</xdr:col>
                    <xdr:colOff>22860</xdr:colOff>
                    <xdr:row>13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8" name="Check Box 16">
              <controlPr defaultSize="0" autoFill="0" autoLine="0" autoPict="0">
                <anchor moveWithCells="1">
                  <from>
                    <xdr:col>31</xdr:col>
                    <xdr:colOff>38100</xdr:colOff>
                    <xdr:row>12</xdr:row>
                    <xdr:rowOff>60960</xdr:rowOff>
                  </from>
                  <to>
                    <xdr:col>32</xdr:col>
                    <xdr:colOff>22860</xdr:colOff>
                    <xdr:row>13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19" name="Check Box 17">
              <controlPr defaultSize="0" autoFill="0" autoLine="0" autoPict="0">
                <anchor moveWithCells="1">
                  <from>
                    <xdr:col>13</xdr:col>
                    <xdr:colOff>38100</xdr:colOff>
                    <xdr:row>15</xdr:row>
                    <xdr:rowOff>45720</xdr:rowOff>
                  </from>
                  <to>
                    <xdr:col>14</xdr:col>
                    <xdr:colOff>22860</xdr:colOff>
                    <xdr:row>16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0" name="Check Box 19">
              <controlPr defaultSize="0" autoFill="0" autoLine="0" autoPict="0">
                <anchor moveWithCells="1">
                  <from>
                    <xdr:col>27</xdr:col>
                    <xdr:colOff>38100</xdr:colOff>
                    <xdr:row>15</xdr:row>
                    <xdr:rowOff>45720</xdr:rowOff>
                  </from>
                  <to>
                    <xdr:col>28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1" name="Check Box 20">
              <controlPr defaultSize="0" autoFill="0" autoLine="0" autoPict="0">
                <anchor moveWithCells="1">
                  <from>
                    <xdr:col>27</xdr:col>
                    <xdr:colOff>38100</xdr:colOff>
                    <xdr:row>9</xdr:row>
                    <xdr:rowOff>45720</xdr:rowOff>
                  </from>
                  <to>
                    <xdr:col>28</xdr:col>
                    <xdr:colOff>22860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2" name="Check Box 21">
              <controlPr defaultSize="0" autoFill="0" autoLine="0" autoPict="0">
                <anchor moveWithCells="1">
                  <from>
                    <xdr:col>17</xdr:col>
                    <xdr:colOff>38100</xdr:colOff>
                    <xdr:row>15</xdr:row>
                    <xdr:rowOff>45720</xdr:rowOff>
                  </from>
                  <to>
                    <xdr:col>18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3" name="Check Box 22">
              <controlPr defaultSize="0" autoFill="0" autoLine="0" autoPict="0">
                <anchor moveWithCells="1">
                  <from>
                    <xdr:col>17</xdr:col>
                    <xdr:colOff>38100</xdr:colOff>
                    <xdr:row>15</xdr:row>
                    <xdr:rowOff>45720</xdr:rowOff>
                  </from>
                  <to>
                    <xdr:col>18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4" name="Check Box 23">
              <controlPr defaultSize="0" autoFill="0" autoLine="0" autoPict="0">
                <anchor moveWithCells="1">
                  <from>
                    <xdr:col>24</xdr:col>
                    <xdr:colOff>38100</xdr:colOff>
                    <xdr:row>15</xdr:row>
                    <xdr:rowOff>45720</xdr:rowOff>
                  </from>
                  <to>
                    <xdr:col>25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5" name="Check Box 24">
              <controlPr defaultSize="0" autoFill="0" autoLine="0" autoPict="0">
                <anchor moveWithCells="1">
                  <from>
                    <xdr:col>24</xdr:col>
                    <xdr:colOff>38100</xdr:colOff>
                    <xdr:row>15</xdr:row>
                    <xdr:rowOff>45720</xdr:rowOff>
                  </from>
                  <to>
                    <xdr:col>25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26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12</xdr:row>
                    <xdr:rowOff>45720</xdr:rowOff>
                  </from>
                  <to>
                    <xdr:col>14</xdr:col>
                    <xdr:colOff>22860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27" name="Check Box 35">
              <controlPr defaultSize="0" autoFill="0" autoLine="0" autoPict="0">
                <anchor moveWithCells="1">
                  <from>
                    <xdr:col>17</xdr:col>
                    <xdr:colOff>38100</xdr:colOff>
                    <xdr:row>12</xdr:row>
                    <xdr:rowOff>45720</xdr:rowOff>
                  </from>
                  <to>
                    <xdr:col>18</xdr:col>
                    <xdr:colOff>22860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28" name="Check Box 36">
              <controlPr defaultSize="0" autoFill="0" autoLine="0" autoPict="0">
                <anchor moveWithCells="1">
                  <from>
                    <xdr:col>31</xdr:col>
                    <xdr:colOff>30480</xdr:colOff>
                    <xdr:row>15</xdr:row>
                    <xdr:rowOff>22860</xdr:rowOff>
                  </from>
                  <to>
                    <xdr:col>32</xdr:col>
                    <xdr:colOff>7620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29" name="Check Box 40">
              <controlPr defaultSize="0" autoFill="0" autoLine="0" autoPict="0">
                <anchor moveWithCells="1">
                  <from>
                    <xdr:col>17</xdr:col>
                    <xdr:colOff>38100</xdr:colOff>
                    <xdr:row>15</xdr:row>
                    <xdr:rowOff>45720</xdr:rowOff>
                  </from>
                  <to>
                    <xdr:col>18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30" name="Check Box 41">
              <controlPr defaultSize="0" autoFill="0" autoLine="0" autoPict="0">
                <anchor moveWithCells="1">
                  <from>
                    <xdr:col>21</xdr:col>
                    <xdr:colOff>38100</xdr:colOff>
                    <xdr:row>15</xdr:row>
                    <xdr:rowOff>45720</xdr:rowOff>
                  </from>
                  <to>
                    <xdr:col>22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31" name="Check Box 42">
              <controlPr defaultSize="0" autoFill="0" autoLine="0" autoPict="0">
                <anchor moveWithCells="1">
                  <from>
                    <xdr:col>24</xdr:col>
                    <xdr:colOff>38100</xdr:colOff>
                    <xdr:row>15</xdr:row>
                    <xdr:rowOff>45720</xdr:rowOff>
                  </from>
                  <to>
                    <xdr:col>25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32" name="Check Box 43">
              <controlPr defaultSize="0" autoFill="0" autoLine="0" autoPict="0">
                <anchor moveWithCells="1">
                  <from>
                    <xdr:col>27</xdr:col>
                    <xdr:colOff>38100</xdr:colOff>
                    <xdr:row>15</xdr:row>
                    <xdr:rowOff>45720</xdr:rowOff>
                  </from>
                  <to>
                    <xdr:col>28</xdr:col>
                    <xdr:colOff>22860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33" name="Check Box 44">
              <controlPr defaultSize="0" autoFill="0" autoLine="0" autoPict="0">
                <anchor moveWithCells="1">
                  <from>
                    <xdr:col>24</xdr:col>
                    <xdr:colOff>30480</xdr:colOff>
                    <xdr:row>12</xdr:row>
                    <xdr:rowOff>45720</xdr:rowOff>
                  </from>
                  <to>
                    <xdr:col>25</xdr:col>
                    <xdr:colOff>7620</xdr:colOff>
                    <xdr:row>13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34" name="Check Box 45">
              <controlPr defaultSize="0" autoFill="0" autoLine="0" autoPict="0">
                <anchor moveWithCells="1">
                  <from>
                    <xdr:col>29</xdr:col>
                    <xdr:colOff>68580</xdr:colOff>
                    <xdr:row>6</xdr:row>
                    <xdr:rowOff>99060</xdr:rowOff>
                  </from>
                  <to>
                    <xdr:col>30</xdr:col>
                    <xdr:colOff>68580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35" name="Check Box 46">
              <controlPr defaultSize="0" autoFill="0" autoLine="0" autoPict="0">
                <anchor moveWithCells="1">
                  <from>
                    <xdr:col>31</xdr:col>
                    <xdr:colOff>45720</xdr:colOff>
                    <xdr:row>6</xdr:row>
                    <xdr:rowOff>68580</xdr:rowOff>
                  </from>
                  <to>
                    <xdr:col>32</xdr:col>
                    <xdr:colOff>45720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36" name="Check Box 47">
              <controlPr defaultSize="0" autoFill="0" autoLine="0" autoPict="0">
                <anchor moveWithCells="1">
                  <from>
                    <xdr:col>29</xdr:col>
                    <xdr:colOff>22860</xdr:colOff>
                    <xdr:row>9</xdr:row>
                    <xdr:rowOff>175260</xdr:rowOff>
                  </from>
                  <to>
                    <xdr:col>30</xdr:col>
                    <xdr:colOff>22860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37" name="Check Box 48">
              <controlPr defaultSize="0" autoFill="0" autoLine="0" autoPict="0">
                <anchor moveWithCells="1">
                  <from>
                    <xdr:col>31</xdr:col>
                    <xdr:colOff>60960</xdr:colOff>
                    <xdr:row>9</xdr:row>
                    <xdr:rowOff>121920</xdr:rowOff>
                  </from>
                  <to>
                    <xdr:col>32</xdr:col>
                    <xdr:colOff>60960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38" name="Check Box 49">
              <controlPr defaultSize="0" autoFill="0" autoLine="0" autoPict="0">
                <anchor moveWithCells="1">
                  <from>
                    <xdr:col>19</xdr:col>
                    <xdr:colOff>38100</xdr:colOff>
                    <xdr:row>15</xdr:row>
                    <xdr:rowOff>45720</xdr:rowOff>
                  </from>
                  <to>
                    <xdr:col>19</xdr:col>
                    <xdr:colOff>289560</xdr:colOff>
                    <xdr:row>16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C946-9CC9-432D-860A-00F588DA64EA}">
  <sheetPr codeName="Sheet14"/>
  <dimension ref="A1:F26"/>
  <sheetViews>
    <sheetView zoomScale="64" workbookViewId="0"/>
  </sheetViews>
  <sheetFormatPr defaultColWidth="8.85546875" defaultRowHeight="15.6"/>
  <cols>
    <col min="1" max="1" width="44.28515625" style="100" customWidth="1"/>
    <col min="2" max="2" width="46.7109375" style="100" customWidth="1"/>
    <col min="3" max="3" width="12.28515625" style="15" customWidth="1"/>
    <col min="4" max="4" width="11.28515625" style="15" customWidth="1"/>
    <col min="5" max="5" width="21.42578125" style="15" customWidth="1"/>
    <col min="6" max="6" width="18.28515625" style="15" customWidth="1"/>
    <col min="7" max="16384" width="8.85546875" style="15"/>
  </cols>
  <sheetData>
    <row r="1" spans="1:6">
      <c r="A1" s="99" t="s">
        <v>473</v>
      </c>
      <c r="B1" s="99" t="s">
        <v>474</v>
      </c>
      <c r="C1" s="14" t="s">
        <v>475</v>
      </c>
      <c r="D1" s="14" t="s">
        <v>476</v>
      </c>
      <c r="E1" s="14" t="s">
        <v>477</v>
      </c>
      <c r="F1" s="14" t="s">
        <v>478</v>
      </c>
    </row>
    <row r="2" spans="1:6" ht="46.9">
      <c r="A2" s="99">
        <f>'Master Data Sheet'!D4</f>
        <v>0</v>
      </c>
      <c r="B2" s="99">
        <f>'Master Data Sheet'!BH4</f>
        <v>0</v>
      </c>
      <c r="C2" s="14" t="str">
        <f>'Adjacency matrix_D_GB'!D4</f>
        <v>Select</v>
      </c>
      <c r="D2" s="14" t="str">
        <f>'Adjacency matrix_D_GB'!D4</f>
        <v>Select</v>
      </c>
      <c r="E2" s="14" t="s">
        <v>479</v>
      </c>
      <c r="F2" s="14" t="str">
        <f>'Adjacency matrix_D_GB'!N4</f>
        <v>Select</v>
      </c>
    </row>
    <row r="3" spans="1:6">
      <c r="A3" s="99">
        <f>'Master Data Sheet'!D4</f>
        <v>0</v>
      </c>
      <c r="B3" s="99">
        <f>'Master Data Sheet'!BH5</f>
        <v>0</v>
      </c>
      <c r="C3" s="14" t="str">
        <f>'Adjacency matrix_D_GB'!E4</f>
        <v>Select</v>
      </c>
      <c r="D3" s="14" t="str">
        <f>'Adjacency matrix_D_GB'!E4</f>
        <v>Select</v>
      </c>
      <c r="E3" s="14" t="s">
        <v>479</v>
      </c>
      <c r="F3" s="14" t="str">
        <f>'Adjacency matrix_D_GB'!O4</f>
        <v>Select</v>
      </c>
    </row>
    <row r="4" spans="1:6">
      <c r="A4" s="99">
        <f>'Master Data Sheet'!D4</f>
        <v>0</v>
      </c>
      <c r="B4" s="99">
        <f>'Master Data Sheet'!BH6</f>
        <v>0</v>
      </c>
      <c r="C4" s="14" t="str">
        <f>'Adjacency matrix_D_GB'!F4</f>
        <v>Select</v>
      </c>
      <c r="D4" s="14" t="str">
        <f>'Adjacency matrix_D_GB'!F4</f>
        <v>Select</v>
      </c>
      <c r="E4" s="14" t="s">
        <v>479</v>
      </c>
      <c r="F4" s="14" t="str">
        <f>'Adjacency matrix_D_GB'!P4</f>
        <v>Select</v>
      </c>
    </row>
    <row r="5" spans="1:6">
      <c r="A5" s="99">
        <f>'Master Data Sheet'!D4</f>
        <v>0</v>
      </c>
      <c r="B5" s="99">
        <f>'Master Data Sheet'!BH7</f>
        <v>0</v>
      </c>
      <c r="C5" s="14" t="str">
        <f>'Adjacency matrix_D_GB'!G4</f>
        <v>Select</v>
      </c>
      <c r="D5" s="14" t="str">
        <f>'Adjacency matrix_D_GB'!G4</f>
        <v>Select</v>
      </c>
      <c r="E5" s="14" t="s">
        <v>479</v>
      </c>
      <c r="F5" s="14" t="str">
        <f>'Adjacency matrix_D_GB'!Q4</f>
        <v>Select</v>
      </c>
    </row>
    <row r="6" spans="1:6">
      <c r="A6" s="99">
        <f>'Master Data Sheet'!D4</f>
        <v>0</v>
      </c>
      <c r="B6" s="99">
        <f>'Master Data Sheet'!BH8</f>
        <v>0</v>
      </c>
      <c r="C6" s="14" t="str">
        <f>'Adjacency matrix_D_GB'!H4</f>
        <v>Select</v>
      </c>
      <c r="D6" s="14" t="str">
        <f>'Adjacency matrix_D_GB'!H4</f>
        <v>Select</v>
      </c>
      <c r="E6" s="14" t="s">
        <v>479</v>
      </c>
      <c r="F6" s="14" t="str">
        <f>'Adjacency matrix_D_GB'!R4</f>
        <v>Select</v>
      </c>
    </row>
    <row r="7" spans="1:6" ht="31.15">
      <c r="A7" s="99">
        <f>'Master Data Sheet'!D5</f>
        <v>0</v>
      </c>
      <c r="B7" s="99">
        <f>'Master Data Sheet'!BH4</f>
        <v>0</v>
      </c>
      <c r="C7" s="14" t="str">
        <f>'Adjacency matrix_D_GB'!D6</f>
        <v>Select</v>
      </c>
      <c r="D7" s="14" t="str">
        <f>'Adjacency matrix_D_GB'!D6</f>
        <v>Select</v>
      </c>
      <c r="E7" s="14" t="s">
        <v>479</v>
      </c>
      <c r="F7" s="14" t="str">
        <f>'Adjacency matrix_D_GB'!N6</f>
        <v>Select</v>
      </c>
    </row>
    <row r="8" spans="1:6">
      <c r="A8" s="99">
        <f>'Master Data Sheet'!D5</f>
        <v>0</v>
      </c>
      <c r="B8" s="99">
        <f>'Master Data Sheet'!BH5</f>
        <v>0</v>
      </c>
      <c r="C8" s="14" t="str">
        <f>'Adjacency matrix_D_GB'!E6</f>
        <v>Select</v>
      </c>
      <c r="D8" s="14" t="str">
        <f>'Adjacency matrix_D_GB'!E6</f>
        <v>Select</v>
      </c>
      <c r="E8" s="14" t="s">
        <v>479</v>
      </c>
      <c r="F8" s="14" t="str">
        <f>'Adjacency matrix_D_GB'!O6</f>
        <v>Select</v>
      </c>
    </row>
    <row r="9" spans="1:6">
      <c r="A9" s="99">
        <f>'Master Data Sheet'!D5</f>
        <v>0</v>
      </c>
      <c r="B9" s="99">
        <f>'Master Data Sheet'!BH6</f>
        <v>0</v>
      </c>
      <c r="C9" s="14" t="str">
        <f>'Adjacency matrix_D_GB'!F6</f>
        <v>Select</v>
      </c>
      <c r="D9" s="14" t="str">
        <f>'Adjacency matrix_D_GB'!F6</f>
        <v>Select</v>
      </c>
      <c r="E9" s="14" t="s">
        <v>479</v>
      </c>
      <c r="F9" s="14" t="str">
        <f>'Adjacency matrix_D_GB'!P6</f>
        <v>Select</v>
      </c>
    </row>
    <row r="10" spans="1:6">
      <c r="A10" s="99">
        <f>'Master Data Sheet'!D5</f>
        <v>0</v>
      </c>
      <c r="B10" s="99">
        <f>'Master Data Sheet'!BH7</f>
        <v>0</v>
      </c>
      <c r="C10" s="14" t="str">
        <f>'Adjacency matrix_D_GB'!G6</f>
        <v>Select</v>
      </c>
      <c r="D10" s="14" t="str">
        <f>'Adjacency matrix_D_GB'!G6</f>
        <v>Select</v>
      </c>
      <c r="E10" s="14" t="s">
        <v>479</v>
      </c>
      <c r="F10" s="14" t="str">
        <f>'Adjacency matrix_D_GB'!Q6</f>
        <v>Select</v>
      </c>
    </row>
    <row r="11" spans="1:6">
      <c r="A11" s="99">
        <f>'Master Data Sheet'!D5</f>
        <v>0</v>
      </c>
      <c r="B11" s="99">
        <f>'Master Data Sheet'!BH8</f>
        <v>0</v>
      </c>
      <c r="C11" s="14" t="str">
        <f>'Adjacency matrix_D_GB'!H6</f>
        <v>Select</v>
      </c>
      <c r="D11" s="14" t="str">
        <f>'Adjacency matrix_D_GB'!H6</f>
        <v>Select</v>
      </c>
      <c r="E11" s="14" t="s">
        <v>479</v>
      </c>
      <c r="F11" s="14" t="str">
        <f>'Adjacency matrix_D_GB'!R6</f>
        <v>Select</v>
      </c>
    </row>
    <row r="12" spans="1:6">
      <c r="A12" s="99">
        <f>'Master Data Sheet'!D6</f>
        <v>0</v>
      </c>
      <c r="B12" s="99">
        <f>'Master Data Sheet'!BH4</f>
        <v>0</v>
      </c>
      <c r="C12" s="14" t="str">
        <f>'Adjacency matrix_D_GB'!D8</f>
        <v>Select</v>
      </c>
      <c r="D12" s="14" t="str">
        <f>'Adjacency matrix_D_GB'!D8</f>
        <v>Select</v>
      </c>
      <c r="E12" s="14" t="s">
        <v>479</v>
      </c>
      <c r="F12" s="14" t="str">
        <f>'Adjacency matrix_D_GB'!N8</f>
        <v>Select</v>
      </c>
    </row>
    <row r="13" spans="1:6">
      <c r="A13" s="99">
        <f>'Master Data Sheet'!D6</f>
        <v>0</v>
      </c>
      <c r="B13" s="99">
        <f>'Master Data Sheet'!BH5</f>
        <v>0</v>
      </c>
      <c r="C13" s="14" t="str">
        <f>'Adjacency matrix_D_GB'!E8</f>
        <v>Select</v>
      </c>
      <c r="D13" s="14" t="str">
        <f>'Adjacency matrix_D_GB'!E8</f>
        <v>Select</v>
      </c>
      <c r="E13" s="14" t="s">
        <v>479</v>
      </c>
      <c r="F13" s="14" t="str">
        <f>'Adjacency matrix_D_GB'!O8</f>
        <v>Select</v>
      </c>
    </row>
    <row r="14" spans="1:6">
      <c r="A14" s="99">
        <f>'Master Data Sheet'!D6</f>
        <v>0</v>
      </c>
      <c r="B14" s="99">
        <f>'Master Data Sheet'!BH6</f>
        <v>0</v>
      </c>
      <c r="C14" s="14" t="str">
        <f>'Adjacency matrix_D_GB'!F8</f>
        <v>Select</v>
      </c>
      <c r="D14" s="14" t="str">
        <f>'Adjacency matrix_D_GB'!F8</f>
        <v>Select</v>
      </c>
      <c r="E14" s="14" t="s">
        <v>479</v>
      </c>
      <c r="F14" s="14" t="str">
        <f>'Adjacency matrix_D_GB'!P8</f>
        <v>Select</v>
      </c>
    </row>
    <row r="15" spans="1:6">
      <c r="A15" s="99">
        <f>'Master Data Sheet'!D6</f>
        <v>0</v>
      </c>
      <c r="B15" s="99">
        <f>'Master Data Sheet'!BH7</f>
        <v>0</v>
      </c>
      <c r="C15" s="14" t="str">
        <f>'Adjacency matrix_D_GB'!G8</f>
        <v>Select</v>
      </c>
      <c r="D15" s="14" t="str">
        <f>'Adjacency matrix_D_GB'!G8</f>
        <v>Select</v>
      </c>
      <c r="E15" s="14" t="s">
        <v>479</v>
      </c>
      <c r="F15" s="14" t="str">
        <f>'Adjacency matrix_D_GB'!Q8</f>
        <v>Select</v>
      </c>
    </row>
    <row r="16" spans="1:6">
      <c r="A16" s="99">
        <f>'Master Data Sheet'!D6</f>
        <v>0</v>
      </c>
      <c r="B16" s="99">
        <f>'Master Data Sheet'!BH8</f>
        <v>0</v>
      </c>
      <c r="C16" s="14" t="str">
        <f>'Adjacency matrix_D_GB'!H8</f>
        <v>Select</v>
      </c>
      <c r="D16" s="14" t="str">
        <f>'Adjacency matrix_D_GB'!H8</f>
        <v>Select</v>
      </c>
      <c r="E16" s="14" t="s">
        <v>479</v>
      </c>
      <c r="F16" s="14" t="str">
        <f>'Adjacency matrix_D_GB'!R8</f>
        <v>Select</v>
      </c>
    </row>
    <row r="17" spans="1:6">
      <c r="A17" s="100">
        <f>'Master Data Sheet'!D7</f>
        <v>0</v>
      </c>
      <c r="B17" s="100">
        <f>'Master Data Sheet'!BH4</f>
        <v>0</v>
      </c>
      <c r="C17" s="14" t="str">
        <f>'Adjacency matrix_D_GB'!D10</f>
        <v>Select</v>
      </c>
      <c r="D17" s="14" t="str">
        <f>'Adjacency matrix_D_GB'!D10</f>
        <v>Select</v>
      </c>
      <c r="E17" s="14" t="s">
        <v>479</v>
      </c>
      <c r="F17" s="14" t="str">
        <f>'Adjacency matrix_D_GB'!N10</f>
        <v>Select</v>
      </c>
    </row>
    <row r="18" spans="1:6">
      <c r="A18" s="100">
        <f>'Master Data Sheet'!D7</f>
        <v>0</v>
      </c>
      <c r="B18" s="100">
        <f>'Master Data Sheet'!BH5</f>
        <v>0</v>
      </c>
      <c r="C18" s="14" t="str">
        <f>'Adjacency matrix_D_GB'!E10</f>
        <v>Select</v>
      </c>
      <c r="D18" s="14" t="str">
        <f>'Adjacency matrix_D_GB'!E10</f>
        <v>Select</v>
      </c>
      <c r="E18" s="14" t="s">
        <v>479</v>
      </c>
      <c r="F18" s="14" t="str">
        <f>'Adjacency matrix_D_GB'!O10</f>
        <v>Select</v>
      </c>
    </row>
    <row r="19" spans="1:6">
      <c r="A19" s="100">
        <f>'Master Data Sheet'!D7</f>
        <v>0</v>
      </c>
      <c r="B19" s="100">
        <f>'Master Data Sheet'!BH6</f>
        <v>0</v>
      </c>
      <c r="C19" s="14" t="str">
        <f>'Adjacency matrix_D_GB'!F10</f>
        <v>Select</v>
      </c>
      <c r="D19" s="14" t="str">
        <f>'Adjacency matrix_D_GB'!F10</f>
        <v>Select</v>
      </c>
      <c r="E19" s="14" t="s">
        <v>479</v>
      </c>
      <c r="F19" s="14" t="str">
        <f>'Adjacency matrix_D_GB'!P10</f>
        <v>Select</v>
      </c>
    </row>
    <row r="20" spans="1:6">
      <c r="A20" s="100">
        <f>'Master Data Sheet'!D7</f>
        <v>0</v>
      </c>
      <c r="B20" s="100">
        <f>'Master Data Sheet'!BH7</f>
        <v>0</v>
      </c>
      <c r="C20" s="14" t="str">
        <f>'Adjacency matrix_D_GB'!G10</f>
        <v>Select</v>
      </c>
      <c r="D20" s="14" t="str">
        <f>'Adjacency matrix_D_GB'!G10</f>
        <v>Select</v>
      </c>
      <c r="E20" s="14" t="s">
        <v>479</v>
      </c>
      <c r="F20" s="14" t="str">
        <f>'Adjacency matrix_D_GB'!Q10</f>
        <v>Select</v>
      </c>
    </row>
    <row r="21" spans="1:6">
      <c r="A21" s="100">
        <f>'Master Data Sheet'!D7</f>
        <v>0</v>
      </c>
      <c r="B21" s="100">
        <f>'Master Data Sheet'!BH8</f>
        <v>0</v>
      </c>
      <c r="C21" s="14" t="str">
        <f>'Adjacency matrix_D_GB'!H10</f>
        <v>Select</v>
      </c>
      <c r="D21" s="14" t="str">
        <f>'Adjacency matrix_D_GB'!H10</f>
        <v>Select</v>
      </c>
      <c r="E21" s="14" t="s">
        <v>479</v>
      </c>
      <c r="F21" s="14" t="str">
        <f>'Adjacency matrix_D_GB'!R10</f>
        <v>Select</v>
      </c>
    </row>
    <row r="22" spans="1:6">
      <c r="A22" s="100">
        <f>'Master Data Sheet'!D8</f>
        <v>0</v>
      </c>
      <c r="B22" s="100">
        <f>'Master Data Sheet'!BH4</f>
        <v>0</v>
      </c>
      <c r="C22" s="14" t="str">
        <f>'Adjacency matrix_D_GB'!D12</f>
        <v>Select</v>
      </c>
      <c r="D22" s="14" t="str">
        <f>'Adjacency matrix_D_GB'!D12</f>
        <v>Select</v>
      </c>
      <c r="E22" s="14" t="s">
        <v>479</v>
      </c>
      <c r="F22" s="14" t="str">
        <f>'Adjacency matrix_D_GB'!N12</f>
        <v>Select</v>
      </c>
    </row>
    <row r="23" spans="1:6">
      <c r="A23" s="100">
        <f>'Master Data Sheet'!D8</f>
        <v>0</v>
      </c>
      <c r="B23" s="100">
        <f>'Master Data Sheet'!BH5</f>
        <v>0</v>
      </c>
      <c r="C23" s="14" t="str">
        <f>'Adjacency matrix_D_GB'!E12</f>
        <v>Select</v>
      </c>
      <c r="D23" s="14" t="str">
        <f>'Adjacency matrix_D_GB'!E12</f>
        <v>Select</v>
      </c>
      <c r="E23" s="14" t="s">
        <v>479</v>
      </c>
      <c r="F23" s="14" t="str">
        <f>'Adjacency matrix_D_GB'!O12</f>
        <v>Select</v>
      </c>
    </row>
    <row r="24" spans="1:6">
      <c r="A24" s="100">
        <f>'Master Data Sheet'!D8</f>
        <v>0</v>
      </c>
      <c r="B24" s="100">
        <f>'Master Data Sheet'!BH6</f>
        <v>0</v>
      </c>
      <c r="C24" s="14" t="str">
        <f>'Adjacency matrix_D_GB'!F12</f>
        <v>Select</v>
      </c>
      <c r="D24" s="14" t="str">
        <f>'Adjacency matrix_D_GB'!F12</f>
        <v>Select</v>
      </c>
      <c r="E24" s="14" t="s">
        <v>479</v>
      </c>
      <c r="F24" s="14" t="str">
        <f>'Adjacency matrix_D_GB'!P12</f>
        <v>Select</v>
      </c>
    </row>
    <row r="25" spans="1:6">
      <c r="A25" s="100">
        <f>'Master Data Sheet'!D8</f>
        <v>0</v>
      </c>
      <c r="B25" s="100">
        <f>'Master Data Sheet'!BH7</f>
        <v>0</v>
      </c>
      <c r="C25" s="14" t="str">
        <f>'Adjacency matrix_D_GB'!G12</f>
        <v>Select</v>
      </c>
      <c r="D25" s="14" t="str">
        <f>'Adjacency matrix_D_GB'!G12</f>
        <v>Select</v>
      </c>
      <c r="E25" s="14" t="s">
        <v>479</v>
      </c>
      <c r="F25" s="14" t="str">
        <f>'Adjacency matrix_D_GB'!Q12</f>
        <v>Select</v>
      </c>
    </row>
    <row r="26" spans="1:6">
      <c r="A26" s="100">
        <f>'Master Data Sheet'!D8</f>
        <v>0</v>
      </c>
      <c r="B26" s="100">
        <f>'Master Data Sheet'!BH8</f>
        <v>0</v>
      </c>
      <c r="C26" s="14" t="str">
        <f>'Adjacency matrix_D_GB'!H12</f>
        <v>Select</v>
      </c>
      <c r="D26" s="14" t="str">
        <f>'Adjacency matrix_D_GB'!H12</f>
        <v>Select</v>
      </c>
      <c r="E26" s="14" t="s">
        <v>479</v>
      </c>
      <c r="F26" s="14" t="str">
        <f>'Adjacency matrix_D_GB'!R12</f>
        <v>Select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6C36-0594-44D2-AA9C-D871E5C10F8B}">
  <dimension ref="A1:AA27"/>
  <sheetViews>
    <sheetView zoomScale="80" zoomScaleNormal="80" workbookViewId="0">
      <selection activeCell="AB5" sqref="AB5"/>
    </sheetView>
  </sheetViews>
  <sheetFormatPr defaultColWidth="8.85546875" defaultRowHeight="14.45"/>
  <cols>
    <col min="1" max="1" width="3.710937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12.28515625" style="53" customWidth="1"/>
    <col min="8" max="9" width="8.85546875" style="53"/>
    <col min="10" max="10" width="12.28515625" style="53" customWidth="1"/>
    <col min="11" max="11" width="2.28515625" style="53" customWidth="1"/>
    <col min="12" max="13" width="8.85546875" style="53"/>
    <col min="14" max="14" width="12.28515625" style="53" customWidth="1"/>
    <col min="15" max="15" width="15.28515625" style="53" customWidth="1"/>
    <col min="16" max="16" width="2.28515625" style="53" customWidth="1"/>
    <col min="17" max="17" width="8.85546875" style="53"/>
    <col min="18" max="19" width="12.28515625" style="53" customWidth="1"/>
    <col min="20" max="20" width="8.85546875" style="53"/>
    <col min="21" max="21" width="2.28515625" style="53" customWidth="1"/>
    <col min="22" max="22" width="12.5703125" style="53" customWidth="1"/>
    <col min="23" max="24" width="8.85546875" style="53"/>
    <col min="25" max="25" width="14.28515625" style="53" customWidth="1"/>
    <col min="26" max="16384" width="8.85546875" style="53"/>
  </cols>
  <sheetData>
    <row r="1" spans="1:27" ht="28.9" customHeight="1" thickBot="1">
      <c r="B1" s="288" t="s">
        <v>481</v>
      </c>
      <c r="C1" s="288"/>
      <c r="D1" s="288"/>
      <c r="E1" s="288"/>
      <c r="F1" s="289"/>
      <c r="G1" s="288"/>
      <c r="H1" s="288"/>
      <c r="I1" s="288"/>
      <c r="J1" s="288"/>
      <c r="K1" s="289"/>
      <c r="L1" s="288"/>
      <c r="M1" s="288"/>
      <c r="N1" s="288"/>
      <c r="O1" s="288"/>
      <c r="P1" s="289"/>
      <c r="Q1" s="288"/>
      <c r="R1" s="288"/>
      <c r="S1" s="288"/>
      <c r="T1" s="288"/>
      <c r="U1" s="289"/>
      <c r="V1" s="288"/>
      <c r="W1" s="288"/>
      <c r="X1" s="288"/>
      <c r="Y1" s="288"/>
      <c r="Z1" s="281" t="s">
        <v>119</v>
      </c>
      <c r="AA1" s="282"/>
    </row>
    <row r="2" spans="1:27" s="56" customFormat="1" ht="44.45" customHeight="1" thickBot="1">
      <c r="A2" s="57" t="s">
        <v>482</v>
      </c>
      <c r="B2" s="290">
        <f>'Master Data Sheet'!B4</f>
        <v>0</v>
      </c>
      <c r="C2" s="291"/>
      <c r="D2" s="291"/>
      <c r="E2" s="292"/>
      <c r="G2" s="290">
        <f>'Master Data Sheet'!B5</f>
        <v>0</v>
      </c>
      <c r="H2" s="291"/>
      <c r="I2" s="291"/>
      <c r="J2" s="292"/>
      <c r="L2" s="290">
        <f>'Master Data Sheet'!B6</f>
        <v>0</v>
      </c>
      <c r="M2" s="291"/>
      <c r="N2" s="291"/>
      <c r="O2" s="292"/>
      <c r="Q2" s="290">
        <f>'Master Data Sheet'!B7</f>
        <v>0</v>
      </c>
      <c r="R2" s="291"/>
      <c r="S2" s="291"/>
      <c r="T2" s="292"/>
      <c r="V2" s="290">
        <f>'Master Data Sheet'!B8</f>
        <v>0</v>
      </c>
      <c r="W2" s="291"/>
      <c r="X2" s="291"/>
      <c r="Y2" s="292"/>
      <c r="Z2" s="283"/>
      <c r="AA2" s="284"/>
    </row>
    <row r="3" spans="1:27" s="60" customFormat="1" ht="49.9" customHeight="1" thickBot="1">
      <c r="A3" s="61" t="s">
        <v>483</v>
      </c>
      <c r="B3" s="271">
        <f>'Master Data Sheet'!C4</f>
        <v>0</v>
      </c>
      <c r="C3" s="272"/>
      <c r="D3" s="272"/>
      <c r="E3" s="273"/>
      <c r="G3" s="271">
        <f>'Master Data Sheet'!C5</f>
        <v>0</v>
      </c>
      <c r="H3" s="272"/>
      <c r="I3" s="272"/>
      <c r="J3" s="273"/>
      <c r="L3" s="285">
        <f>'Master Data Sheet'!C6</f>
        <v>0</v>
      </c>
      <c r="M3" s="286"/>
      <c r="N3" s="286"/>
      <c r="O3" s="287"/>
      <c r="Q3" s="271">
        <f>'Master Data Sheet'!C7</f>
        <v>0</v>
      </c>
      <c r="R3" s="272"/>
      <c r="S3" s="272"/>
      <c r="T3" s="273"/>
      <c r="V3" s="271">
        <f>'Master Data Sheet'!C8</f>
        <v>0</v>
      </c>
      <c r="W3" s="272"/>
      <c r="X3" s="272"/>
      <c r="Y3" s="273"/>
    </row>
    <row r="4" spans="1:27" s="54" customFormat="1" ht="16.149999999999999" customHeight="1">
      <c r="A4" s="262"/>
      <c r="B4" s="274" t="s">
        <v>484</v>
      </c>
      <c r="C4" s="275"/>
      <c r="D4" s="275" t="s">
        <v>485</v>
      </c>
      <c r="E4" s="276"/>
      <c r="G4" s="274" t="s">
        <v>484</v>
      </c>
      <c r="H4" s="275"/>
      <c r="I4" s="275" t="s">
        <v>485</v>
      </c>
      <c r="J4" s="276"/>
      <c r="L4" s="274" t="s">
        <v>484</v>
      </c>
      <c r="M4" s="275"/>
      <c r="N4" s="275" t="s">
        <v>485</v>
      </c>
      <c r="O4" s="276"/>
      <c r="Q4" s="274" t="s">
        <v>484</v>
      </c>
      <c r="R4" s="275"/>
      <c r="S4" s="275" t="s">
        <v>485</v>
      </c>
      <c r="T4" s="276"/>
      <c r="V4" s="274" t="s">
        <v>484</v>
      </c>
      <c r="W4" s="275"/>
      <c r="X4" s="275" t="s">
        <v>485</v>
      </c>
      <c r="Y4" s="276"/>
    </row>
    <row r="5" spans="1:27">
      <c r="A5" s="263"/>
      <c r="B5" s="265"/>
      <c r="C5" s="266"/>
      <c r="D5" s="266"/>
      <c r="E5" s="267"/>
      <c r="G5" s="277"/>
      <c r="H5" s="278"/>
      <c r="I5" s="266"/>
      <c r="J5" s="267"/>
      <c r="L5" s="265"/>
      <c r="M5" s="266"/>
      <c r="N5" s="266"/>
      <c r="O5" s="267"/>
      <c r="Q5" s="265"/>
      <c r="R5" s="266"/>
      <c r="S5" s="266"/>
      <c r="T5" s="267"/>
      <c r="V5" s="265"/>
      <c r="W5" s="266"/>
      <c r="X5" s="266"/>
      <c r="Y5" s="267"/>
    </row>
    <row r="6" spans="1:27">
      <c r="A6" s="263"/>
      <c r="B6" s="277"/>
      <c r="C6" s="278"/>
      <c r="D6" s="279"/>
      <c r="E6" s="280"/>
      <c r="G6" s="277"/>
      <c r="H6" s="278"/>
      <c r="I6" s="279"/>
      <c r="J6" s="280"/>
      <c r="L6" s="265"/>
      <c r="M6" s="266"/>
      <c r="N6" s="279"/>
      <c r="O6" s="280"/>
      <c r="Q6" s="277"/>
      <c r="R6" s="278"/>
      <c r="S6" s="279"/>
      <c r="T6" s="280"/>
      <c r="V6" s="277"/>
      <c r="W6" s="278"/>
      <c r="X6" s="279"/>
      <c r="Y6" s="280"/>
    </row>
    <row r="7" spans="1:27">
      <c r="A7" s="263"/>
      <c r="B7" s="277"/>
      <c r="C7" s="278"/>
      <c r="D7" s="279"/>
      <c r="E7" s="280"/>
      <c r="G7" s="277"/>
      <c r="H7" s="278"/>
      <c r="I7" s="279"/>
      <c r="J7" s="280"/>
      <c r="L7" s="265"/>
      <c r="M7" s="266"/>
      <c r="N7" s="279"/>
      <c r="O7" s="280"/>
      <c r="Q7" s="277"/>
      <c r="R7" s="278"/>
      <c r="S7" s="279"/>
      <c r="T7" s="280"/>
      <c r="V7" s="277"/>
      <c r="W7" s="278"/>
      <c r="X7" s="279"/>
      <c r="Y7" s="280"/>
    </row>
    <row r="8" spans="1:27">
      <c r="A8" s="263"/>
      <c r="B8" s="265"/>
      <c r="C8" s="266"/>
      <c r="D8" s="266"/>
      <c r="E8" s="267"/>
      <c r="G8" s="277"/>
      <c r="H8" s="278"/>
      <c r="I8" s="279"/>
      <c r="J8" s="280"/>
      <c r="L8" s="265"/>
      <c r="M8" s="266"/>
      <c r="N8" s="279"/>
      <c r="O8" s="280"/>
      <c r="Q8" s="277"/>
      <c r="R8" s="278"/>
      <c r="S8" s="279"/>
      <c r="T8" s="280"/>
      <c r="V8" s="277"/>
      <c r="W8" s="278"/>
      <c r="X8" s="279"/>
      <c r="Y8" s="280"/>
    </row>
    <row r="9" spans="1:27">
      <c r="A9" s="263"/>
      <c r="B9" s="277"/>
      <c r="C9" s="278"/>
      <c r="D9" s="279"/>
      <c r="E9" s="280"/>
      <c r="G9" s="277"/>
      <c r="H9" s="278"/>
      <c r="I9" s="266"/>
      <c r="J9" s="267"/>
      <c r="L9" s="265"/>
      <c r="M9" s="266"/>
      <c r="N9" s="266"/>
      <c r="O9" s="267"/>
      <c r="Q9" s="265"/>
      <c r="R9" s="266"/>
      <c r="S9" s="266"/>
      <c r="T9" s="267"/>
      <c r="V9" s="265"/>
      <c r="W9" s="266"/>
      <c r="X9" s="266"/>
      <c r="Y9" s="267"/>
    </row>
    <row r="10" spans="1:27">
      <c r="A10" s="263"/>
      <c r="B10" s="277"/>
      <c r="C10" s="278"/>
      <c r="D10" s="279"/>
      <c r="E10" s="280"/>
      <c r="G10" s="277"/>
      <c r="H10" s="278"/>
      <c r="I10" s="266"/>
      <c r="J10" s="267"/>
      <c r="L10" s="265"/>
      <c r="M10" s="266"/>
      <c r="N10" s="266"/>
      <c r="O10" s="267"/>
      <c r="Q10" s="265"/>
      <c r="R10" s="266"/>
      <c r="S10" s="266"/>
      <c r="T10" s="267"/>
      <c r="V10" s="265"/>
      <c r="W10" s="266"/>
      <c r="X10" s="266"/>
      <c r="Y10" s="267"/>
    </row>
    <row r="11" spans="1:27">
      <c r="A11" s="263"/>
      <c r="B11" s="265"/>
      <c r="C11" s="266"/>
      <c r="D11" s="266"/>
      <c r="E11" s="267"/>
      <c r="G11" s="277"/>
      <c r="H11" s="278"/>
      <c r="I11" s="266"/>
      <c r="J11" s="267"/>
      <c r="L11" s="265"/>
      <c r="M11" s="266"/>
      <c r="N11" s="266"/>
      <c r="O11" s="267"/>
      <c r="Q11" s="265"/>
      <c r="R11" s="266"/>
      <c r="S11" s="266"/>
      <c r="T11" s="267"/>
      <c r="V11" s="265"/>
      <c r="W11" s="266"/>
      <c r="X11" s="266"/>
      <c r="Y11" s="267"/>
    </row>
    <row r="12" spans="1:27">
      <c r="A12" s="263"/>
      <c r="B12" s="277"/>
      <c r="C12" s="278"/>
      <c r="D12" s="279"/>
      <c r="E12" s="280"/>
      <c r="G12" s="277"/>
      <c r="H12" s="278"/>
      <c r="I12" s="266"/>
      <c r="J12" s="267"/>
      <c r="L12" s="265"/>
      <c r="M12" s="266"/>
      <c r="N12" s="266"/>
      <c r="O12" s="267"/>
      <c r="Q12" s="265"/>
      <c r="R12" s="266"/>
      <c r="S12" s="266"/>
      <c r="T12" s="267"/>
      <c r="V12" s="265"/>
      <c r="W12" s="266"/>
      <c r="X12" s="266"/>
      <c r="Y12" s="267"/>
    </row>
    <row r="13" spans="1:27">
      <c r="A13" s="263"/>
      <c r="B13" s="265"/>
      <c r="C13" s="266"/>
      <c r="D13" s="266"/>
      <c r="E13" s="267"/>
      <c r="G13" s="277"/>
      <c r="H13" s="278"/>
      <c r="I13" s="266"/>
      <c r="J13" s="267"/>
      <c r="L13" s="265"/>
      <c r="M13" s="266"/>
      <c r="N13" s="266"/>
      <c r="O13" s="267"/>
      <c r="Q13" s="265"/>
      <c r="R13" s="266"/>
      <c r="S13" s="266"/>
      <c r="T13" s="267"/>
      <c r="V13" s="265"/>
      <c r="W13" s="266"/>
      <c r="X13" s="266"/>
      <c r="Y13" s="267"/>
    </row>
    <row r="14" spans="1:27" ht="15" thickBot="1">
      <c r="A14" s="264"/>
      <c r="B14" s="268"/>
      <c r="C14" s="269"/>
      <c r="D14" s="269"/>
      <c r="E14" s="270"/>
      <c r="G14" s="277"/>
      <c r="H14" s="278"/>
      <c r="I14" s="269"/>
      <c r="J14" s="270"/>
      <c r="L14" s="268"/>
      <c r="M14" s="269"/>
      <c r="N14" s="269"/>
      <c r="O14" s="270"/>
      <c r="Q14" s="268"/>
      <c r="R14" s="269"/>
      <c r="S14" s="269"/>
      <c r="T14" s="270"/>
      <c r="V14" s="268"/>
      <c r="W14" s="269"/>
      <c r="X14" s="269"/>
      <c r="Y14" s="270"/>
    </row>
    <row r="15" spans="1:27" ht="19.899999999999999" customHeight="1" thickBot="1"/>
    <row r="16" spans="1:27">
      <c r="A16" s="262" t="s">
        <v>486</v>
      </c>
    </row>
    <row r="17" spans="1:13">
      <c r="A17" s="263"/>
    </row>
    <row r="18" spans="1:13">
      <c r="A18" s="263"/>
    </row>
    <row r="19" spans="1:13">
      <c r="A19" s="263"/>
    </row>
    <row r="20" spans="1:13">
      <c r="A20" s="263"/>
    </row>
    <row r="21" spans="1:13">
      <c r="A21" s="263"/>
      <c r="M21" s="55"/>
    </row>
    <row r="22" spans="1:13">
      <c r="A22" s="263"/>
    </row>
    <row r="23" spans="1:13">
      <c r="A23" s="263"/>
    </row>
    <row r="24" spans="1:13">
      <c r="A24" s="263"/>
    </row>
    <row r="25" spans="1:13">
      <c r="A25" s="263"/>
    </row>
    <row r="26" spans="1:13">
      <c r="A26" s="263"/>
    </row>
    <row r="27" spans="1:13" ht="15" thickBot="1">
      <c r="A27" s="264"/>
    </row>
  </sheetData>
  <mergeCells count="124">
    <mergeCell ref="L7:M7"/>
    <mergeCell ref="N7:O7"/>
    <mergeCell ref="L8:M8"/>
    <mergeCell ref="N8:O8"/>
    <mergeCell ref="V6:W6"/>
    <mergeCell ref="X6:Y6"/>
    <mergeCell ref="V7:W7"/>
    <mergeCell ref="X7:Y7"/>
    <mergeCell ref="V8:W8"/>
    <mergeCell ref="X8:Y8"/>
    <mergeCell ref="Q6:R6"/>
    <mergeCell ref="S6:T6"/>
    <mergeCell ref="Q7:R7"/>
    <mergeCell ref="S7:T7"/>
    <mergeCell ref="Q8:R8"/>
    <mergeCell ref="S8:T8"/>
    <mergeCell ref="D8:E8"/>
    <mergeCell ref="Z1:AA2"/>
    <mergeCell ref="B3:E3"/>
    <mergeCell ref="G3:J3"/>
    <mergeCell ref="G4:H4"/>
    <mergeCell ref="I4:J4"/>
    <mergeCell ref="G5:H5"/>
    <mergeCell ref="I5:J5"/>
    <mergeCell ref="L3:O3"/>
    <mergeCell ref="L4:M4"/>
    <mergeCell ref="N4:O4"/>
    <mergeCell ref="L5:M5"/>
    <mergeCell ref="N5:O5"/>
    <mergeCell ref="B1:Y1"/>
    <mergeCell ref="B2:E2"/>
    <mergeCell ref="G2:J2"/>
    <mergeCell ref="L2:O2"/>
    <mergeCell ref="Q2:T2"/>
    <mergeCell ref="V2:Y2"/>
    <mergeCell ref="I7:J7"/>
    <mergeCell ref="G8:H8"/>
    <mergeCell ref="I8:J8"/>
    <mergeCell ref="L6:M6"/>
    <mergeCell ref="N6:O6"/>
    <mergeCell ref="D11:E11"/>
    <mergeCell ref="G6:H6"/>
    <mergeCell ref="I6:J6"/>
    <mergeCell ref="G7:H7"/>
    <mergeCell ref="D13:E13"/>
    <mergeCell ref="D14:E14"/>
    <mergeCell ref="B4:C4"/>
    <mergeCell ref="B5:C5"/>
    <mergeCell ref="B9:C9"/>
    <mergeCell ref="B10:C10"/>
    <mergeCell ref="B11:C11"/>
    <mergeCell ref="B12:C12"/>
    <mergeCell ref="B13:C13"/>
    <mergeCell ref="B14:C14"/>
    <mergeCell ref="D4:E4"/>
    <mergeCell ref="D5:E5"/>
    <mergeCell ref="D9:E9"/>
    <mergeCell ref="D10:E10"/>
    <mergeCell ref="D12:E12"/>
    <mergeCell ref="B6:C6"/>
    <mergeCell ref="D6:E6"/>
    <mergeCell ref="B7:C7"/>
    <mergeCell ref="D7:E7"/>
    <mergeCell ref="B8:C8"/>
    <mergeCell ref="G13:H13"/>
    <mergeCell ref="I13:J13"/>
    <mergeCell ref="G14:H14"/>
    <mergeCell ref="I14:J14"/>
    <mergeCell ref="G12:H12"/>
    <mergeCell ref="I12:J12"/>
    <mergeCell ref="G9:H9"/>
    <mergeCell ref="I9:J9"/>
    <mergeCell ref="G10:H10"/>
    <mergeCell ref="I10:J10"/>
    <mergeCell ref="G11:H11"/>
    <mergeCell ref="I11:J11"/>
    <mergeCell ref="Q12:R12"/>
    <mergeCell ref="S12:T12"/>
    <mergeCell ref="Q9:R9"/>
    <mergeCell ref="Q10:R10"/>
    <mergeCell ref="N9:O9"/>
    <mergeCell ref="N12:O12"/>
    <mergeCell ref="L13:M13"/>
    <mergeCell ref="N13:O13"/>
    <mergeCell ref="L14:M14"/>
    <mergeCell ref="N14:O14"/>
    <mergeCell ref="L12:M12"/>
    <mergeCell ref="V3:Y3"/>
    <mergeCell ref="V4:W4"/>
    <mergeCell ref="X4:Y4"/>
    <mergeCell ref="V5:W5"/>
    <mergeCell ref="X5:Y5"/>
    <mergeCell ref="V9:W9"/>
    <mergeCell ref="S9:T9"/>
    <mergeCell ref="S10:T10"/>
    <mergeCell ref="Q3:T3"/>
    <mergeCell ref="Q4:R4"/>
    <mergeCell ref="S4:T4"/>
    <mergeCell ref="Q5:R5"/>
    <mergeCell ref="S5:T5"/>
    <mergeCell ref="A4:A14"/>
    <mergeCell ref="A16:A27"/>
    <mergeCell ref="V13:W13"/>
    <mergeCell ref="X13:Y13"/>
    <mergeCell ref="V14:W14"/>
    <mergeCell ref="X14:Y14"/>
    <mergeCell ref="X9:Y9"/>
    <mergeCell ref="V10:W10"/>
    <mergeCell ref="X10:Y10"/>
    <mergeCell ref="V11:W11"/>
    <mergeCell ref="X11:Y11"/>
    <mergeCell ref="V12:W12"/>
    <mergeCell ref="X12:Y12"/>
    <mergeCell ref="Q13:R13"/>
    <mergeCell ref="S13:T13"/>
    <mergeCell ref="Q14:R14"/>
    <mergeCell ref="S14:T14"/>
    <mergeCell ref="Q11:R11"/>
    <mergeCell ref="S11:T11"/>
    <mergeCell ref="L10:M10"/>
    <mergeCell ref="N10:O10"/>
    <mergeCell ref="L11:M11"/>
    <mergeCell ref="N11:O11"/>
    <mergeCell ref="L9:M9"/>
  </mergeCells>
  <hyperlinks>
    <hyperlink ref="Z1:AA2" location="HOME!A1" display="HOME" xr:uid="{67282557-9D79-4AFB-B90A-57CD990E38D0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27EA-226F-457D-B23F-8E0D31663FFD}">
  <dimension ref="A1:AA30"/>
  <sheetViews>
    <sheetView zoomScale="77" zoomScaleNormal="110" workbookViewId="0">
      <selection activeCell="B5" sqref="B5:T15"/>
    </sheetView>
  </sheetViews>
  <sheetFormatPr defaultColWidth="8.85546875" defaultRowHeight="14.45"/>
  <cols>
    <col min="1" max="1" width="3.710937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12.28515625" style="53" customWidth="1"/>
    <col min="8" max="9" width="8.85546875" style="53"/>
    <col min="10" max="10" width="12.28515625" style="53" customWidth="1"/>
    <col min="11" max="11" width="2.28515625" style="53" customWidth="1"/>
    <col min="12" max="13" width="8.85546875" style="53"/>
    <col min="14" max="15" width="12.28515625" style="53" customWidth="1"/>
    <col min="16" max="16" width="2.28515625" style="53" customWidth="1"/>
    <col min="17" max="17" width="8.85546875" style="53"/>
    <col min="18" max="19" width="12.28515625" style="53" customWidth="1"/>
    <col min="20" max="20" width="8.85546875" style="53"/>
    <col min="21" max="21" width="2.28515625" style="53" customWidth="1"/>
    <col min="22" max="22" width="12.5703125" style="53" customWidth="1"/>
    <col min="23" max="24" width="8.85546875" style="53"/>
    <col min="25" max="25" width="14.28515625" style="53" customWidth="1"/>
    <col min="26" max="16384" width="8.85546875" style="53"/>
  </cols>
  <sheetData>
    <row r="1" spans="1:27" ht="28.9" customHeight="1" thickBot="1">
      <c r="B1" s="294" t="s">
        <v>487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81" t="s">
        <v>119</v>
      </c>
      <c r="AA1" s="282"/>
    </row>
    <row r="2" spans="1:27" s="56" customFormat="1" ht="44.45" customHeight="1" thickBot="1">
      <c r="A2" s="57" t="s">
        <v>488</v>
      </c>
      <c r="B2" s="290">
        <f>'Master Data Sheet'!L4</f>
        <v>0</v>
      </c>
      <c r="C2" s="291"/>
      <c r="D2" s="291"/>
      <c r="E2" s="292"/>
      <c r="G2" s="290">
        <f>'Master Data Sheet'!L5</f>
        <v>0</v>
      </c>
      <c r="H2" s="291"/>
      <c r="I2" s="291"/>
      <c r="J2" s="292"/>
      <c r="L2" s="290">
        <f>'Master Data Sheet'!L6</f>
        <v>0</v>
      </c>
      <c r="M2" s="291"/>
      <c r="N2" s="291"/>
      <c r="O2" s="292"/>
      <c r="Q2" s="290">
        <f>'Master Data Sheet'!L7</f>
        <v>0</v>
      </c>
      <c r="R2" s="291"/>
      <c r="S2" s="291"/>
      <c r="T2" s="292"/>
      <c r="V2" s="290">
        <f>'Master Data Sheet'!L8</f>
        <v>0</v>
      </c>
      <c r="W2" s="291"/>
      <c r="X2" s="291"/>
      <c r="Y2" s="292"/>
      <c r="Z2" s="283"/>
      <c r="AA2" s="284"/>
    </row>
    <row r="3" spans="1:27" s="60" customFormat="1" ht="49.9" customHeight="1" thickBot="1">
      <c r="A3" s="61" t="s">
        <v>483</v>
      </c>
      <c r="B3" s="271">
        <f>'Master Data Sheet'!M4</f>
        <v>0</v>
      </c>
      <c r="C3" s="272"/>
      <c r="D3" s="272"/>
      <c r="E3" s="273"/>
      <c r="G3" s="271">
        <f>'Master Data Sheet'!M5</f>
        <v>0</v>
      </c>
      <c r="H3" s="272"/>
      <c r="I3" s="272"/>
      <c r="J3" s="273"/>
      <c r="L3" s="271">
        <f>'Master Data Sheet'!M6</f>
        <v>0</v>
      </c>
      <c r="M3" s="272"/>
      <c r="N3" s="272"/>
      <c r="O3" s="273"/>
      <c r="Q3" s="271">
        <f>'Master Data Sheet'!M7</f>
        <v>0</v>
      </c>
      <c r="R3" s="272"/>
      <c r="S3" s="272"/>
      <c r="T3" s="273"/>
      <c r="V3" s="271">
        <f>'Master Data Sheet'!M8</f>
        <v>0</v>
      </c>
      <c r="W3" s="272"/>
      <c r="X3" s="272"/>
      <c r="Y3" s="273"/>
    </row>
    <row r="4" spans="1:27" s="54" customFormat="1" ht="16.149999999999999" customHeight="1">
      <c r="A4" s="262" t="s">
        <v>489</v>
      </c>
      <c r="B4" s="274" t="s">
        <v>484</v>
      </c>
      <c r="C4" s="275"/>
      <c r="D4" s="275" t="s">
        <v>485</v>
      </c>
      <c r="E4" s="276"/>
      <c r="G4" s="274" t="s">
        <v>484</v>
      </c>
      <c r="H4" s="275"/>
      <c r="I4" s="275" t="s">
        <v>485</v>
      </c>
      <c r="J4" s="276"/>
      <c r="L4" s="274" t="s">
        <v>484</v>
      </c>
      <c r="M4" s="275"/>
      <c r="N4" s="275" t="s">
        <v>485</v>
      </c>
      <c r="O4" s="276"/>
      <c r="Q4" s="274" t="s">
        <v>484</v>
      </c>
      <c r="R4" s="275"/>
      <c r="S4" s="275" t="s">
        <v>485</v>
      </c>
      <c r="T4" s="276"/>
      <c r="V4" s="274" t="s">
        <v>484</v>
      </c>
      <c r="W4" s="275"/>
      <c r="X4" s="275" t="s">
        <v>485</v>
      </c>
      <c r="Y4" s="276"/>
    </row>
    <row r="5" spans="1:27" s="54" customFormat="1" ht="16.149999999999999" customHeight="1">
      <c r="A5" s="263"/>
      <c r="B5" s="265"/>
      <c r="C5" s="266"/>
      <c r="D5" s="266"/>
      <c r="E5" s="267"/>
      <c r="G5" s="265"/>
      <c r="H5" s="266"/>
      <c r="I5" s="266"/>
      <c r="J5" s="267"/>
      <c r="L5" s="293"/>
      <c r="M5" s="266"/>
      <c r="N5" s="266"/>
      <c r="O5" s="267"/>
      <c r="Q5" s="265"/>
      <c r="R5" s="266"/>
      <c r="S5" s="266"/>
      <c r="T5" s="267"/>
      <c r="V5" s="265"/>
      <c r="W5" s="266"/>
      <c r="X5" s="266"/>
      <c r="Y5" s="267"/>
    </row>
    <row r="6" spans="1:27" s="54" customFormat="1" ht="16.149999999999999" customHeight="1">
      <c r="A6" s="263"/>
      <c r="B6" s="265"/>
      <c r="C6" s="266"/>
      <c r="D6" s="266"/>
      <c r="E6" s="267"/>
      <c r="G6" s="265"/>
      <c r="H6" s="266"/>
      <c r="I6" s="266"/>
      <c r="J6" s="267"/>
      <c r="L6" s="293"/>
      <c r="M6" s="266"/>
      <c r="N6" s="266"/>
      <c r="O6" s="267"/>
      <c r="Q6" s="265"/>
      <c r="R6" s="266"/>
      <c r="S6" s="266"/>
      <c r="T6" s="267"/>
      <c r="V6" s="265"/>
      <c r="W6" s="266"/>
      <c r="X6" s="266"/>
      <c r="Y6" s="267"/>
    </row>
    <row r="7" spans="1:27" s="54" customFormat="1" ht="16.149999999999999" customHeight="1">
      <c r="A7" s="263"/>
      <c r="B7" s="265"/>
      <c r="C7" s="266"/>
      <c r="D7" s="266"/>
      <c r="E7" s="267"/>
      <c r="G7" s="265"/>
      <c r="H7" s="266"/>
      <c r="I7" s="266"/>
      <c r="J7" s="267"/>
      <c r="L7" s="293"/>
      <c r="M7" s="266"/>
      <c r="N7" s="266"/>
      <c r="O7" s="267"/>
      <c r="Q7" s="265"/>
      <c r="R7" s="266"/>
      <c r="S7" s="266"/>
      <c r="T7" s="267"/>
      <c r="V7" s="265"/>
      <c r="W7" s="266"/>
      <c r="X7" s="266"/>
      <c r="Y7" s="267"/>
    </row>
    <row r="8" spans="1:27" s="54" customFormat="1" ht="16.149999999999999" customHeight="1">
      <c r="A8" s="263"/>
      <c r="B8" s="265"/>
      <c r="C8" s="266"/>
      <c r="D8" s="266"/>
      <c r="E8" s="267"/>
      <c r="G8" s="265"/>
      <c r="H8" s="266"/>
      <c r="I8" s="266"/>
      <c r="J8" s="267"/>
      <c r="L8" s="293"/>
      <c r="M8" s="266"/>
      <c r="N8" s="266"/>
      <c r="O8" s="267"/>
      <c r="Q8" s="265"/>
      <c r="R8" s="266"/>
      <c r="S8" s="266"/>
      <c r="T8" s="267"/>
      <c r="V8" s="265"/>
      <c r="W8" s="266"/>
      <c r="X8" s="266"/>
      <c r="Y8" s="267"/>
    </row>
    <row r="9" spans="1:27" s="54" customFormat="1" ht="16.149999999999999" customHeight="1">
      <c r="A9" s="263"/>
      <c r="B9" s="265"/>
      <c r="C9" s="266"/>
      <c r="D9" s="266"/>
      <c r="E9" s="267"/>
      <c r="G9" s="265"/>
      <c r="H9" s="266"/>
      <c r="I9" s="266"/>
      <c r="J9" s="267"/>
      <c r="L9" s="293"/>
      <c r="M9" s="266"/>
      <c r="N9" s="266"/>
      <c r="O9" s="267"/>
      <c r="Q9" s="265"/>
      <c r="R9" s="266"/>
      <c r="S9" s="266"/>
      <c r="T9" s="267"/>
      <c r="V9" s="265"/>
      <c r="W9" s="266"/>
      <c r="X9" s="266"/>
      <c r="Y9" s="267"/>
    </row>
    <row r="10" spans="1:27" s="54" customFormat="1" ht="16.149999999999999" customHeight="1">
      <c r="A10" s="263"/>
      <c r="B10" s="265"/>
      <c r="C10" s="266"/>
      <c r="D10" s="266"/>
      <c r="E10" s="267"/>
      <c r="G10" s="265"/>
      <c r="H10" s="266"/>
      <c r="I10" s="266"/>
      <c r="J10" s="267"/>
      <c r="L10" s="293"/>
      <c r="M10" s="266"/>
      <c r="N10" s="266"/>
      <c r="O10" s="267"/>
      <c r="Q10" s="265"/>
      <c r="R10" s="266"/>
      <c r="S10" s="266"/>
      <c r="T10" s="267"/>
      <c r="V10" s="265"/>
      <c r="W10" s="266"/>
      <c r="X10" s="266"/>
      <c r="Y10" s="267"/>
    </row>
    <row r="11" spans="1:27">
      <c r="A11" s="263"/>
      <c r="B11" s="265"/>
      <c r="C11" s="266"/>
      <c r="D11" s="266"/>
      <c r="E11" s="267"/>
      <c r="G11" s="265"/>
      <c r="H11" s="266"/>
      <c r="I11" s="266"/>
      <c r="J11" s="267"/>
      <c r="L11" s="293"/>
      <c r="M11" s="266"/>
      <c r="N11" s="266"/>
      <c r="O11" s="267"/>
      <c r="Q11" s="265"/>
      <c r="R11" s="266"/>
      <c r="S11" s="266"/>
      <c r="T11" s="267"/>
      <c r="V11" s="265"/>
      <c r="W11" s="266"/>
      <c r="X11" s="266"/>
      <c r="Y11" s="267"/>
    </row>
    <row r="12" spans="1:27">
      <c r="A12" s="263"/>
      <c r="B12" s="265"/>
      <c r="C12" s="266"/>
      <c r="D12" s="266"/>
      <c r="E12" s="267"/>
      <c r="G12" s="265"/>
      <c r="H12" s="266"/>
      <c r="I12" s="266"/>
      <c r="J12" s="267"/>
      <c r="L12" s="293"/>
      <c r="M12" s="266"/>
      <c r="N12" s="266"/>
      <c r="O12" s="267"/>
      <c r="Q12" s="265"/>
      <c r="R12" s="266"/>
      <c r="S12" s="266"/>
      <c r="T12" s="267"/>
      <c r="V12" s="265"/>
      <c r="W12" s="266"/>
      <c r="X12" s="266"/>
      <c r="Y12" s="267"/>
    </row>
    <row r="13" spans="1:27">
      <c r="A13" s="263"/>
      <c r="B13" s="265"/>
      <c r="C13" s="266"/>
      <c r="D13" s="266"/>
      <c r="E13" s="267"/>
      <c r="G13" s="265"/>
      <c r="H13" s="266"/>
      <c r="I13" s="266"/>
      <c r="J13" s="267"/>
      <c r="L13" s="293"/>
      <c r="M13" s="266"/>
      <c r="N13" s="266"/>
      <c r="O13" s="267"/>
      <c r="Q13" s="265"/>
      <c r="R13" s="266"/>
      <c r="S13" s="266"/>
      <c r="T13" s="267"/>
      <c r="V13" s="265"/>
      <c r="W13" s="266"/>
      <c r="X13" s="266"/>
      <c r="Y13" s="267"/>
    </row>
    <row r="14" spans="1:27">
      <c r="A14" s="263"/>
      <c r="B14" s="265"/>
      <c r="C14" s="266"/>
      <c r="D14" s="266"/>
      <c r="E14" s="267"/>
      <c r="G14" s="265"/>
      <c r="H14" s="266"/>
      <c r="I14" s="266"/>
      <c r="J14" s="267"/>
      <c r="L14" s="265"/>
      <c r="M14" s="266"/>
      <c r="N14" s="266"/>
      <c r="O14" s="267"/>
      <c r="Q14" s="265"/>
      <c r="R14" s="266"/>
      <c r="S14" s="266"/>
      <c r="T14" s="267"/>
      <c r="V14" s="265"/>
      <c r="W14" s="266"/>
      <c r="X14" s="266"/>
      <c r="Y14" s="267"/>
    </row>
    <row r="15" spans="1:27">
      <c r="A15" s="263"/>
      <c r="B15" s="265"/>
      <c r="C15" s="266"/>
      <c r="D15" s="266"/>
      <c r="E15" s="267"/>
      <c r="G15" s="265"/>
      <c r="H15" s="266"/>
      <c r="I15" s="266"/>
      <c r="J15" s="267"/>
      <c r="L15" s="265"/>
      <c r="M15" s="266"/>
      <c r="N15" s="266"/>
      <c r="O15" s="267"/>
      <c r="Q15" s="265"/>
      <c r="R15" s="266"/>
      <c r="S15" s="266"/>
      <c r="T15" s="267"/>
      <c r="V15" s="265"/>
      <c r="W15" s="266"/>
      <c r="X15" s="266"/>
      <c r="Y15" s="267"/>
    </row>
    <row r="16" spans="1:27">
      <c r="A16" s="263"/>
      <c r="B16" s="265"/>
      <c r="C16" s="266"/>
      <c r="D16" s="266"/>
      <c r="E16" s="267"/>
      <c r="G16" s="265"/>
      <c r="H16" s="266"/>
      <c r="I16" s="266"/>
      <c r="J16" s="267"/>
      <c r="L16" s="265"/>
      <c r="M16" s="266"/>
      <c r="N16" s="266"/>
      <c r="O16" s="267"/>
      <c r="Q16" s="265"/>
      <c r="R16" s="266"/>
      <c r="S16" s="266"/>
      <c r="T16" s="267"/>
      <c r="V16" s="265"/>
      <c r="W16" s="266"/>
      <c r="X16" s="266"/>
      <c r="Y16" s="267"/>
    </row>
    <row r="17" spans="1:25" ht="15" thickBot="1">
      <c r="A17" s="264"/>
      <c r="B17" s="268"/>
      <c r="C17" s="269"/>
      <c r="D17" s="269"/>
      <c r="E17" s="270"/>
      <c r="G17" s="268"/>
      <c r="H17" s="269"/>
      <c r="I17" s="269"/>
      <c r="J17" s="270"/>
      <c r="L17" s="268"/>
      <c r="M17" s="269"/>
      <c r="N17" s="269"/>
      <c r="O17" s="270"/>
      <c r="Q17" s="268"/>
      <c r="R17" s="269"/>
      <c r="S17" s="269"/>
      <c r="T17" s="270"/>
      <c r="V17" s="268"/>
      <c r="W17" s="269"/>
      <c r="X17" s="269"/>
      <c r="Y17" s="270"/>
    </row>
    <row r="18" spans="1:25" ht="8.4499999999999993" customHeight="1" thickBot="1"/>
    <row r="19" spans="1:25">
      <c r="A19" s="262" t="s">
        <v>486</v>
      </c>
    </row>
    <row r="20" spans="1:25">
      <c r="A20" s="263"/>
    </row>
    <row r="21" spans="1:25">
      <c r="A21" s="263"/>
    </row>
    <row r="22" spans="1:25">
      <c r="A22" s="263"/>
    </row>
    <row r="23" spans="1:25">
      <c r="A23" s="263"/>
    </row>
    <row r="24" spans="1:25">
      <c r="A24" s="263"/>
      <c r="M24" s="55"/>
    </row>
    <row r="25" spans="1:25">
      <c r="A25" s="263"/>
    </row>
    <row r="26" spans="1:25">
      <c r="A26" s="263"/>
    </row>
    <row r="27" spans="1:25">
      <c r="A27" s="263"/>
    </row>
    <row r="28" spans="1:25">
      <c r="A28" s="263"/>
    </row>
    <row r="29" spans="1:25">
      <c r="A29" s="263"/>
    </row>
    <row r="30" spans="1:25" ht="15" thickBot="1">
      <c r="A30" s="264"/>
    </row>
  </sheetData>
  <mergeCells count="154">
    <mergeCell ref="X10:Y10"/>
    <mergeCell ref="Q5:R5"/>
    <mergeCell ref="X5:Y5"/>
    <mergeCell ref="X6:Y6"/>
    <mergeCell ref="X7:Y7"/>
    <mergeCell ref="X8:Y8"/>
    <mergeCell ref="X9:Y9"/>
    <mergeCell ref="S10:T10"/>
    <mergeCell ref="V5:W5"/>
    <mergeCell ref="V6:W6"/>
    <mergeCell ref="V7:W7"/>
    <mergeCell ref="V8:W8"/>
    <mergeCell ref="V9:W9"/>
    <mergeCell ref="V10:W10"/>
    <mergeCell ref="S5:T5"/>
    <mergeCell ref="S6:T6"/>
    <mergeCell ref="S7:T7"/>
    <mergeCell ref="S8:T8"/>
    <mergeCell ref="S9:T9"/>
    <mergeCell ref="Q6:R6"/>
    <mergeCell ref="Q7:R7"/>
    <mergeCell ref="Q8:R8"/>
    <mergeCell ref="Q9:R9"/>
    <mergeCell ref="Q10:R10"/>
    <mergeCell ref="L10:M10"/>
    <mergeCell ref="N5:O5"/>
    <mergeCell ref="N6:O6"/>
    <mergeCell ref="N7:O7"/>
    <mergeCell ref="N8:O8"/>
    <mergeCell ref="N9:O9"/>
    <mergeCell ref="N10:O10"/>
    <mergeCell ref="L5:M5"/>
    <mergeCell ref="L6:M6"/>
    <mergeCell ref="L7:M7"/>
    <mergeCell ref="L8:M8"/>
    <mergeCell ref="L9:M9"/>
    <mergeCell ref="D10:E10"/>
    <mergeCell ref="B5:C5"/>
    <mergeCell ref="B6:C6"/>
    <mergeCell ref="B7:C7"/>
    <mergeCell ref="B8:C8"/>
    <mergeCell ref="B9:C9"/>
    <mergeCell ref="G10:H10"/>
    <mergeCell ref="I5:J5"/>
    <mergeCell ref="I6:J6"/>
    <mergeCell ref="I7:J7"/>
    <mergeCell ref="I8:J8"/>
    <mergeCell ref="I9:J9"/>
    <mergeCell ref="I10:J10"/>
    <mergeCell ref="G5:H5"/>
    <mergeCell ref="G6:H6"/>
    <mergeCell ref="G7:H7"/>
    <mergeCell ref="G8:H8"/>
    <mergeCell ref="G9:H9"/>
    <mergeCell ref="Z1:AA2"/>
    <mergeCell ref="B1:Y1"/>
    <mergeCell ref="B2:E2"/>
    <mergeCell ref="G2:J2"/>
    <mergeCell ref="L2:O2"/>
    <mergeCell ref="Q2:T2"/>
    <mergeCell ref="V2:Y2"/>
    <mergeCell ref="X4:Y4"/>
    <mergeCell ref="B3:E3"/>
    <mergeCell ref="G3:J3"/>
    <mergeCell ref="L3:O3"/>
    <mergeCell ref="Q3:T3"/>
    <mergeCell ref="V3:Y3"/>
    <mergeCell ref="B4:C4"/>
    <mergeCell ref="D4:E4"/>
    <mergeCell ref="G4:H4"/>
    <mergeCell ref="I4:J4"/>
    <mergeCell ref="L4:M4"/>
    <mergeCell ref="N4:O4"/>
    <mergeCell ref="Q4:R4"/>
    <mergeCell ref="S4:T4"/>
    <mergeCell ref="V4:W4"/>
    <mergeCell ref="V11:W11"/>
    <mergeCell ref="X11:Y11"/>
    <mergeCell ref="B12:C12"/>
    <mergeCell ref="D12:E12"/>
    <mergeCell ref="G12:H12"/>
    <mergeCell ref="I12:J12"/>
    <mergeCell ref="L12:M12"/>
    <mergeCell ref="N12:O12"/>
    <mergeCell ref="B11:C11"/>
    <mergeCell ref="D11:E11"/>
    <mergeCell ref="G11:H11"/>
    <mergeCell ref="I11:J11"/>
    <mergeCell ref="L11:M11"/>
    <mergeCell ref="N11:O11"/>
    <mergeCell ref="V12:W12"/>
    <mergeCell ref="X12:Y12"/>
    <mergeCell ref="X13:Y13"/>
    <mergeCell ref="V14:W14"/>
    <mergeCell ref="X14:Y14"/>
    <mergeCell ref="B14:C14"/>
    <mergeCell ref="D14:E14"/>
    <mergeCell ref="G14:H14"/>
    <mergeCell ref="I14:J14"/>
    <mergeCell ref="L14:M14"/>
    <mergeCell ref="V15:W15"/>
    <mergeCell ref="X15:Y15"/>
    <mergeCell ref="B15:C15"/>
    <mergeCell ref="D15:E15"/>
    <mergeCell ref="G15:H15"/>
    <mergeCell ref="I15:J15"/>
    <mergeCell ref="L15:M15"/>
    <mergeCell ref="B13:C13"/>
    <mergeCell ref="D13:E13"/>
    <mergeCell ref="G13:H13"/>
    <mergeCell ref="I13:J13"/>
    <mergeCell ref="L13:M13"/>
    <mergeCell ref="N13:O13"/>
    <mergeCell ref="Q13:R13"/>
    <mergeCell ref="S13:T13"/>
    <mergeCell ref="V13:W13"/>
    <mergeCell ref="V16:W16"/>
    <mergeCell ref="X16:Y16"/>
    <mergeCell ref="B16:C16"/>
    <mergeCell ref="D16:E16"/>
    <mergeCell ref="G16:H16"/>
    <mergeCell ref="I16:J16"/>
    <mergeCell ref="L16:M16"/>
    <mergeCell ref="V17:W17"/>
    <mergeCell ref="X17:Y17"/>
    <mergeCell ref="B17:C17"/>
    <mergeCell ref="D17:E17"/>
    <mergeCell ref="G17:H17"/>
    <mergeCell ref="I17:J17"/>
    <mergeCell ref="L17:M17"/>
    <mergeCell ref="A19:A30"/>
    <mergeCell ref="A4:A17"/>
    <mergeCell ref="N17:O17"/>
    <mergeCell ref="Q17:R17"/>
    <mergeCell ref="S17:T17"/>
    <mergeCell ref="N16:O16"/>
    <mergeCell ref="Q16:R16"/>
    <mergeCell ref="S16:T16"/>
    <mergeCell ref="N15:O15"/>
    <mergeCell ref="Q15:R15"/>
    <mergeCell ref="S15:T15"/>
    <mergeCell ref="N14:O14"/>
    <mergeCell ref="Q14:R14"/>
    <mergeCell ref="S14:T14"/>
    <mergeCell ref="Q12:R12"/>
    <mergeCell ref="S12:T12"/>
    <mergeCell ref="Q11:R11"/>
    <mergeCell ref="S11:T11"/>
    <mergeCell ref="B10:C10"/>
    <mergeCell ref="D5:E5"/>
    <mergeCell ref="D6:E6"/>
    <mergeCell ref="D7:E7"/>
    <mergeCell ref="D8:E8"/>
    <mergeCell ref="D9:E9"/>
  </mergeCells>
  <hyperlinks>
    <hyperlink ref="Z1:AA2" location="HOME!A1" display="HOME" xr:uid="{B05D15D0-B570-4E30-BC28-20A97B44EA89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4563-CEED-4BAB-A5D3-2DB41925925F}">
  <dimension ref="A1:T29"/>
  <sheetViews>
    <sheetView zoomScale="80" zoomScaleNormal="80" workbookViewId="0">
      <selection activeCell="B5" sqref="B5:K12"/>
    </sheetView>
  </sheetViews>
  <sheetFormatPr defaultColWidth="8.85546875" defaultRowHeight="14.45"/>
  <cols>
    <col min="1" max="1" width="6.14062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22.7109375" style="53" customWidth="1"/>
    <col min="8" max="8" width="8.85546875" style="53"/>
    <col min="9" max="9" width="12.28515625" style="53" customWidth="1"/>
    <col min="10" max="10" width="2.28515625" style="53" customWidth="1"/>
    <col min="11" max="11" width="23.42578125" style="53" customWidth="1"/>
    <col min="12" max="12" width="26.7109375" style="53" customWidth="1"/>
    <col min="13" max="13" width="2.28515625" style="53" customWidth="1"/>
    <col min="14" max="14" width="19.140625" style="53" customWidth="1"/>
    <col min="15" max="15" width="26.28515625" style="53" customWidth="1"/>
    <col min="16" max="16" width="2.28515625" style="53" customWidth="1"/>
    <col min="17" max="17" width="27.7109375" style="53" customWidth="1"/>
    <col min="18" max="18" width="20.28515625" style="53" customWidth="1"/>
    <col min="19" max="16384" width="8.85546875" style="53"/>
  </cols>
  <sheetData>
    <row r="1" spans="1:20" ht="28.9" customHeight="1" thickBot="1">
      <c r="B1" s="295" t="s">
        <v>490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81" t="s">
        <v>119</v>
      </c>
      <c r="T1" s="282"/>
    </row>
    <row r="2" spans="1:20" s="60" customFormat="1" ht="55.9" customHeight="1" thickBot="1">
      <c r="A2" s="62" t="s">
        <v>491</v>
      </c>
      <c r="B2" s="296">
        <f>'Master Data Sheet'!V4</f>
        <v>0</v>
      </c>
      <c r="C2" s="297"/>
      <c r="D2" s="297"/>
      <c r="E2" s="298"/>
      <c r="G2" s="296">
        <f>'Master Data Sheet'!V5</f>
        <v>0</v>
      </c>
      <c r="H2" s="297"/>
      <c r="I2" s="298"/>
      <c r="K2" s="296">
        <f>'Master Data Sheet'!V6</f>
        <v>0</v>
      </c>
      <c r="L2" s="297"/>
      <c r="N2" s="296">
        <f>'Master Data Sheet'!V7</f>
        <v>0</v>
      </c>
      <c r="O2" s="297"/>
      <c r="Q2" s="296">
        <f>'Master Data Sheet'!V8</f>
        <v>0</v>
      </c>
      <c r="R2" s="297"/>
      <c r="S2" s="283"/>
      <c r="T2" s="284"/>
    </row>
    <row r="3" spans="1:20" s="60" customFormat="1" ht="50.45" customHeight="1" thickBot="1">
      <c r="A3" s="61" t="s">
        <v>483</v>
      </c>
      <c r="B3" s="271">
        <f>'Master Data Sheet'!W4</f>
        <v>0</v>
      </c>
      <c r="C3" s="272"/>
      <c r="D3" s="272"/>
      <c r="E3" s="273"/>
      <c r="G3" s="299">
        <f>'Master Data Sheet'!W5</f>
        <v>0</v>
      </c>
      <c r="H3" s="300"/>
      <c r="I3" s="301"/>
      <c r="K3" s="271">
        <f>'Master Data Sheet'!W6</f>
        <v>0</v>
      </c>
      <c r="L3" s="272"/>
      <c r="N3" s="271">
        <f>'Master Data Sheet'!W7</f>
        <v>0</v>
      </c>
      <c r="O3" s="272"/>
      <c r="Q3" s="271">
        <f>'Master Data Sheet'!W8</f>
        <v>0</v>
      </c>
      <c r="R3" s="272"/>
    </row>
    <row r="4" spans="1:20" s="54" customFormat="1" ht="16.149999999999999" customHeight="1">
      <c r="A4" s="262" t="s">
        <v>489</v>
      </c>
      <c r="B4" s="274" t="s">
        <v>484</v>
      </c>
      <c r="C4" s="275"/>
      <c r="D4" s="275" t="s">
        <v>485</v>
      </c>
      <c r="E4" s="276"/>
      <c r="G4" s="158" t="s">
        <v>484</v>
      </c>
      <c r="H4" s="275" t="s">
        <v>485</v>
      </c>
      <c r="I4" s="276"/>
      <c r="K4" s="154" t="s">
        <v>484</v>
      </c>
      <c r="L4" s="151" t="s">
        <v>485</v>
      </c>
      <c r="N4" s="150" t="s">
        <v>484</v>
      </c>
      <c r="O4" s="151" t="s">
        <v>485</v>
      </c>
      <c r="Q4" s="150" t="s">
        <v>484</v>
      </c>
      <c r="R4" s="151" t="s">
        <v>485</v>
      </c>
    </row>
    <row r="5" spans="1:20">
      <c r="A5" s="263"/>
      <c r="B5" s="265"/>
      <c r="C5" s="266"/>
      <c r="D5" s="266"/>
      <c r="E5" s="302"/>
      <c r="G5" s="149"/>
      <c r="H5" s="266"/>
      <c r="I5" s="267"/>
      <c r="K5" s="149"/>
      <c r="L5" s="148"/>
      <c r="N5" s="149"/>
      <c r="O5" s="148"/>
      <c r="Q5" s="149"/>
      <c r="R5" s="148"/>
    </row>
    <row r="6" spans="1:20">
      <c r="A6" s="263"/>
      <c r="B6" s="265"/>
      <c r="C6" s="266"/>
      <c r="D6" s="266"/>
      <c r="E6" s="302"/>
      <c r="G6" s="147"/>
      <c r="H6" s="266"/>
      <c r="I6" s="267"/>
      <c r="K6" s="147"/>
      <c r="L6" s="148"/>
      <c r="N6" s="147"/>
      <c r="O6" s="148"/>
      <c r="Q6" s="147"/>
      <c r="R6" s="148"/>
    </row>
    <row r="7" spans="1:20">
      <c r="A7" s="263"/>
      <c r="B7" s="265"/>
      <c r="C7" s="266"/>
      <c r="D7" s="266"/>
      <c r="E7" s="302"/>
      <c r="G7" s="147"/>
      <c r="H7" s="266"/>
      <c r="I7" s="267"/>
      <c r="K7" s="147"/>
      <c r="L7" s="148"/>
      <c r="N7" s="147"/>
      <c r="O7" s="148"/>
      <c r="Q7" s="147"/>
      <c r="R7" s="148"/>
    </row>
    <row r="8" spans="1:20">
      <c r="A8" s="263"/>
      <c r="B8" s="265"/>
      <c r="C8" s="266"/>
      <c r="D8" s="266"/>
      <c r="E8" s="302"/>
      <c r="G8" s="147"/>
      <c r="H8" s="266"/>
      <c r="I8" s="267"/>
      <c r="K8" s="147"/>
      <c r="L8" s="148"/>
      <c r="N8" s="147"/>
      <c r="O8" s="148"/>
      <c r="Q8" s="147"/>
      <c r="R8" s="148"/>
    </row>
    <row r="9" spans="1:20">
      <c r="A9" s="263"/>
      <c r="B9" s="265"/>
      <c r="C9" s="266"/>
      <c r="D9" s="266"/>
      <c r="E9" s="302"/>
      <c r="G9" s="147"/>
      <c r="H9" s="266"/>
      <c r="I9" s="267"/>
      <c r="K9" s="147"/>
      <c r="L9" s="148"/>
      <c r="N9" s="147"/>
      <c r="O9" s="148"/>
      <c r="Q9" s="147"/>
      <c r="R9" s="148"/>
    </row>
    <row r="10" spans="1:20">
      <c r="A10" s="263"/>
      <c r="B10" s="265"/>
      <c r="C10" s="266"/>
      <c r="D10" s="266"/>
      <c r="E10" s="302"/>
      <c r="G10" s="147"/>
      <c r="H10" s="266"/>
      <c r="I10" s="267"/>
      <c r="K10" s="147"/>
      <c r="L10" s="148"/>
      <c r="N10" s="147"/>
      <c r="O10" s="148"/>
      <c r="Q10" s="147"/>
      <c r="R10" s="148"/>
    </row>
    <row r="11" spans="1:20">
      <c r="A11" s="263"/>
      <c r="B11" s="265"/>
      <c r="C11" s="266"/>
      <c r="D11" s="303"/>
      <c r="E11" s="302"/>
      <c r="G11" s="147"/>
      <c r="H11" s="266"/>
      <c r="I11" s="267"/>
      <c r="K11" s="147"/>
      <c r="L11" s="148"/>
      <c r="N11" s="147"/>
      <c r="O11" s="148"/>
      <c r="Q11" s="147"/>
      <c r="R11" s="148"/>
    </row>
    <row r="12" spans="1:20">
      <c r="A12" s="263"/>
      <c r="B12" s="265"/>
      <c r="C12" s="266"/>
      <c r="D12" s="266"/>
      <c r="E12" s="267"/>
      <c r="G12" s="147"/>
      <c r="H12" s="266"/>
      <c r="I12" s="267"/>
      <c r="K12" s="147"/>
      <c r="L12" s="148"/>
      <c r="N12" s="147"/>
      <c r="O12" s="148"/>
      <c r="Q12" s="147"/>
      <c r="R12" s="148"/>
    </row>
    <row r="13" spans="1:20">
      <c r="A13" s="263"/>
      <c r="B13" s="265"/>
      <c r="C13" s="266"/>
      <c r="D13" s="266"/>
      <c r="E13" s="267"/>
      <c r="G13" s="147"/>
      <c r="H13" s="266"/>
      <c r="I13" s="267"/>
      <c r="K13" s="147"/>
      <c r="L13" s="148"/>
      <c r="N13" s="147"/>
      <c r="O13" s="148"/>
      <c r="Q13" s="147"/>
      <c r="R13" s="148"/>
    </row>
    <row r="14" spans="1:20">
      <c r="A14" s="263"/>
      <c r="B14" s="265"/>
      <c r="C14" s="266"/>
      <c r="D14" s="266"/>
      <c r="E14" s="267"/>
      <c r="G14" s="156"/>
      <c r="H14" s="266"/>
      <c r="I14" s="267"/>
      <c r="K14" s="147"/>
      <c r="L14" s="148"/>
      <c r="N14" s="147"/>
      <c r="O14" s="148"/>
      <c r="Q14" s="147"/>
      <c r="R14" s="148"/>
    </row>
    <row r="15" spans="1:20">
      <c r="A15" s="263"/>
      <c r="B15" s="265"/>
      <c r="C15" s="266"/>
      <c r="D15" s="266"/>
      <c r="E15" s="267"/>
      <c r="G15" s="156"/>
      <c r="H15" s="266"/>
      <c r="I15" s="267"/>
      <c r="K15" s="147"/>
      <c r="L15" s="148"/>
      <c r="N15" s="147"/>
      <c r="O15" s="148"/>
      <c r="Q15" s="147"/>
      <c r="R15" s="148"/>
    </row>
    <row r="16" spans="1:20" ht="15" thickBot="1">
      <c r="A16" s="264"/>
      <c r="B16" s="268"/>
      <c r="C16" s="269"/>
      <c r="D16" s="269"/>
      <c r="E16" s="270"/>
      <c r="G16" s="157"/>
      <c r="H16" s="269"/>
      <c r="I16" s="270"/>
      <c r="K16" s="153"/>
      <c r="L16" s="152"/>
      <c r="N16" s="153"/>
      <c r="O16" s="152"/>
      <c r="Q16" s="153"/>
      <c r="R16" s="152"/>
    </row>
    <row r="17" spans="1:1" ht="8.4499999999999993" customHeight="1" thickBot="1"/>
    <row r="18" spans="1:1">
      <c r="A18" s="262" t="s">
        <v>486</v>
      </c>
    </row>
    <row r="19" spans="1:1">
      <c r="A19" s="263"/>
    </row>
    <row r="20" spans="1:1">
      <c r="A20" s="263"/>
    </row>
    <row r="21" spans="1:1">
      <c r="A21" s="263"/>
    </row>
    <row r="22" spans="1:1">
      <c r="A22" s="263"/>
    </row>
    <row r="23" spans="1:1">
      <c r="A23" s="263"/>
    </row>
    <row r="24" spans="1:1">
      <c r="A24" s="263"/>
    </row>
    <row r="25" spans="1:1">
      <c r="A25" s="263"/>
    </row>
    <row r="26" spans="1:1">
      <c r="A26" s="263"/>
    </row>
    <row r="27" spans="1:1">
      <c r="A27" s="263"/>
    </row>
    <row r="28" spans="1:1">
      <c r="A28" s="263"/>
    </row>
    <row r="29" spans="1:1" ht="15" thickBot="1">
      <c r="A29" s="264"/>
    </row>
  </sheetData>
  <mergeCells count="53">
    <mergeCell ref="H6:I6"/>
    <mergeCell ref="H7:I7"/>
    <mergeCell ref="H8:I8"/>
    <mergeCell ref="H9:I9"/>
    <mergeCell ref="H10:I10"/>
    <mergeCell ref="D6:E6"/>
    <mergeCell ref="D7:E7"/>
    <mergeCell ref="D8:E8"/>
    <mergeCell ref="D9:E9"/>
    <mergeCell ref="D10:E10"/>
    <mergeCell ref="B6:C6"/>
    <mergeCell ref="B7:C7"/>
    <mergeCell ref="B8:C8"/>
    <mergeCell ref="B9:C9"/>
    <mergeCell ref="B10:C10"/>
    <mergeCell ref="A18:A29"/>
    <mergeCell ref="A4:A16"/>
    <mergeCell ref="S1:T2"/>
    <mergeCell ref="B16:C16"/>
    <mergeCell ref="D16:E16"/>
    <mergeCell ref="H16:I16"/>
    <mergeCell ref="B15:C15"/>
    <mergeCell ref="D15:E15"/>
    <mergeCell ref="H15:I15"/>
    <mergeCell ref="B14:C14"/>
    <mergeCell ref="D14:E14"/>
    <mergeCell ref="H14:I14"/>
    <mergeCell ref="B13:C13"/>
    <mergeCell ref="D13:E13"/>
    <mergeCell ref="H13:I13"/>
    <mergeCell ref="B12:C12"/>
    <mergeCell ref="D12:E12"/>
    <mergeCell ref="H12:I12"/>
    <mergeCell ref="B11:C11"/>
    <mergeCell ref="D11:E11"/>
    <mergeCell ref="H11:I11"/>
    <mergeCell ref="B5:C5"/>
    <mergeCell ref="D5:E5"/>
    <mergeCell ref="H5:I5"/>
    <mergeCell ref="B3:E3"/>
    <mergeCell ref="K3:L3"/>
    <mergeCell ref="N3:O3"/>
    <mergeCell ref="Q3:R3"/>
    <mergeCell ref="B4:C4"/>
    <mergeCell ref="D4:E4"/>
    <mergeCell ref="H4:I4"/>
    <mergeCell ref="G3:I3"/>
    <mergeCell ref="B1:R1"/>
    <mergeCell ref="B2:E2"/>
    <mergeCell ref="K2:L2"/>
    <mergeCell ref="N2:O2"/>
    <mergeCell ref="Q2:R2"/>
    <mergeCell ref="G2:I2"/>
  </mergeCells>
  <hyperlinks>
    <hyperlink ref="S1:T2" location="HOME!A1" display="HOME" xr:uid="{88633324-0BAE-4581-B8B2-BDDED6808633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C81D-8F7E-42FD-BEC1-24EFD7CE4330}">
  <dimension ref="A1:AA29"/>
  <sheetViews>
    <sheetView topLeftCell="A3" zoomScale="80" zoomScaleNormal="80" workbookViewId="0">
      <selection activeCell="AA15" sqref="AA15"/>
    </sheetView>
  </sheetViews>
  <sheetFormatPr defaultColWidth="8.85546875" defaultRowHeight="14.45"/>
  <cols>
    <col min="1" max="1" width="3.710937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12.28515625" style="53" customWidth="1"/>
    <col min="8" max="9" width="8.85546875" style="53"/>
    <col min="10" max="10" width="12.28515625" style="53" customWidth="1"/>
    <col min="11" max="11" width="2.28515625" style="53" customWidth="1"/>
    <col min="12" max="13" width="8.85546875" style="53"/>
    <col min="14" max="15" width="12.28515625" style="53" customWidth="1"/>
    <col min="16" max="16" width="2.28515625" style="53" customWidth="1"/>
    <col min="17" max="17" width="8.85546875" style="53"/>
    <col min="18" max="19" width="12.28515625" style="53" customWidth="1"/>
    <col min="20" max="20" width="8.85546875" style="53"/>
    <col min="21" max="21" width="2.28515625" style="53" customWidth="1"/>
    <col min="22" max="22" width="12.5703125" style="53" customWidth="1"/>
    <col min="23" max="24" width="8.85546875" style="53"/>
    <col min="25" max="25" width="14.28515625" style="53" customWidth="1"/>
    <col min="26" max="16384" width="8.85546875" style="53"/>
  </cols>
  <sheetData>
    <row r="1" spans="1:27" ht="28.9" customHeight="1" thickBot="1">
      <c r="B1" s="295" t="s">
        <v>492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81" t="s">
        <v>119</v>
      </c>
      <c r="AA1" s="282"/>
    </row>
    <row r="2" spans="1:27" s="60" customFormat="1" ht="60.6" customHeight="1" thickBot="1">
      <c r="A2" s="59" t="s">
        <v>210</v>
      </c>
      <c r="B2" s="296">
        <f>'Master Data Sheet'!AF4</f>
        <v>0</v>
      </c>
      <c r="C2" s="297"/>
      <c r="D2" s="297"/>
      <c r="E2" s="298"/>
      <c r="G2" s="296">
        <f>'Master Data Sheet'!AF5</f>
        <v>0</v>
      </c>
      <c r="H2" s="297"/>
      <c r="I2" s="297"/>
      <c r="J2" s="298"/>
      <c r="L2" s="296">
        <f>'Master Data Sheet'!AF6</f>
        <v>0</v>
      </c>
      <c r="M2" s="297"/>
      <c r="N2" s="297"/>
      <c r="O2" s="298"/>
      <c r="Q2" s="296">
        <f>'Master Data Sheet'!AF7</f>
        <v>0</v>
      </c>
      <c r="R2" s="297"/>
      <c r="S2" s="297"/>
      <c r="T2" s="298"/>
      <c r="V2" s="296">
        <f>'Master Data Sheet'!AF8</f>
        <v>0</v>
      </c>
      <c r="W2" s="297"/>
      <c r="X2" s="297"/>
      <c r="Y2" s="298"/>
      <c r="Z2" s="283"/>
      <c r="AA2" s="284"/>
    </row>
    <row r="3" spans="1:27" s="60" customFormat="1" ht="68.45" customHeight="1" thickBot="1">
      <c r="A3" s="61" t="s">
        <v>483</v>
      </c>
      <c r="B3" s="271">
        <f>'Master Data Sheet'!AG4</f>
        <v>0</v>
      </c>
      <c r="C3" s="272"/>
      <c r="D3" s="272"/>
      <c r="E3" s="273"/>
      <c r="G3" s="271">
        <f>'Master Data Sheet'!AG5</f>
        <v>0</v>
      </c>
      <c r="H3" s="272"/>
      <c r="I3" s="272"/>
      <c r="J3" s="273"/>
      <c r="L3" s="271">
        <f>'Master Data Sheet'!AG6</f>
        <v>0</v>
      </c>
      <c r="M3" s="272"/>
      <c r="N3" s="272"/>
      <c r="O3" s="273"/>
      <c r="Q3" s="271">
        <f>'Master Data Sheet'!AG7</f>
        <v>0</v>
      </c>
      <c r="R3" s="272"/>
      <c r="S3" s="272"/>
      <c r="T3" s="273"/>
      <c r="V3" s="271">
        <f>'Master Data Sheet'!AG8</f>
        <v>0</v>
      </c>
      <c r="W3" s="272"/>
      <c r="X3" s="272"/>
      <c r="Y3" s="273"/>
    </row>
    <row r="4" spans="1:27" s="54" customFormat="1" ht="16.149999999999999" customHeight="1">
      <c r="A4" s="262" t="s">
        <v>489</v>
      </c>
      <c r="B4" s="274" t="s">
        <v>484</v>
      </c>
      <c r="C4" s="275"/>
      <c r="D4" s="275" t="s">
        <v>485</v>
      </c>
      <c r="E4" s="276"/>
      <c r="G4" s="274" t="s">
        <v>484</v>
      </c>
      <c r="H4" s="275"/>
      <c r="I4" s="275" t="s">
        <v>485</v>
      </c>
      <c r="J4" s="276"/>
      <c r="L4" s="304" t="s">
        <v>484</v>
      </c>
      <c r="M4" s="305"/>
      <c r="N4" s="275" t="s">
        <v>485</v>
      </c>
      <c r="O4" s="276"/>
      <c r="Q4" s="274" t="s">
        <v>484</v>
      </c>
      <c r="R4" s="275"/>
      <c r="S4" s="275" t="s">
        <v>485</v>
      </c>
      <c r="T4" s="276"/>
      <c r="V4" s="274" t="s">
        <v>484</v>
      </c>
      <c r="W4" s="275"/>
      <c r="X4" s="275" t="s">
        <v>485</v>
      </c>
      <c r="Y4" s="276"/>
    </row>
    <row r="5" spans="1:27">
      <c r="A5" s="263"/>
      <c r="B5" s="265"/>
      <c r="C5" s="266"/>
      <c r="D5" s="266"/>
      <c r="E5" s="267"/>
      <c r="G5" s="265"/>
      <c r="H5" s="266"/>
      <c r="I5" s="266"/>
      <c r="J5" s="267"/>
      <c r="L5" s="265"/>
      <c r="M5" s="266"/>
      <c r="N5" s="266"/>
      <c r="O5" s="267"/>
      <c r="Q5" s="265"/>
      <c r="R5" s="266"/>
      <c r="S5" s="266"/>
      <c r="T5" s="267"/>
      <c r="V5" s="265"/>
      <c r="W5" s="266"/>
      <c r="X5" s="266"/>
      <c r="Y5" s="267"/>
    </row>
    <row r="6" spans="1:27">
      <c r="A6" s="263"/>
      <c r="B6" s="265"/>
      <c r="C6" s="266"/>
      <c r="D6" s="266"/>
      <c r="E6" s="267"/>
      <c r="G6" s="265"/>
      <c r="H6" s="266"/>
      <c r="I6" s="266"/>
      <c r="J6" s="267"/>
      <c r="L6" s="265"/>
      <c r="M6" s="266"/>
      <c r="N6" s="266"/>
      <c r="O6" s="267"/>
      <c r="Q6" s="265"/>
      <c r="R6" s="266"/>
      <c r="S6" s="266"/>
      <c r="T6" s="267"/>
      <c r="V6" s="265"/>
      <c r="W6" s="266"/>
      <c r="X6" s="266"/>
      <c r="Y6" s="267"/>
    </row>
    <row r="7" spans="1:27">
      <c r="A7" s="263"/>
      <c r="B7" s="265"/>
      <c r="C7" s="266"/>
      <c r="D7" s="266"/>
      <c r="E7" s="267"/>
      <c r="G7" s="265"/>
      <c r="H7" s="266"/>
      <c r="I7" s="266"/>
      <c r="J7" s="267"/>
      <c r="L7" s="265"/>
      <c r="M7" s="266"/>
      <c r="N7" s="266"/>
      <c r="O7" s="267"/>
      <c r="Q7" s="265"/>
      <c r="R7" s="266"/>
      <c r="S7" s="266"/>
      <c r="T7" s="267"/>
      <c r="V7" s="265"/>
      <c r="W7" s="266"/>
      <c r="X7" s="266"/>
      <c r="Y7" s="267"/>
    </row>
    <row r="8" spans="1:27">
      <c r="A8" s="263"/>
      <c r="B8" s="265"/>
      <c r="C8" s="266"/>
      <c r="D8" s="266"/>
      <c r="E8" s="267"/>
      <c r="G8" s="265"/>
      <c r="H8" s="266"/>
      <c r="I8" s="266"/>
      <c r="J8" s="267"/>
      <c r="L8" s="265"/>
      <c r="M8" s="266"/>
      <c r="N8" s="266"/>
      <c r="O8" s="267"/>
      <c r="Q8" s="265"/>
      <c r="R8" s="266"/>
      <c r="S8" s="266"/>
      <c r="T8" s="267"/>
      <c r="V8" s="265"/>
      <c r="W8" s="266"/>
      <c r="X8" s="266"/>
      <c r="Y8" s="267"/>
    </row>
    <row r="9" spans="1:27">
      <c r="A9" s="263"/>
      <c r="B9" s="265"/>
      <c r="C9" s="266"/>
      <c r="D9" s="266"/>
      <c r="E9" s="267"/>
      <c r="G9" s="265"/>
      <c r="H9" s="266"/>
      <c r="I9" s="266"/>
      <c r="J9" s="267"/>
      <c r="L9" s="265"/>
      <c r="M9" s="266"/>
      <c r="N9" s="266"/>
      <c r="O9" s="267"/>
      <c r="Q9" s="265"/>
      <c r="R9" s="266"/>
      <c r="S9" s="266"/>
      <c r="T9" s="267"/>
      <c r="V9" s="265"/>
      <c r="W9" s="266"/>
      <c r="X9" s="266"/>
      <c r="Y9" s="267"/>
    </row>
    <row r="10" spans="1:27">
      <c r="A10" s="263"/>
      <c r="B10" s="265"/>
      <c r="C10" s="266"/>
      <c r="D10" s="266"/>
      <c r="E10" s="267"/>
      <c r="G10" s="265"/>
      <c r="H10" s="266"/>
      <c r="I10" s="266"/>
      <c r="J10" s="267"/>
      <c r="L10" s="265"/>
      <c r="M10" s="266"/>
      <c r="N10" s="266"/>
      <c r="O10" s="267"/>
      <c r="Q10" s="265"/>
      <c r="R10" s="266"/>
      <c r="S10" s="266"/>
      <c r="T10" s="267"/>
      <c r="V10" s="265"/>
      <c r="W10" s="266"/>
      <c r="X10" s="266"/>
      <c r="Y10" s="267"/>
    </row>
    <row r="11" spans="1:27">
      <c r="A11" s="263"/>
      <c r="B11" s="265"/>
      <c r="C11" s="266"/>
      <c r="D11" s="266"/>
      <c r="E11" s="267"/>
      <c r="G11" s="265"/>
      <c r="H11" s="266"/>
      <c r="I11" s="266"/>
      <c r="J11" s="267"/>
      <c r="L11" s="265"/>
      <c r="M11" s="266"/>
      <c r="N11" s="266"/>
      <c r="O11" s="267"/>
      <c r="Q11" s="265"/>
      <c r="R11" s="266"/>
      <c r="S11" s="266"/>
      <c r="T11" s="267"/>
      <c r="V11" s="265"/>
      <c r="W11" s="266"/>
      <c r="X11" s="266"/>
      <c r="Y11" s="267"/>
    </row>
    <row r="12" spans="1:27">
      <c r="A12" s="263"/>
      <c r="B12" s="265"/>
      <c r="C12" s="266"/>
      <c r="D12" s="266"/>
      <c r="E12" s="267"/>
      <c r="G12" s="265"/>
      <c r="H12" s="266"/>
      <c r="I12" s="266"/>
      <c r="J12" s="267"/>
      <c r="L12" s="265"/>
      <c r="M12" s="266"/>
      <c r="N12" s="266"/>
      <c r="O12" s="267"/>
      <c r="Q12" s="265"/>
      <c r="R12" s="266"/>
      <c r="S12" s="266"/>
      <c r="T12" s="267"/>
      <c r="V12" s="265"/>
      <c r="W12" s="266"/>
      <c r="X12" s="266"/>
      <c r="Y12" s="267"/>
    </row>
    <row r="13" spans="1:27">
      <c r="A13" s="263"/>
      <c r="B13" s="265"/>
      <c r="C13" s="266"/>
      <c r="D13" s="266"/>
      <c r="E13" s="267"/>
      <c r="G13" s="265"/>
      <c r="H13" s="266"/>
      <c r="I13" s="266"/>
      <c r="J13" s="267"/>
      <c r="L13" s="265"/>
      <c r="M13" s="266"/>
      <c r="N13" s="266"/>
      <c r="O13" s="267"/>
      <c r="Q13" s="265"/>
      <c r="R13" s="266"/>
      <c r="S13" s="266"/>
      <c r="T13" s="267"/>
      <c r="V13" s="265"/>
      <c r="W13" s="266"/>
      <c r="X13" s="266"/>
      <c r="Y13" s="267"/>
    </row>
    <row r="14" spans="1:27">
      <c r="A14" s="263"/>
      <c r="B14" s="265"/>
      <c r="C14" s="266"/>
      <c r="D14" s="266"/>
      <c r="E14" s="267"/>
      <c r="G14" s="265"/>
      <c r="H14" s="266"/>
      <c r="I14" s="266"/>
      <c r="J14" s="267"/>
      <c r="L14" s="265"/>
      <c r="M14" s="266"/>
      <c r="N14" s="266"/>
      <c r="O14" s="267"/>
      <c r="Q14" s="265"/>
      <c r="R14" s="266"/>
      <c r="S14" s="266"/>
      <c r="T14" s="267"/>
      <c r="V14" s="265"/>
      <c r="W14" s="266"/>
      <c r="X14" s="266"/>
      <c r="Y14" s="267"/>
    </row>
    <row r="15" spans="1:27">
      <c r="A15" s="263"/>
      <c r="B15" s="265"/>
      <c r="C15" s="266"/>
      <c r="D15" s="266"/>
      <c r="E15" s="267"/>
      <c r="G15" s="265"/>
      <c r="H15" s="266"/>
      <c r="I15" s="266"/>
      <c r="J15" s="267"/>
      <c r="L15" s="265"/>
      <c r="M15" s="266"/>
      <c r="N15" s="266"/>
      <c r="O15" s="267"/>
      <c r="Q15" s="265"/>
      <c r="R15" s="266"/>
      <c r="S15" s="266"/>
      <c r="T15" s="267"/>
      <c r="V15" s="265"/>
      <c r="W15" s="266"/>
      <c r="X15" s="266"/>
      <c r="Y15" s="267"/>
    </row>
    <row r="16" spans="1:27" ht="15" thickBot="1">
      <c r="A16" s="264"/>
      <c r="B16" s="268"/>
      <c r="C16" s="269"/>
      <c r="D16" s="269"/>
      <c r="E16" s="270"/>
      <c r="G16" s="268"/>
      <c r="H16" s="269"/>
      <c r="I16" s="269"/>
      <c r="J16" s="270"/>
      <c r="L16" s="268"/>
      <c r="M16" s="269"/>
      <c r="N16" s="269"/>
      <c r="O16" s="270"/>
      <c r="Q16" s="268"/>
      <c r="R16" s="269"/>
      <c r="S16" s="269"/>
      <c r="T16" s="270"/>
      <c r="V16" s="268"/>
      <c r="W16" s="269"/>
      <c r="X16" s="269"/>
      <c r="Y16" s="270"/>
    </row>
    <row r="17" spans="1:13" ht="8.4499999999999993" customHeight="1" thickBot="1"/>
    <row r="18" spans="1:13">
      <c r="A18" s="262" t="s">
        <v>486</v>
      </c>
    </row>
    <row r="19" spans="1:13">
      <c r="A19" s="263"/>
    </row>
    <row r="20" spans="1:13">
      <c r="A20" s="263"/>
    </row>
    <row r="21" spans="1:13">
      <c r="A21" s="263"/>
    </row>
    <row r="22" spans="1:13">
      <c r="A22" s="263"/>
    </row>
    <row r="23" spans="1:13">
      <c r="A23" s="263"/>
      <c r="M23" s="55"/>
    </row>
    <row r="24" spans="1:13">
      <c r="A24" s="263"/>
    </row>
    <row r="25" spans="1:13">
      <c r="A25" s="263"/>
    </row>
    <row r="26" spans="1:13">
      <c r="A26" s="263"/>
    </row>
    <row r="27" spans="1:13">
      <c r="A27" s="263"/>
    </row>
    <row r="28" spans="1:13">
      <c r="A28" s="263"/>
    </row>
    <row r="29" spans="1:13" ht="15" thickBot="1">
      <c r="A29" s="264"/>
    </row>
  </sheetData>
  <mergeCells count="144">
    <mergeCell ref="X6:Y6"/>
    <mergeCell ref="X7:Y7"/>
    <mergeCell ref="X8:Y8"/>
    <mergeCell ref="X9:Y9"/>
    <mergeCell ref="X10:Y10"/>
    <mergeCell ref="V6:W6"/>
    <mergeCell ref="V7:W7"/>
    <mergeCell ref="V8:W8"/>
    <mergeCell ref="V9:W9"/>
    <mergeCell ref="V10:W10"/>
    <mergeCell ref="S7:T7"/>
    <mergeCell ref="S8:T8"/>
    <mergeCell ref="S9:T9"/>
    <mergeCell ref="S10:T10"/>
    <mergeCell ref="S6:T6"/>
    <mergeCell ref="Q6:R6"/>
    <mergeCell ref="Q7:R7"/>
    <mergeCell ref="Q8:R8"/>
    <mergeCell ref="Q9:R9"/>
    <mergeCell ref="Q10:R10"/>
    <mergeCell ref="N6:O6"/>
    <mergeCell ref="N7:O7"/>
    <mergeCell ref="N8:O8"/>
    <mergeCell ref="N9:O9"/>
    <mergeCell ref="N10:O10"/>
    <mergeCell ref="L6:M6"/>
    <mergeCell ref="L7:M7"/>
    <mergeCell ref="L8:M8"/>
    <mergeCell ref="L9:M9"/>
    <mergeCell ref="L10:M10"/>
    <mergeCell ref="D10:E10"/>
    <mergeCell ref="B6:C6"/>
    <mergeCell ref="B7:C7"/>
    <mergeCell ref="B8:C8"/>
    <mergeCell ref="B9:C9"/>
    <mergeCell ref="B10:C10"/>
    <mergeCell ref="I6:J6"/>
    <mergeCell ref="I7:J7"/>
    <mergeCell ref="I8:J8"/>
    <mergeCell ref="I9:J9"/>
    <mergeCell ref="I10:J10"/>
    <mergeCell ref="G6:H6"/>
    <mergeCell ref="G7:H7"/>
    <mergeCell ref="G8:H8"/>
    <mergeCell ref="G9:H9"/>
    <mergeCell ref="G10:H10"/>
    <mergeCell ref="A18:A29"/>
    <mergeCell ref="A4:A16"/>
    <mergeCell ref="Z1:AA2"/>
    <mergeCell ref="N16:O16"/>
    <mergeCell ref="Q16:R16"/>
    <mergeCell ref="S16:T16"/>
    <mergeCell ref="V16:W16"/>
    <mergeCell ref="X16:Y16"/>
    <mergeCell ref="B16:C16"/>
    <mergeCell ref="D16:E16"/>
    <mergeCell ref="G16:H16"/>
    <mergeCell ref="I16:J16"/>
    <mergeCell ref="L16:M16"/>
    <mergeCell ref="N15:O15"/>
    <mergeCell ref="Q15:R15"/>
    <mergeCell ref="S15:T15"/>
    <mergeCell ref="V15:W15"/>
    <mergeCell ref="X15:Y15"/>
    <mergeCell ref="B15:C15"/>
    <mergeCell ref="D15:E15"/>
    <mergeCell ref="G15:H15"/>
    <mergeCell ref="I15:J15"/>
    <mergeCell ref="L15:M15"/>
    <mergeCell ref="N14:O14"/>
    <mergeCell ref="Q14:R14"/>
    <mergeCell ref="S14:T14"/>
    <mergeCell ref="V14:W14"/>
    <mergeCell ref="X14:Y14"/>
    <mergeCell ref="B14:C14"/>
    <mergeCell ref="D14:E14"/>
    <mergeCell ref="G14:H14"/>
    <mergeCell ref="I14:J14"/>
    <mergeCell ref="L14:M14"/>
    <mergeCell ref="X12:Y12"/>
    <mergeCell ref="N13:O13"/>
    <mergeCell ref="Q13:R13"/>
    <mergeCell ref="S13:T13"/>
    <mergeCell ref="V13:W13"/>
    <mergeCell ref="X13:Y13"/>
    <mergeCell ref="B13:C13"/>
    <mergeCell ref="D13:E13"/>
    <mergeCell ref="G13:H13"/>
    <mergeCell ref="I13:J13"/>
    <mergeCell ref="L13:M13"/>
    <mergeCell ref="B12:C12"/>
    <mergeCell ref="D12:E12"/>
    <mergeCell ref="G12:H12"/>
    <mergeCell ref="I12:J12"/>
    <mergeCell ref="L12:M12"/>
    <mergeCell ref="N12:O12"/>
    <mergeCell ref="Q12:R12"/>
    <mergeCell ref="S12:T12"/>
    <mergeCell ref="V12:W12"/>
    <mergeCell ref="Q5:R5"/>
    <mergeCell ref="S5:T5"/>
    <mergeCell ref="V5:W5"/>
    <mergeCell ref="X5:Y5"/>
    <mergeCell ref="B11:C11"/>
    <mergeCell ref="D11:E11"/>
    <mergeCell ref="G11:H11"/>
    <mergeCell ref="I11:J11"/>
    <mergeCell ref="L11:M11"/>
    <mergeCell ref="N11:O11"/>
    <mergeCell ref="B5:C5"/>
    <mergeCell ref="D5:E5"/>
    <mergeCell ref="G5:H5"/>
    <mergeCell ref="I5:J5"/>
    <mergeCell ref="L5:M5"/>
    <mergeCell ref="N5:O5"/>
    <mergeCell ref="Q11:R11"/>
    <mergeCell ref="S11:T11"/>
    <mergeCell ref="V11:W11"/>
    <mergeCell ref="X11:Y11"/>
    <mergeCell ref="D6:E6"/>
    <mergeCell ref="D7:E7"/>
    <mergeCell ref="D8:E8"/>
    <mergeCell ref="D9:E9"/>
    <mergeCell ref="B1:Y1"/>
    <mergeCell ref="B2:E2"/>
    <mergeCell ref="G2:J2"/>
    <mergeCell ref="L2:O2"/>
    <mergeCell ref="Q2:T2"/>
    <mergeCell ref="V2:Y2"/>
    <mergeCell ref="X4:Y4"/>
    <mergeCell ref="B3:E3"/>
    <mergeCell ref="G3:J3"/>
    <mergeCell ref="L3:O3"/>
    <mergeCell ref="Q3:T3"/>
    <mergeCell ref="V3:Y3"/>
    <mergeCell ref="B4:C4"/>
    <mergeCell ref="D4:E4"/>
    <mergeCell ref="G4:H4"/>
    <mergeCell ref="I4:J4"/>
    <mergeCell ref="L4:M4"/>
    <mergeCell ref="N4:O4"/>
    <mergeCell ref="Q4:R4"/>
    <mergeCell ref="S4:T4"/>
    <mergeCell ref="V4:W4"/>
  </mergeCells>
  <hyperlinks>
    <hyperlink ref="Z1:AA2" location="HOME!A1" display="HOME" xr:uid="{98D9F8AC-583C-4E7D-B7F3-E973291EA65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89BC-BD07-4E09-89A5-D9B6DB2E8CED}">
  <dimension ref="A1:AA29"/>
  <sheetViews>
    <sheetView topLeftCell="A3" zoomScale="80" zoomScaleNormal="80" workbookViewId="0">
      <selection activeCell="AA11" sqref="AA11"/>
    </sheetView>
  </sheetViews>
  <sheetFormatPr defaultColWidth="8.85546875" defaultRowHeight="14.45"/>
  <cols>
    <col min="1" max="1" width="3.710937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12.28515625" style="53" customWidth="1"/>
    <col min="8" max="9" width="8.85546875" style="53"/>
    <col min="10" max="10" width="12.28515625" style="53" customWidth="1"/>
    <col min="11" max="11" width="2.28515625" style="53" customWidth="1"/>
    <col min="12" max="13" width="8.85546875" style="53"/>
    <col min="14" max="15" width="12.28515625" style="53" customWidth="1"/>
    <col min="16" max="16" width="2.28515625" style="53" customWidth="1"/>
    <col min="17" max="17" width="8.85546875" style="53"/>
    <col min="18" max="19" width="12.28515625" style="53" customWidth="1"/>
    <col min="20" max="20" width="8.85546875" style="53"/>
    <col min="21" max="21" width="2.28515625" style="53" customWidth="1"/>
    <col min="22" max="22" width="12.5703125" style="53" customWidth="1"/>
    <col min="23" max="24" width="8.85546875" style="53"/>
    <col min="25" max="25" width="14.28515625" style="53" customWidth="1"/>
    <col min="26" max="16384" width="8.85546875" style="53"/>
  </cols>
  <sheetData>
    <row r="1" spans="1:27" ht="28.9" customHeight="1" thickBot="1">
      <c r="B1" s="295" t="s">
        <v>493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81" t="s">
        <v>119</v>
      </c>
      <c r="AA1" s="282"/>
    </row>
    <row r="2" spans="1:27" s="60" customFormat="1" ht="47.45" customHeight="1" thickBot="1">
      <c r="A2" s="59" t="s">
        <v>158</v>
      </c>
      <c r="B2" s="296">
        <f>'Master Data Sheet'!AS4</f>
        <v>0</v>
      </c>
      <c r="C2" s="297"/>
      <c r="D2" s="297"/>
      <c r="E2" s="298"/>
      <c r="G2" s="296">
        <f>'Master Data Sheet'!AS5</f>
        <v>0</v>
      </c>
      <c r="H2" s="297"/>
      <c r="I2" s="297"/>
      <c r="J2" s="298"/>
      <c r="L2" s="296">
        <f>'Master Data Sheet'!AS6</f>
        <v>0</v>
      </c>
      <c r="M2" s="297"/>
      <c r="N2" s="297"/>
      <c r="O2" s="298"/>
      <c r="Q2" s="296">
        <f>'Master Data Sheet'!AS7</f>
        <v>0</v>
      </c>
      <c r="R2" s="297"/>
      <c r="S2" s="297"/>
      <c r="T2" s="298"/>
      <c r="V2" s="296">
        <f>'Master Data Sheet'!AS8</f>
        <v>0</v>
      </c>
      <c r="W2" s="297"/>
      <c r="X2" s="297"/>
      <c r="Y2" s="298"/>
      <c r="Z2" s="283"/>
      <c r="AA2" s="284"/>
    </row>
    <row r="3" spans="1:27" s="60" customFormat="1" ht="50.45" customHeight="1" thickBot="1">
      <c r="A3" s="61" t="s">
        <v>483</v>
      </c>
      <c r="B3" s="271">
        <f>'Master Data Sheet'!AT4</f>
        <v>0</v>
      </c>
      <c r="C3" s="272"/>
      <c r="D3" s="272"/>
      <c r="E3" s="273"/>
      <c r="G3" s="271">
        <f>'Master Data Sheet'!AT5</f>
        <v>0</v>
      </c>
      <c r="H3" s="272"/>
      <c r="I3" s="272"/>
      <c r="J3" s="273"/>
      <c r="L3" s="271">
        <f>'Master Data Sheet'!AT6</f>
        <v>0</v>
      </c>
      <c r="M3" s="272"/>
      <c r="N3" s="272"/>
      <c r="O3" s="273"/>
      <c r="Q3" s="271">
        <f>'Master Data Sheet'!AT7</f>
        <v>0</v>
      </c>
      <c r="R3" s="272"/>
      <c r="S3" s="272"/>
      <c r="T3" s="273"/>
      <c r="V3" s="271">
        <f>'Master Data Sheet'!AT8</f>
        <v>0</v>
      </c>
      <c r="W3" s="272"/>
      <c r="X3" s="272"/>
      <c r="Y3" s="273"/>
    </row>
    <row r="4" spans="1:27" s="54" customFormat="1" ht="16.149999999999999" customHeight="1">
      <c r="A4" s="262" t="s">
        <v>489</v>
      </c>
      <c r="B4" s="274" t="s">
        <v>484</v>
      </c>
      <c r="C4" s="275"/>
      <c r="D4" s="275" t="s">
        <v>485</v>
      </c>
      <c r="E4" s="276"/>
      <c r="G4" s="274" t="s">
        <v>484</v>
      </c>
      <c r="H4" s="275"/>
      <c r="I4" s="275" t="s">
        <v>485</v>
      </c>
      <c r="J4" s="276"/>
      <c r="L4" s="304" t="s">
        <v>484</v>
      </c>
      <c r="M4" s="305"/>
      <c r="N4" s="275" t="s">
        <v>485</v>
      </c>
      <c r="O4" s="276"/>
      <c r="Q4" s="274" t="s">
        <v>484</v>
      </c>
      <c r="R4" s="275"/>
      <c r="S4" s="275" t="s">
        <v>485</v>
      </c>
      <c r="T4" s="276"/>
      <c r="V4" s="274" t="s">
        <v>484</v>
      </c>
      <c r="W4" s="275"/>
      <c r="X4" s="275" t="s">
        <v>485</v>
      </c>
      <c r="Y4" s="276"/>
    </row>
    <row r="5" spans="1:27">
      <c r="A5" s="263"/>
      <c r="B5" s="265"/>
      <c r="C5" s="266"/>
      <c r="D5" s="266"/>
      <c r="E5" s="267"/>
      <c r="G5" s="265"/>
      <c r="H5" s="266"/>
      <c r="I5" s="266"/>
      <c r="J5" s="267"/>
      <c r="L5" s="265"/>
      <c r="M5" s="266"/>
      <c r="N5" s="266"/>
      <c r="O5" s="267"/>
      <c r="Q5" s="265"/>
      <c r="R5" s="266"/>
      <c r="S5" s="266"/>
      <c r="T5" s="267"/>
      <c r="V5" s="265"/>
      <c r="W5" s="266"/>
      <c r="X5" s="266"/>
      <c r="Y5" s="267"/>
    </row>
    <row r="6" spans="1:27">
      <c r="A6" s="263"/>
      <c r="B6" s="265"/>
      <c r="C6" s="266"/>
      <c r="D6" s="266"/>
      <c r="E6" s="267"/>
      <c r="G6" s="265"/>
      <c r="H6" s="266"/>
      <c r="I6" s="266"/>
      <c r="J6" s="267"/>
      <c r="L6" s="265"/>
      <c r="M6" s="266"/>
      <c r="N6" s="266"/>
      <c r="O6" s="267"/>
      <c r="Q6" s="265"/>
      <c r="R6" s="266"/>
      <c r="S6" s="266"/>
      <c r="T6" s="267"/>
      <c r="V6" s="265"/>
      <c r="W6" s="266"/>
      <c r="X6" s="266"/>
      <c r="Y6" s="267"/>
    </row>
    <row r="7" spans="1:27">
      <c r="A7" s="263"/>
      <c r="B7" s="265"/>
      <c r="C7" s="266"/>
      <c r="D7" s="266"/>
      <c r="E7" s="267"/>
      <c r="G7" s="265"/>
      <c r="H7" s="266"/>
      <c r="I7" s="266"/>
      <c r="J7" s="267"/>
      <c r="L7" s="265"/>
      <c r="M7" s="266"/>
      <c r="N7" s="266"/>
      <c r="O7" s="267"/>
      <c r="Q7" s="265"/>
      <c r="R7" s="266"/>
      <c r="S7" s="266"/>
      <c r="T7" s="267"/>
      <c r="V7" s="265"/>
      <c r="W7" s="266"/>
      <c r="X7" s="266"/>
      <c r="Y7" s="267"/>
    </row>
    <row r="8" spans="1:27">
      <c r="A8" s="263"/>
      <c r="B8" s="265"/>
      <c r="C8" s="266"/>
      <c r="D8" s="266"/>
      <c r="E8" s="267"/>
      <c r="G8" s="265"/>
      <c r="H8" s="266"/>
      <c r="I8" s="266"/>
      <c r="J8" s="267"/>
      <c r="L8" s="265"/>
      <c r="M8" s="266"/>
      <c r="N8" s="266"/>
      <c r="O8" s="267"/>
      <c r="Q8" s="265"/>
      <c r="R8" s="266"/>
      <c r="S8" s="266"/>
      <c r="T8" s="267"/>
      <c r="V8" s="265"/>
      <c r="W8" s="266"/>
      <c r="X8" s="266"/>
      <c r="Y8" s="267"/>
    </row>
    <row r="9" spans="1:27">
      <c r="A9" s="263"/>
      <c r="B9" s="265"/>
      <c r="C9" s="266"/>
      <c r="D9" s="266"/>
      <c r="E9" s="267"/>
      <c r="G9" s="265"/>
      <c r="H9" s="266"/>
      <c r="I9" s="266"/>
      <c r="J9" s="267"/>
      <c r="L9" s="265"/>
      <c r="M9" s="266"/>
      <c r="N9" s="266"/>
      <c r="O9" s="267"/>
      <c r="Q9" s="265"/>
      <c r="R9" s="266"/>
      <c r="S9" s="266"/>
      <c r="T9" s="267"/>
      <c r="V9" s="265"/>
      <c r="W9" s="266"/>
      <c r="X9" s="266"/>
      <c r="Y9" s="267"/>
    </row>
    <row r="10" spans="1:27">
      <c r="A10" s="263"/>
      <c r="B10" s="265"/>
      <c r="C10" s="266"/>
      <c r="D10" s="266"/>
      <c r="E10" s="267"/>
      <c r="G10" s="265"/>
      <c r="H10" s="266"/>
      <c r="I10" s="266"/>
      <c r="J10" s="267"/>
      <c r="L10" s="265"/>
      <c r="M10" s="266"/>
      <c r="N10" s="266"/>
      <c r="O10" s="267"/>
      <c r="Q10" s="265"/>
      <c r="R10" s="266"/>
      <c r="S10" s="266"/>
      <c r="T10" s="267"/>
      <c r="V10" s="265"/>
      <c r="W10" s="266"/>
      <c r="X10" s="266"/>
      <c r="Y10" s="267"/>
    </row>
    <row r="11" spans="1:27">
      <c r="A11" s="263"/>
      <c r="B11" s="265"/>
      <c r="C11" s="266"/>
      <c r="D11" s="266"/>
      <c r="E11" s="267"/>
      <c r="G11" s="265"/>
      <c r="H11" s="266"/>
      <c r="I11" s="266"/>
      <c r="J11" s="267"/>
      <c r="L11" s="265"/>
      <c r="M11" s="266"/>
      <c r="N11" s="266"/>
      <c r="O11" s="267"/>
      <c r="Q11" s="265"/>
      <c r="R11" s="266"/>
      <c r="S11" s="266"/>
      <c r="T11" s="267"/>
      <c r="V11" s="265"/>
      <c r="W11" s="266"/>
      <c r="X11" s="266"/>
      <c r="Y11" s="267"/>
    </row>
    <row r="12" spans="1:27">
      <c r="A12" s="263"/>
      <c r="B12" s="265"/>
      <c r="C12" s="266"/>
      <c r="D12" s="266"/>
      <c r="E12" s="267"/>
      <c r="G12" s="265"/>
      <c r="H12" s="266"/>
      <c r="I12" s="266"/>
      <c r="J12" s="267"/>
      <c r="L12" s="265"/>
      <c r="M12" s="266"/>
      <c r="N12" s="266"/>
      <c r="O12" s="267"/>
      <c r="Q12" s="265"/>
      <c r="R12" s="266"/>
      <c r="S12" s="266"/>
      <c r="T12" s="267"/>
      <c r="V12" s="265"/>
      <c r="W12" s="266"/>
      <c r="X12" s="266"/>
      <c r="Y12" s="267"/>
    </row>
    <row r="13" spans="1:27">
      <c r="A13" s="263"/>
      <c r="B13" s="265"/>
      <c r="C13" s="266"/>
      <c r="D13" s="266"/>
      <c r="E13" s="267"/>
      <c r="G13" s="265"/>
      <c r="H13" s="266"/>
      <c r="I13" s="266"/>
      <c r="J13" s="267"/>
      <c r="L13" s="265"/>
      <c r="M13" s="266"/>
      <c r="N13" s="266"/>
      <c r="O13" s="267"/>
      <c r="Q13" s="265"/>
      <c r="R13" s="266"/>
      <c r="S13" s="266"/>
      <c r="T13" s="267"/>
      <c r="V13" s="265"/>
      <c r="W13" s="266"/>
      <c r="X13" s="266"/>
      <c r="Y13" s="267"/>
    </row>
    <row r="14" spans="1:27">
      <c r="A14" s="263"/>
      <c r="B14" s="265"/>
      <c r="C14" s="266"/>
      <c r="D14" s="266"/>
      <c r="E14" s="267"/>
      <c r="G14" s="265"/>
      <c r="H14" s="266"/>
      <c r="I14" s="266"/>
      <c r="J14" s="267"/>
      <c r="L14" s="265"/>
      <c r="M14" s="266"/>
      <c r="N14" s="266"/>
      <c r="O14" s="267"/>
      <c r="Q14" s="265"/>
      <c r="R14" s="266"/>
      <c r="S14" s="266"/>
      <c r="T14" s="267"/>
      <c r="V14" s="265"/>
      <c r="W14" s="266"/>
      <c r="X14" s="266"/>
      <c r="Y14" s="267"/>
    </row>
    <row r="15" spans="1:27">
      <c r="A15" s="263"/>
      <c r="B15" s="265"/>
      <c r="C15" s="266"/>
      <c r="D15" s="266"/>
      <c r="E15" s="267"/>
      <c r="G15" s="265"/>
      <c r="H15" s="266"/>
      <c r="I15" s="266"/>
      <c r="J15" s="267"/>
      <c r="L15" s="265"/>
      <c r="M15" s="266"/>
      <c r="N15" s="266"/>
      <c r="O15" s="267"/>
      <c r="Q15" s="265"/>
      <c r="R15" s="266"/>
      <c r="S15" s="266"/>
      <c r="T15" s="267"/>
      <c r="V15" s="265"/>
      <c r="W15" s="266"/>
      <c r="X15" s="266"/>
      <c r="Y15" s="267"/>
    </row>
    <row r="16" spans="1:27" ht="15" thickBot="1">
      <c r="A16" s="264"/>
      <c r="B16" s="268"/>
      <c r="C16" s="269"/>
      <c r="D16" s="269"/>
      <c r="E16" s="270"/>
      <c r="G16" s="268"/>
      <c r="H16" s="269"/>
      <c r="I16" s="269"/>
      <c r="J16" s="270"/>
      <c r="L16" s="268"/>
      <c r="M16" s="269"/>
      <c r="N16" s="269"/>
      <c r="O16" s="270"/>
      <c r="Q16" s="268"/>
      <c r="R16" s="269"/>
      <c r="S16" s="269"/>
      <c r="T16" s="270"/>
      <c r="V16" s="268"/>
      <c r="W16" s="269"/>
      <c r="X16" s="269"/>
      <c r="Y16" s="270"/>
    </row>
    <row r="17" spans="1:13" ht="8.4499999999999993" customHeight="1" thickBot="1"/>
    <row r="18" spans="1:13">
      <c r="A18" s="262" t="s">
        <v>486</v>
      </c>
    </row>
    <row r="19" spans="1:13">
      <c r="A19" s="263"/>
    </row>
    <row r="20" spans="1:13">
      <c r="A20" s="263"/>
    </row>
    <row r="21" spans="1:13">
      <c r="A21" s="263"/>
    </row>
    <row r="22" spans="1:13">
      <c r="A22" s="263"/>
    </row>
    <row r="23" spans="1:13">
      <c r="A23" s="263"/>
      <c r="M23" s="55"/>
    </row>
    <row r="24" spans="1:13">
      <c r="A24" s="263"/>
    </row>
    <row r="25" spans="1:13">
      <c r="A25" s="263"/>
    </row>
    <row r="26" spans="1:13">
      <c r="A26" s="263"/>
    </row>
    <row r="27" spans="1:13">
      <c r="A27" s="263"/>
    </row>
    <row r="28" spans="1:13">
      <c r="A28" s="263"/>
    </row>
    <row r="29" spans="1:13" ht="15" thickBot="1">
      <c r="A29" s="264"/>
    </row>
  </sheetData>
  <mergeCells count="144">
    <mergeCell ref="L6:M6"/>
    <mergeCell ref="L9:M9"/>
    <mergeCell ref="V9:W9"/>
    <mergeCell ref="X9:Y9"/>
    <mergeCell ref="V10:W10"/>
    <mergeCell ref="X10:Y10"/>
    <mergeCell ref="V6:W6"/>
    <mergeCell ref="X6:Y6"/>
    <mergeCell ref="V7:W7"/>
    <mergeCell ref="X7:Y7"/>
    <mergeCell ref="V8:W8"/>
    <mergeCell ref="X8:Y8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G6:H6"/>
    <mergeCell ref="I6:J6"/>
    <mergeCell ref="G7:H7"/>
    <mergeCell ref="I7:J7"/>
    <mergeCell ref="G8:H8"/>
    <mergeCell ref="I8:J8"/>
    <mergeCell ref="N9:O9"/>
    <mergeCell ref="D10:E10"/>
    <mergeCell ref="B6:C6"/>
    <mergeCell ref="B7:C7"/>
    <mergeCell ref="B8:C8"/>
    <mergeCell ref="B9:C9"/>
    <mergeCell ref="B10:C10"/>
    <mergeCell ref="G9:H9"/>
    <mergeCell ref="I9:J9"/>
    <mergeCell ref="G10:H10"/>
    <mergeCell ref="I10:J10"/>
    <mergeCell ref="L10:M10"/>
    <mergeCell ref="N10:O10"/>
    <mergeCell ref="N6:O6"/>
    <mergeCell ref="L7:M7"/>
    <mergeCell ref="N7:O7"/>
    <mergeCell ref="L8:M8"/>
    <mergeCell ref="N8:O8"/>
    <mergeCell ref="A18:A29"/>
    <mergeCell ref="A4:A16"/>
    <mergeCell ref="Z1:AA2"/>
    <mergeCell ref="N16:O16"/>
    <mergeCell ref="Q16:R16"/>
    <mergeCell ref="S16:T16"/>
    <mergeCell ref="V16:W16"/>
    <mergeCell ref="X16:Y16"/>
    <mergeCell ref="B16:C16"/>
    <mergeCell ref="D16:E16"/>
    <mergeCell ref="G16:H16"/>
    <mergeCell ref="I16:J16"/>
    <mergeCell ref="L16:M16"/>
    <mergeCell ref="N15:O15"/>
    <mergeCell ref="Q15:R15"/>
    <mergeCell ref="S15:T15"/>
    <mergeCell ref="V15:W15"/>
    <mergeCell ref="X15:Y15"/>
    <mergeCell ref="B15:C15"/>
    <mergeCell ref="D15:E15"/>
    <mergeCell ref="G15:H15"/>
    <mergeCell ref="I15:J15"/>
    <mergeCell ref="L15:M15"/>
    <mergeCell ref="N14:O14"/>
    <mergeCell ref="Q14:R14"/>
    <mergeCell ref="S14:T14"/>
    <mergeCell ref="V14:W14"/>
    <mergeCell ref="X14:Y14"/>
    <mergeCell ref="B14:C14"/>
    <mergeCell ref="D14:E14"/>
    <mergeCell ref="G14:H14"/>
    <mergeCell ref="I14:J14"/>
    <mergeCell ref="L14:M14"/>
    <mergeCell ref="X12:Y12"/>
    <mergeCell ref="N13:O13"/>
    <mergeCell ref="Q13:R13"/>
    <mergeCell ref="S13:T13"/>
    <mergeCell ref="V13:W13"/>
    <mergeCell ref="X13:Y13"/>
    <mergeCell ref="B13:C13"/>
    <mergeCell ref="D13:E13"/>
    <mergeCell ref="G13:H13"/>
    <mergeCell ref="I13:J13"/>
    <mergeCell ref="L13:M13"/>
    <mergeCell ref="B12:C12"/>
    <mergeCell ref="D12:E12"/>
    <mergeCell ref="G12:H12"/>
    <mergeCell ref="I12:J12"/>
    <mergeCell ref="L12:M12"/>
    <mergeCell ref="N12:O12"/>
    <mergeCell ref="Q12:R12"/>
    <mergeCell ref="S12:T12"/>
    <mergeCell ref="V12:W12"/>
    <mergeCell ref="Q5:R5"/>
    <mergeCell ref="S5:T5"/>
    <mergeCell ref="V5:W5"/>
    <mergeCell ref="X5:Y5"/>
    <mergeCell ref="B11:C11"/>
    <mergeCell ref="D11:E11"/>
    <mergeCell ref="G11:H11"/>
    <mergeCell ref="I11:J11"/>
    <mergeCell ref="L11:M11"/>
    <mergeCell ref="N11:O11"/>
    <mergeCell ref="B5:C5"/>
    <mergeCell ref="D5:E5"/>
    <mergeCell ref="G5:H5"/>
    <mergeCell ref="I5:J5"/>
    <mergeCell ref="L5:M5"/>
    <mergeCell ref="N5:O5"/>
    <mergeCell ref="Q11:R11"/>
    <mergeCell ref="S11:T11"/>
    <mergeCell ref="V11:W11"/>
    <mergeCell ref="X11:Y11"/>
    <mergeCell ref="D6:E6"/>
    <mergeCell ref="D7:E7"/>
    <mergeCell ref="D8:E8"/>
    <mergeCell ref="D9:E9"/>
    <mergeCell ref="B1:Y1"/>
    <mergeCell ref="B2:E2"/>
    <mergeCell ref="G2:J2"/>
    <mergeCell ref="L2:O2"/>
    <mergeCell ref="Q2:T2"/>
    <mergeCell ref="V2:Y2"/>
    <mergeCell ref="X4:Y4"/>
    <mergeCell ref="B3:E3"/>
    <mergeCell ref="G3:J3"/>
    <mergeCell ref="L3:O3"/>
    <mergeCell ref="Q3:T3"/>
    <mergeCell ref="V3:Y3"/>
    <mergeCell ref="B4:C4"/>
    <mergeCell ref="D4:E4"/>
    <mergeCell ref="G4:H4"/>
    <mergeCell ref="I4:J4"/>
    <mergeCell ref="L4:M4"/>
    <mergeCell ref="N4:O4"/>
    <mergeCell ref="Q4:R4"/>
    <mergeCell ref="S4:T4"/>
    <mergeCell ref="V4:W4"/>
  </mergeCells>
  <hyperlinks>
    <hyperlink ref="Z1:AA2" location="HOME!A1" display="HOME" xr:uid="{9098253C-D852-47D2-9FD3-539F7F8FFD22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9F46-0A0A-4B02-8828-F8A29F3561CE}">
  <dimension ref="A1:AA29"/>
  <sheetViews>
    <sheetView zoomScale="80" zoomScaleNormal="80" workbookViewId="0">
      <selection activeCell="Q4" sqref="Q4:R4"/>
    </sheetView>
  </sheetViews>
  <sheetFormatPr defaultColWidth="8.85546875" defaultRowHeight="14.45"/>
  <cols>
    <col min="1" max="1" width="3.7109375" style="53" customWidth="1"/>
    <col min="2" max="2" width="12.28515625" style="53" customWidth="1"/>
    <col min="3" max="3" width="7.7109375" style="53" customWidth="1"/>
    <col min="4" max="4" width="10.85546875" style="53" customWidth="1"/>
    <col min="5" max="5" width="12.28515625" style="53" customWidth="1"/>
    <col min="6" max="6" width="2.28515625" style="53" customWidth="1"/>
    <col min="7" max="7" width="12.28515625" style="53" customWidth="1"/>
    <col min="8" max="9" width="8.85546875" style="53"/>
    <col min="10" max="10" width="12.28515625" style="53" customWidth="1"/>
    <col min="11" max="11" width="2.28515625" style="53" customWidth="1"/>
    <col min="12" max="13" width="8.85546875" style="53"/>
    <col min="14" max="15" width="12.28515625" style="53" customWidth="1"/>
    <col min="16" max="16" width="2.28515625" style="53" customWidth="1"/>
    <col min="17" max="17" width="8.85546875" style="53"/>
    <col min="18" max="19" width="12.28515625" style="53" customWidth="1"/>
    <col min="20" max="20" width="8.85546875" style="53"/>
    <col min="21" max="21" width="2.28515625" style="53" customWidth="1"/>
    <col min="22" max="22" width="12.5703125" style="53" customWidth="1"/>
    <col min="23" max="24" width="8.85546875" style="53"/>
    <col min="25" max="25" width="14.28515625" style="53" customWidth="1"/>
    <col min="26" max="16384" width="8.85546875" style="53"/>
  </cols>
  <sheetData>
    <row r="1" spans="1:27" ht="28.9" customHeight="1" thickBot="1">
      <c r="B1" s="306" t="s">
        <v>494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281" t="s">
        <v>119</v>
      </c>
      <c r="AA1" s="282"/>
    </row>
    <row r="2" spans="1:27" s="60" customFormat="1" ht="47.45" customHeight="1" thickBot="1">
      <c r="A2" s="59" t="s">
        <v>158</v>
      </c>
      <c r="B2" s="296">
        <f>'Master Data Sheet'!BF4</f>
        <v>0</v>
      </c>
      <c r="C2" s="297"/>
      <c r="D2" s="297"/>
      <c r="E2" s="298"/>
      <c r="G2" s="296">
        <f>'Master Data Sheet'!BF5</f>
        <v>0</v>
      </c>
      <c r="H2" s="297"/>
      <c r="I2" s="297"/>
      <c r="J2" s="298"/>
      <c r="L2" s="296">
        <f>'Master Data Sheet'!BF6</f>
        <v>0</v>
      </c>
      <c r="M2" s="297"/>
      <c r="N2" s="297"/>
      <c r="O2" s="298"/>
      <c r="Q2" s="296">
        <f>'Master Data Sheet'!BF7</f>
        <v>0</v>
      </c>
      <c r="R2" s="297"/>
      <c r="S2" s="297"/>
      <c r="T2" s="298"/>
      <c r="V2" s="296">
        <f>'Master Data Sheet'!BF8</f>
        <v>0</v>
      </c>
      <c r="W2" s="297"/>
      <c r="X2" s="297"/>
      <c r="Y2" s="298"/>
      <c r="Z2" s="283"/>
      <c r="AA2" s="284"/>
    </row>
    <row r="3" spans="1:27" s="60" customFormat="1" ht="61.15" customHeight="1" thickBot="1">
      <c r="A3" s="61" t="s">
        <v>483</v>
      </c>
      <c r="B3" s="271">
        <f>'Master Data Sheet'!BG4</f>
        <v>0</v>
      </c>
      <c r="C3" s="272"/>
      <c r="D3" s="272"/>
      <c r="E3" s="273"/>
      <c r="G3" s="271">
        <f>'Master Data Sheet'!BG5</f>
        <v>0</v>
      </c>
      <c r="H3" s="272"/>
      <c r="I3" s="272"/>
      <c r="J3" s="273"/>
      <c r="L3" s="271">
        <f>'Master Data Sheet'!BG6</f>
        <v>0</v>
      </c>
      <c r="M3" s="272"/>
      <c r="N3" s="272"/>
      <c r="O3" s="273"/>
      <c r="Q3" s="271">
        <f>'Master Data Sheet'!BG7</f>
        <v>0</v>
      </c>
      <c r="R3" s="272"/>
      <c r="S3" s="272"/>
      <c r="T3" s="273"/>
      <c r="V3" s="271">
        <f>'Master Data Sheet'!BG8</f>
        <v>0</v>
      </c>
      <c r="W3" s="272"/>
      <c r="X3" s="272"/>
      <c r="Y3" s="273"/>
    </row>
    <row r="4" spans="1:27" s="54" customFormat="1" ht="16.149999999999999" customHeight="1">
      <c r="A4" s="262" t="s">
        <v>489</v>
      </c>
      <c r="B4" s="274" t="s">
        <v>484</v>
      </c>
      <c r="C4" s="275"/>
      <c r="D4" s="275" t="s">
        <v>485</v>
      </c>
      <c r="E4" s="276"/>
      <c r="G4" s="274" t="s">
        <v>484</v>
      </c>
      <c r="H4" s="275"/>
      <c r="I4" s="275" t="s">
        <v>485</v>
      </c>
      <c r="J4" s="276"/>
      <c r="L4" s="304" t="s">
        <v>484</v>
      </c>
      <c r="M4" s="305"/>
      <c r="N4" s="275" t="s">
        <v>485</v>
      </c>
      <c r="O4" s="276"/>
      <c r="Q4" s="274" t="s">
        <v>484</v>
      </c>
      <c r="R4" s="275"/>
      <c r="S4" s="275" t="s">
        <v>485</v>
      </c>
      <c r="T4" s="276"/>
      <c r="V4" s="274" t="s">
        <v>484</v>
      </c>
      <c r="W4" s="275"/>
      <c r="X4" s="275" t="s">
        <v>485</v>
      </c>
      <c r="Y4" s="276"/>
    </row>
    <row r="5" spans="1:27">
      <c r="A5" s="263"/>
      <c r="B5" s="265"/>
      <c r="C5" s="266"/>
      <c r="D5" s="266"/>
      <c r="E5" s="267"/>
      <c r="G5" s="265"/>
      <c r="H5" s="266"/>
      <c r="I5" s="266"/>
      <c r="J5" s="267"/>
      <c r="L5" s="265"/>
      <c r="M5" s="266"/>
      <c r="N5" s="266"/>
      <c r="O5" s="267"/>
      <c r="Q5" s="265"/>
      <c r="R5" s="266"/>
      <c r="S5" s="266"/>
      <c r="T5" s="267"/>
      <c r="V5" s="265"/>
      <c r="W5" s="266"/>
      <c r="X5" s="266"/>
      <c r="Y5" s="267"/>
    </row>
    <row r="6" spans="1:27">
      <c r="A6" s="263"/>
      <c r="B6" s="265"/>
      <c r="C6" s="266"/>
      <c r="D6" s="266"/>
      <c r="E6" s="267"/>
      <c r="G6" s="265"/>
      <c r="H6" s="266"/>
      <c r="I6" s="266"/>
      <c r="J6" s="267"/>
      <c r="L6" s="265"/>
      <c r="M6" s="266"/>
      <c r="N6" s="266"/>
      <c r="O6" s="267"/>
      <c r="Q6" s="265"/>
      <c r="R6" s="266"/>
      <c r="S6" s="266"/>
      <c r="T6" s="267"/>
      <c r="V6" s="265"/>
      <c r="W6" s="266"/>
      <c r="X6" s="266"/>
      <c r="Y6" s="267"/>
    </row>
    <row r="7" spans="1:27">
      <c r="A7" s="263"/>
      <c r="B7" s="265"/>
      <c r="C7" s="266"/>
      <c r="D7" s="266"/>
      <c r="E7" s="267"/>
      <c r="G7" s="265"/>
      <c r="H7" s="266"/>
      <c r="I7" s="266"/>
      <c r="J7" s="267"/>
      <c r="L7" s="265"/>
      <c r="M7" s="266"/>
      <c r="N7" s="266"/>
      <c r="O7" s="267"/>
      <c r="Q7" s="265"/>
      <c r="R7" s="266"/>
      <c r="S7" s="266"/>
      <c r="T7" s="267"/>
      <c r="V7" s="265"/>
      <c r="W7" s="266"/>
      <c r="X7" s="266"/>
      <c r="Y7" s="267"/>
    </row>
    <row r="8" spans="1:27">
      <c r="A8" s="263"/>
      <c r="B8" s="265"/>
      <c r="C8" s="266"/>
      <c r="D8" s="266"/>
      <c r="E8" s="267"/>
      <c r="G8" s="265"/>
      <c r="H8" s="266"/>
      <c r="I8" s="266"/>
      <c r="J8" s="267"/>
      <c r="L8" s="265"/>
      <c r="M8" s="266"/>
      <c r="N8" s="266"/>
      <c r="O8" s="267"/>
      <c r="Q8" s="265"/>
      <c r="R8" s="266"/>
      <c r="S8" s="266"/>
      <c r="T8" s="267"/>
      <c r="V8" s="265"/>
      <c r="W8" s="266"/>
      <c r="X8" s="266"/>
      <c r="Y8" s="267"/>
    </row>
    <row r="9" spans="1:27">
      <c r="A9" s="263"/>
      <c r="B9" s="265"/>
      <c r="C9" s="266"/>
      <c r="D9" s="266"/>
      <c r="E9" s="267"/>
      <c r="G9" s="265"/>
      <c r="H9" s="266"/>
      <c r="I9" s="266"/>
      <c r="J9" s="267"/>
      <c r="L9" s="265"/>
      <c r="M9" s="266"/>
      <c r="N9" s="266"/>
      <c r="O9" s="267"/>
      <c r="Q9" s="265"/>
      <c r="R9" s="266"/>
      <c r="S9" s="266"/>
      <c r="T9" s="267"/>
      <c r="V9" s="265"/>
      <c r="W9" s="266"/>
      <c r="X9" s="266"/>
      <c r="Y9" s="267"/>
    </row>
    <row r="10" spans="1:27">
      <c r="A10" s="263"/>
      <c r="B10" s="265"/>
      <c r="C10" s="266"/>
      <c r="D10" s="266"/>
      <c r="E10" s="267"/>
      <c r="G10" s="265"/>
      <c r="H10" s="266"/>
      <c r="I10" s="266"/>
      <c r="J10" s="267"/>
      <c r="L10" s="265"/>
      <c r="M10" s="266"/>
      <c r="N10" s="266"/>
      <c r="O10" s="267"/>
      <c r="Q10" s="265"/>
      <c r="R10" s="266"/>
      <c r="S10" s="266"/>
      <c r="T10" s="267"/>
      <c r="V10" s="265"/>
      <c r="W10" s="266"/>
      <c r="X10" s="266"/>
      <c r="Y10" s="267"/>
    </row>
    <row r="11" spans="1:27">
      <c r="A11" s="263"/>
      <c r="B11" s="265"/>
      <c r="C11" s="266"/>
      <c r="D11" s="266"/>
      <c r="E11" s="267"/>
      <c r="G11" s="265"/>
      <c r="H11" s="266"/>
      <c r="I11" s="266"/>
      <c r="J11" s="267"/>
      <c r="L11" s="265"/>
      <c r="M11" s="266"/>
      <c r="N11" s="266"/>
      <c r="O11" s="267"/>
      <c r="Q11" s="265"/>
      <c r="R11" s="266"/>
      <c r="S11" s="266"/>
      <c r="T11" s="267"/>
      <c r="V11" s="265"/>
      <c r="W11" s="266"/>
      <c r="X11" s="266"/>
      <c r="Y11" s="267"/>
    </row>
    <row r="12" spans="1:27">
      <c r="A12" s="263"/>
      <c r="B12" s="265"/>
      <c r="C12" s="266"/>
      <c r="D12" s="266"/>
      <c r="E12" s="267"/>
      <c r="G12" s="265"/>
      <c r="H12" s="266"/>
      <c r="I12" s="266"/>
      <c r="J12" s="267"/>
      <c r="L12" s="265"/>
      <c r="M12" s="266"/>
      <c r="N12" s="266"/>
      <c r="O12" s="267"/>
      <c r="Q12" s="265"/>
      <c r="R12" s="266"/>
      <c r="S12" s="266"/>
      <c r="T12" s="267"/>
      <c r="V12" s="265"/>
      <c r="W12" s="266"/>
      <c r="X12" s="266"/>
      <c r="Y12" s="267"/>
    </row>
    <row r="13" spans="1:27">
      <c r="A13" s="263"/>
      <c r="B13" s="265"/>
      <c r="C13" s="266"/>
      <c r="D13" s="266"/>
      <c r="E13" s="267"/>
      <c r="G13" s="265"/>
      <c r="H13" s="266"/>
      <c r="I13" s="266"/>
      <c r="J13" s="267"/>
      <c r="L13" s="265"/>
      <c r="M13" s="266"/>
      <c r="N13" s="266"/>
      <c r="O13" s="267"/>
      <c r="Q13" s="265"/>
      <c r="R13" s="266"/>
      <c r="S13" s="266"/>
      <c r="T13" s="267"/>
      <c r="V13" s="265"/>
      <c r="W13" s="266"/>
      <c r="X13" s="266"/>
      <c r="Y13" s="267"/>
    </row>
    <row r="14" spans="1:27">
      <c r="A14" s="263"/>
      <c r="B14" s="265"/>
      <c r="C14" s="266"/>
      <c r="D14" s="266"/>
      <c r="E14" s="267"/>
      <c r="G14" s="265"/>
      <c r="H14" s="266"/>
      <c r="I14" s="266"/>
      <c r="J14" s="267"/>
      <c r="L14" s="265"/>
      <c r="M14" s="266"/>
      <c r="N14" s="266"/>
      <c r="O14" s="267"/>
      <c r="Q14" s="265"/>
      <c r="R14" s="266"/>
      <c r="S14" s="266"/>
      <c r="T14" s="267"/>
      <c r="V14" s="265"/>
      <c r="W14" s="266"/>
      <c r="X14" s="266"/>
      <c r="Y14" s="267"/>
    </row>
    <row r="15" spans="1:27">
      <c r="A15" s="263"/>
      <c r="B15" s="265"/>
      <c r="C15" s="266"/>
      <c r="D15" s="266"/>
      <c r="E15" s="267"/>
      <c r="G15" s="265"/>
      <c r="H15" s="266"/>
      <c r="I15" s="266"/>
      <c r="J15" s="267"/>
      <c r="L15" s="265"/>
      <c r="M15" s="266"/>
      <c r="N15" s="266"/>
      <c r="O15" s="267"/>
      <c r="Q15" s="265"/>
      <c r="R15" s="266"/>
      <c r="S15" s="266"/>
      <c r="T15" s="267"/>
      <c r="V15" s="265"/>
      <c r="W15" s="266"/>
      <c r="X15" s="266"/>
      <c r="Y15" s="267"/>
    </row>
    <row r="16" spans="1:27" ht="15" thickBot="1">
      <c r="A16" s="264"/>
      <c r="B16" s="268"/>
      <c r="C16" s="269"/>
      <c r="D16" s="269"/>
      <c r="E16" s="270"/>
      <c r="G16" s="268"/>
      <c r="H16" s="269"/>
      <c r="I16" s="269"/>
      <c r="J16" s="270"/>
      <c r="L16" s="268"/>
      <c r="M16" s="269"/>
      <c r="N16" s="269"/>
      <c r="O16" s="270"/>
      <c r="Q16" s="268"/>
      <c r="R16" s="269"/>
      <c r="S16" s="269"/>
      <c r="T16" s="270"/>
      <c r="V16" s="268"/>
      <c r="W16" s="269"/>
      <c r="X16" s="269"/>
      <c r="Y16" s="270"/>
    </row>
    <row r="17" spans="1:13" ht="8.4499999999999993" customHeight="1" thickBot="1"/>
    <row r="18" spans="1:13">
      <c r="A18" s="262" t="s">
        <v>486</v>
      </c>
    </row>
    <row r="19" spans="1:13">
      <c r="A19" s="263"/>
    </row>
    <row r="20" spans="1:13">
      <c r="A20" s="263"/>
    </row>
    <row r="21" spans="1:13">
      <c r="A21" s="263"/>
    </row>
    <row r="22" spans="1:13">
      <c r="A22" s="263"/>
    </row>
    <row r="23" spans="1:13">
      <c r="A23" s="263"/>
      <c r="M23" s="55"/>
    </row>
    <row r="24" spans="1:13">
      <c r="A24" s="263"/>
    </row>
    <row r="25" spans="1:13">
      <c r="A25" s="263"/>
    </row>
    <row r="26" spans="1:13">
      <c r="A26" s="263"/>
    </row>
    <row r="27" spans="1:13">
      <c r="A27" s="263"/>
    </row>
    <row r="28" spans="1:13">
      <c r="A28" s="263"/>
    </row>
    <row r="29" spans="1:13" ht="15" thickBot="1">
      <c r="A29" s="264"/>
    </row>
  </sheetData>
  <mergeCells count="144">
    <mergeCell ref="L6:M6"/>
    <mergeCell ref="L9:M9"/>
    <mergeCell ref="V9:W9"/>
    <mergeCell ref="X9:Y9"/>
    <mergeCell ref="V10:W10"/>
    <mergeCell ref="X10:Y10"/>
    <mergeCell ref="V6:W6"/>
    <mergeCell ref="X6:Y6"/>
    <mergeCell ref="V7:W7"/>
    <mergeCell ref="X7:Y7"/>
    <mergeCell ref="V8:W8"/>
    <mergeCell ref="X8:Y8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G6:H6"/>
    <mergeCell ref="I6:J6"/>
    <mergeCell ref="G7:H7"/>
    <mergeCell ref="I7:J7"/>
    <mergeCell ref="G8:H8"/>
    <mergeCell ref="I8:J8"/>
    <mergeCell ref="N9:O9"/>
    <mergeCell ref="D10:E10"/>
    <mergeCell ref="B6:C6"/>
    <mergeCell ref="B7:C7"/>
    <mergeCell ref="B8:C8"/>
    <mergeCell ref="B9:C9"/>
    <mergeCell ref="B10:C10"/>
    <mergeCell ref="G9:H9"/>
    <mergeCell ref="I9:J9"/>
    <mergeCell ref="G10:H10"/>
    <mergeCell ref="I10:J10"/>
    <mergeCell ref="L10:M10"/>
    <mergeCell ref="N10:O10"/>
    <mergeCell ref="N6:O6"/>
    <mergeCell ref="L7:M7"/>
    <mergeCell ref="N7:O7"/>
    <mergeCell ref="L8:M8"/>
    <mergeCell ref="N8:O8"/>
    <mergeCell ref="A18:A29"/>
    <mergeCell ref="A4:A16"/>
    <mergeCell ref="Z1:AA2"/>
    <mergeCell ref="N16:O16"/>
    <mergeCell ref="Q16:R16"/>
    <mergeCell ref="S16:T16"/>
    <mergeCell ref="V16:W16"/>
    <mergeCell ref="X16:Y16"/>
    <mergeCell ref="B16:C16"/>
    <mergeCell ref="D16:E16"/>
    <mergeCell ref="G16:H16"/>
    <mergeCell ref="I16:J16"/>
    <mergeCell ref="L16:M16"/>
    <mergeCell ref="N15:O15"/>
    <mergeCell ref="Q15:R15"/>
    <mergeCell ref="S15:T15"/>
    <mergeCell ref="V15:W15"/>
    <mergeCell ref="X15:Y15"/>
    <mergeCell ref="B15:C15"/>
    <mergeCell ref="D15:E15"/>
    <mergeCell ref="G15:H15"/>
    <mergeCell ref="I15:J15"/>
    <mergeCell ref="L15:M15"/>
    <mergeCell ref="N14:O14"/>
    <mergeCell ref="Q14:R14"/>
    <mergeCell ref="S14:T14"/>
    <mergeCell ref="V14:W14"/>
    <mergeCell ref="X14:Y14"/>
    <mergeCell ref="B14:C14"/>
    <mergeCell ref="D14:E14"/>
    <mergeCell ref="G14:H14"/>
    <mergeCell ref="I14:J14"/>
    <mergeCell ref="L14:M14"/>
    <mergeCell ref="X12:Y12"/>
    <mergeCell ref="N13:O13"/>
    <mergeCell ref="Q13:R13"/>
    <mergeCell ref="S13:T13"/>
    <mergeCell ref="V13:W13"/>
    <mergeCell ref="X13:Y13"/>
    <mergeCell ref="B13:C13"/>
    <mergeCell ref="D13:E13"/>
    <mergeCell ref="G13:H13"/>
    <mergeCell ref="I13:J13"/>
    <mergeCell ref="L13:M13"/>
    <mergeCell ref="B12:C12"/>
    <mergeCell ref="D12:E12"/>
    <mergeCell ref="G12:H12"/>
    <mergeCell ref="I12:J12"/>
    <mergeCell ref="L12:M12"/>
    <mergeCell ref="N12:O12"/>
    <mergeCell ref="Q12:R12"/>
    <mergeCell ref="S12:T12"/>
    <mergeCell ref="V12:W12"/>
    <mergeCell ref="Q5:R5"/>
    <mergeCell ref="S5:T5"/>
    <mergeCell ref="V5:W5"/>
    <mergeCell ref="X5:Y5"/>
    <mergeCell ref="B11:C11"/>
    <mergeCell ref="D11:E11"/>
    <mergeCell ref="G11:H11"/>
    <mergeCell ref="I11:J11"/>
    <mergeCell ref="L11:M11"/>
    <mergeCell ref="N11:O11"/>
    <mergeCell ref="B5:C5"/>
    <mergeCell ref="D5:E5"/>
    <mergeCell ref="G5:H5"/>
    <mergeCell ref="I5:J5"/>
    <mergeCell ref="L5:M5"/>
    <mergeCell ref="N5:O5"/>
    <mergeCell ref="Q11:R11"/>
    <mergeCell ref="S11:T11"/>
    <mergeCell ref="V11:W11"/>
    <mergeCell ref="X11:Y11"/>
    <mergeCell ref="D6:E6"/>
    <mergeCell ref="D7:E7"/>
    <mergeCell ref="D8:E8"/>
    <mergeCell ref="D9:E9"/>
    <mergeCell ref="B1:Y1"/>
    <mergeCell ref="B2:E2"/>
    <mergeCell ref="G2:J2"/>
    <mergeCell ref="L2:O2"/>
    <mergeCell ref="Q2:T2"/>
    <mergeCell ref="V2:Y2"/>
    <mergeCell ref="X4:Y4"/>
    <mergeCell ref="B3:E3"/>
    <mergeCell ref="G3:J3"/>
    <mergeCell ref="L3:O3"/>
    <mergeCell ref="Q3:T3"/>
    <mergeCell ref="V3:Y3"/>
    <mergeCell ref="B4:C4"/>
    <mergeCell ref="D4:E4"/>
    <mergeCell ref="G4:H4"/>
    <mergeCell ref="I4:J4"/>
    <mergeCell ref="L4:M4"/>
    <mergeCell ref="N4:O4"/>
    <mergeCell ref="Q4:R4"/>
    <mergeCell ref="S4:T4"/>
    <mergeCell ref="V4:W4"/>
  </mergeCells>
  <hyperlinks>
    <hyperlink ref="Z1:AA2" location="HOME!A1" display="HOME" xr:uid="{AB620224-C653-443D-937D-3F2D6DCA2C8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CA89-02B7-48F5-BCF7-A25417F0D985}">
  <sheetPr codeName="Sheet3"/>
  <dimension ref="A1:AL31"/>
  <sheetViews>
    <sheetView topLeftCell="D1" zoomScale="70" zoomScaleNormal="70" workbookViewId="0">
      <selection activeCell="Q4" sqref="N4:Q13"/>
    </sheetView>
  </sheetViews>
  <sheetFormatPr defaultColWidth="8.85546875" defaultRowHeight="14.45"/>
  <cols>
    <col min="1" max="1" width="2.7109375" style="32" customWidth="1"/>
    <col min="2" max="2" width="3" style="32" customWidth="1"/>
    <col min="3" max="6" width="30" style="32" customWidth="1"/>
    <col min="7" max="7" width="18.28515625" style="32" customWidth="1"/>
    <col min="8" max="8" width="23.28515625" style="32" customWidth="1"/>
    <col min="9" max="9" width="20" style="32" hidden="1" customWidth="1"/>
    <col min="10" max="10" width="3.42578125" style="32" customWidth="1"/>
    <col min="11" max="11" width="3.28515625" style="32" customWidth="1"/>
    <col min="12" max="12" width="3.140625" style="32" customWidth="1"/>
    <col min="13" max="13" width="18.42578125" style="32" customWidth="1"/>
    <col min="14" max="16" width="37.42578125" style="32" customWidth="1"/>
    <col min="17" max="17" width="18.28515625" style="32" customWidth="1"/>
    <col min="18" max="18" width="26" style="32" customWidth="1"/>
    <col min="19" max="19" width="4.42578125" style="32" customWidth="1"/>
    <col min="20" max="20" width="11" style="32" customWidth="1"/>
    <col min="21" max="21" width="14.5703125" style="32" customWidth="1"/>
    <col min="22" max="22" width="22.42578125" style="32" customWidth="1"/>
    <col min="23" max="23" width="4.140625" style="32" customWidth="1"/>
    <col min="24" max="24" width="8.85546875" style="32"/>
    <col min="25" max="25" width="18.140625" style="32" customWidth="1"/>
    <col min="26" max="26" width="22.42578125" style="32" customWidth="1"/>
    <col min="27" max="16384" width="8.85546875" style="32"/>
  </cols>
  <sheetData>
    <row r="1" spans="1:38" ht="55.15" customHeight="1" thickBot="1">
      <c r="A1" s="316" t="s">
        <v>495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8"/>
      <c r="S1" s="30"/>
      <c r="T1" s="330" t="s">
        <v>119</v>
      </c>
      <c r="U1" s="331"/>
      <c r="V1" s="331"/>
      <c r="W1" s="331"/>
      <c r="X1" s="331"/>
      <c r="Y1" s="331"/>
      <c r="Z1" s="332"/>
      <c r="AA1" s="30"/>
      <c r="AB1" s="31"/>
    </row>
    <row r="2" spans="1:38" ht="15.6" customHeight="1" thickBot="1">
      <c r="A2" s="307" t="s">
        <v>496</v>
      </c>
      <c r="B2" s="41"/>
      <c r="C2" s="30"/>
      <c r="D2" s="336" t="s">
        <v>497</v>
      </c>
      <c r="E2" s="336"/>
      <c r="F2" s="336"/>
      <c r="G2" s="336"/>
      <c r="H2" s="337"/>
      <c r="J2" s="322"/>
      <c r="K2" s="310" t="s">
        <v>498</v>
      </c>
      <c r="L2" s="28"/>
      <c r="N2" s="338" t="s">
        <v>497</v>
      </c>
      <c r="O2" s="338"/>
      <c r="P2" s="338"/>
      <c r="Q2" s="338"/>
      <c r="R2" s="339"/>
      <c r="T2" s="333"/>
      <c r="U2" s="334"/>
      <c r="V2" s="334"/>
      <c r="W2" s="334"/>
      <c r="X2" s="334"/>
      <c r="Y2" s="334"/>
      <c r="Z2" s="335"/>
      <c r="AB2" s="33"/>
    </row>
    <row r="3" spans="1:38" ht="77.45" customHeight="1">
      <c r="A3" s="308"/>
      <c r="B3" s="28"/>
      <c r="C3" s="34"/>
      <c r="D3" s="159">
        <f>'Master Data Sheet'!C4</f>
        <v>0</v>
      </c>
      <c r="E3" s="58">
        <f>'Master Data Sheet'!C5</f>
        <v>0</v>
      </c>
      <c r="F3" s="58">
        <f>'Master Data Sheet'!C6</f>
        <v>0</v>
      </c>
      <c r="G3" s="58">
        <f>'Master Data Sheet'!C7</f>
        <v>0</v>
      </c>
      <c r="H3" s="63">
        <f>'Master Data Sheet'!C8</f>
        <v>0</v>
      </c>
      <c r="J3" s="323"/>
      <c r="K3" s="308"/>
      <c r="L3" s="28"/>
      <c r="M3" s="34"/>
      <c r="N3" s="155">
        <f>'Master Data Sheet'!C4</f>
        <v>0</v>
      </c>
      <c r="O3" s="58">
        <f>'Master Data Sheet'!C5</f>
        <v>0</v>
      </c>
      <c r="P3" s="58">
        <f>'Master Data Sheet'!C6</f>
        <v>0</v>
      </c>
      <c r="Q3" s="58">
        <f>'Master Data Sheet'!C7</f>
        <v>0</v>
      </c>
      <c r="R3" s="63">
        <f>'Master Data Sheet'!C8</f>
        <v>0</v>
      </c>
      <c r="T3" s="324" t="s">
        <v>499</v>
      </c>
      <c r="U3" s="325"/>
      <c r="V3" s="326"/>
      <c r="X3" s="327" t="s">
        <v>500</v>
      </c>
      <c r="Y3" s="328"/>
      <c r="Z3" s="329"/>
      <c r="AB3" s="33"/>
    </row>
    <row r="4" spans="1:38" ht="73.150000000000006" customHeight="1">
      <c r="A4" s="308"/>
      <c r="B4" s="319" t="s">
        <v>15</v>
      </c>
      <c r="C4" s="305">
        <f>'Master Data Sheet'!M4</f>
        <v>0</v>
      </c>
      <c r="D4" s="305" t="s">
        <v>501</v>
      </c>
      <c r="E4" s="305" t="s">
        <v>501</v>
      </c>
      <c r="F4" s="305" t="s">
        <v>501</v>
      </c>
      <c r="G4" s="305" t="s">
        <v>501</v>
      </c>
      <c r="H4" s="305" t="s">
        <v>501</v>
      </c>
      <c r="J4" s="323"/>
      <c r="K4" s="308"/>
      <c r="L4" s="319" t="s">
        <v>15</v>
      </c>
      <c r="M4" s="305">
        <f>'Master Data Sheet'!M4</f>
        <v>0</v>
      </c>
      <c r="N4" s="305" t="s">
        <v>501</v>
      </c>
      <c r="O4" s="305" t="s">
        <v>501</v>
      </c>
      <c r="P4" s="305" t="s">
        <v>501</v>
      </c>
      <c r="Q4" s="305" t="s">
        <v>501</v>
      </c>
      <c r="R4" s="305" t="s">
        <v>501</v>
      </c>
      <c r="T4" s="315">
        <f>'Master Data Sheet'!C4</f>
        <v>0</v>
      </c>
      <c r="U4" s="305"/>
      <c r="V4" s="65"/>
      <c r="X4" s="315">
        <f>'Master Data Sheet'!M4</f>
        <v>0</v>
      </c>
      <c r="Y4" s="305"/>
      <c r="Z4" s="65"/>
      <c r="AB4" s="33"/>
      <c r="AE4" s="53"/>
      <c r="AF4" s="53"/>
      <c r="AG4" s="53"/>
      <c r="AH4" s="53"/>
      <c r="AI4" s="53"/>
      <c r="AJ4" s="53"/>
      <c r="AK4" s="53"/>
      <c r="AL4" s="53"/>
    </row>
    <row r="5" spans="1:38" ht="31.15" customHeight="1">
      <c r="A5" s="308"/>
      <c r="B5" s="320"/>
      <c r="C5" s="305"/>
      <c r="D5" s="305"/>
      <c r="E5" s="305"/>
      <c r="F5" s="305"/>
      <c r="G5" s="305"/>
      <c r="H5" s="305"/>
      <c r="J5" s="323"/>
      <c r="K5" s="308"/>
      <c r="L5" s="320"/>
      <c r="M5" s="305"/>
      <c r="N5" s="305"/>
      <c r="O5" s="305"/>
      <c r="P5" s="305"/>
      <c r="Q5" s="305"/>
      <c r="R5" s="305"/>
      <c r="T5" s="311" t="s">
        <v>502</v>
      </c>
      <c r="U5" s="312"/>
      <c r="V5" s="65">
        <f>'Master Data Sheet'!F4</f>
        <v>0</v>
      </c>
      <c r="X5" s="311" t="s">
        <v>502</v>
      </c>
      <c r="Y5" s="312"/>
      <c r="Z5" s="65">
        <f>'Master Data Sheet'!P4</f>
        <v>0</v>
      </c>
      <c r="AB5" s="33"/>
      <c r="AE5" s="53"/>
      <c r="AF5" s="53"/>
      <c r="AG5" s="53"/>
      <c r="AH5" s="53"/>
      <c r="AI5" s="53"/>
      <c r="AJ5" s="53"/>
      <c r="AK5" s="53"/>
      <c r="AL5" s="53"/>
    </row>
    <row r="6" spans="1:38" ht="73.150000000000006" customHeight="1">
      <c r="A6" s="308"/>
      <c r="B6" s="320"/>
      <c r="C6" s="305">
        <f>'Master Data Sheet'!M5</f>
        <v>0</v>
      </c>
      <c r="D6" s="305" t="s">
        <v>501</v>
      </c>
      <c r="E6" s="305" t="s">
        <v>501</v>
      </c>
      <c r="F6" s="305" t="s">
        <v>501</v>
      </c>
      <c r="G6" s="305" t="s">
        <v>501</v>
      </c>
      <c r="H6" s="305" t="s">
        <v>501</v>
      </c>
      <c r="I6" s="70" t="s">
        <v>501</v>
      </c>
      <c r="J6" s="323"/>
      <c r="K6" s="308"/>
      <c r="L6" s="320"/>
      <c r="M6" s="305">
        <f>'Master Data Sheet'!M5</f>
        <v>0</v>
      </c>
      <c r="N6" s="305" t="s">
        <v>501</v>
      </c>
      <c r="O6" s="305" t="s">
        <v>501</v>
      </c>
      <c r="P6" s="305" t="s">
        <v>501</v>
      </c>
      <c r="Q6" s="305" t="s">
        <v>501</v>
      </c>
      <c r="R6" s="305" t="s">
        <v>501</v>
      </c>
      <c r="T6" s="315">
        <f>'Master Data Sheet'!C5</f>
        <v>0</v>
      </c>
      <c r="U6" s="305"/>
      <c r="V6" s="65"/>
      <c r="X6" s="315">
        <f>'Master Data Sheet'!M5</f>
        <v>0</v>
      </c>
      <c r="Y6" s="305"/>
      <c r="Z6" s="65"/>
      <c r="AB6" s="33"/>
      <c r="AE6" s="53"/>
      <c r="AF6" s="53"/>
      <c r="AG6" s="53"/>
      <c r="AH6" s="53"/>
      <c r="AI6" s="53"/>
      <c r="AJ6" s="53"/>
      <c r="AK6" s="53"/>
      <c r="AL6" s="53"/>
    </row>
    <row r="7" spans="1:38" ht="31.15" customHeight="1">
      <c r="A7" s="308"/>
      <c r="B7" s="320"/>
      <c r="C7" s="305"/>
      <c r="D7" s="305"/>
      <c r="E7" s="305"/>
      <c r="F7" s="305"/>
      <c r="G7" s="305"/>
      <c r="H7" s="305"/>
      <c r="I7" s="70" t="s">
        <v>503</v>
      </c>
      <c r="J7" s="323"/>
      <c r="K7" s="308"/>
      <c r="L7" s="320"/>
      <c r="M7" s="305"/>
      <c r="N7" s="305"/>
      <c r="O7" s="305"/>
      <c r="P7" s="305"/>
      <c r="Q7" s="305"/>
      <c r="R7" s="305"/>
      <c r="T7" s="311" t="s">
        <v>502</v>
      </c>
      <c r="U7" s="312"/>
      <c r="V7" s="65">
        <f>'Master Data Sheet'!F5</f>
        <v>0</v>
      </c>
      <c r="X7" s="311" t="s">
        <v>502</v>
      </c>
      <c r="Y7" s="312"/>
      <c r="Z7" s="65">
        <f>'Master Data Sheet'!P5</f>
        <v>0</v>
      </c>
      <c r="AB7" s="33"/>
      <c r="AE7" s="53"/>
      <c r="AF7" s="53"/>
      <c r="AG7" s="53"/>
      <c r="AH7" s="53"/>
      <c r="AI7" s="53"/>
      <c r="AJ7" s="53"/>
      <c r="AK7" s="53"/>
      <c r="AL7" s="53"/>
    </row>
    <row r="8" spans="1:38" ht="73.150000000000006" customHeight="1">
      <c r="A8" s="308"/>
      <c r="B8" s="320"/>
      <c r="C8" s="305">
        <f>'Master Data Sheet'!M6</f>
        <v>0</v>
      </c>
      <c r="D8" s="305" t="s">
        <v>501</v>
      </c>
      <c r="E8" s="305" t="s">
        <v>501</v>
      </c>
      <c r="F8" s="305" t="s">
        <v>501</v>
      </c>
      <c r="G8" s="305" t="s">
        <v>501</v>
      </c>
      <c r="H8" s="305" t="s">
        <v>501</v>
      </c>
      <c r="I8" s="70" t="s">
        <v>504</v>
      </c>
      <c r="J8" s="323"/>
      <c r="K8" s="308"/>
      <c r="L8" s="320"/>
      <c r="M8" s="305">
        <f>'Master Data Sheet'!M6</f>
        <v>0</v>
      </c>
      <c r="N8" s="305" t="s">
        <v>501</v>
      </c>
      <c r="O8" s="305" t="s">
        <v>501</v>
      </c>
      <c r="P8" s="305" t="s">
        <v>501</v>
      </c>
      <c r="Q8" s="305" t="s">
        <v>501</v>
      </c>
      <c r="R8" s="305" t="s">
        <v>501</v>
      </c>
      <c r="T8" s="313">
        <f>'Master Data Sheet'!C6</f>
        <v>0</v>
      </c>
      <c r="U8" s="314"/>
      <c r="V8" s="65"/>
      <c r="X8" s="313">
        <f>'Master Data Sheet'!M6</f>
        <v>0</v>
      </c>
      <c r="Y8" s="314"/>
      <c r="Z8" s="65"/>
      <c r="AB8" s="33"/>
      <c r="AE8" s="53"/>
      <c r="AF8" s="53"/>
      <c r="AG8" s="53"/>
      <c r="AH8" s="53"/>
      <c r="AI8" s="53"/>
      <c r="AJ8" s="53"/>
      <c r="AK8" s="53"/>
      <c r="AL8" s="53"/>
    </row>
    <row r="9" spans="1:38" ht="31.15" customHeight="1">
      <c r="A9" s="308"/>
      <c r="B9" s="320"/>
      <c r="C9" s="305"/>
      <c r="D9" s="305"/>
      <c r="E9" s="305"/>
      <c r="F9" s="305"/>
      <c r="G9" s="305"/>
      <c r="H9" s="305"/>
      <c r="J9" s="323"/>
      <c r="K9" s="308"/>
      <c r="L9" s="320"/>
      <c r="M9" s="305"/>
      <c r="N9" s="305"/>
      <c r="O9" s="305"/>
      <c r="P9" s="305"/>
      <c r="Q9" s="305"/>
      <c r="R9" s="305"/>
      <c r="T9" s="311" t="s">
        <v>502</v>
      </c>
      <c r="U9" s="312"/>
      <c r="V9" s="65">
        <f>'Master Data Sheet'!F6</f>
        <v>0</v>
      </c>
      <c r="X9" s="311" t="s">
        <v>502</v>
      </c>
      <c r="Y9" s="312"/>
      <c r="Z9" s="65">
        <f>'Master Data Sheet'!P6</f>
        <v>0</v>
      </c>
      <c r="AB9" s="33"/>
      <c r="AE9" s="53"/>
      <c r="AF9" s="53"/>
      <c r="AG9" s="53"/>
      <c r="AH9" s="53"/>
      <c r="AI9" s="53"/>
      <c r="AJ9" s="53"/>
      <c r="AK9" s="53"/>
      <c r="AL9" s="53"/>
    </row>
    <row r="10" spans="1:38" ht="73.150000000000006" customHeight="1">
      <c r="A10" s="308"/>
      <c r="B10" s="320"/>
      <c r="C10" s="305">
        <f>'Master Data Sheet'!M7</f>
        <v>0</v>
      </c>
      <c r="D10" s="305" t="s">
        <v>501</v>
      </c>
      <c r="E10" s="305" t="s">
        <v>501</v>
      </c>
      <c r="F10" s="305" t="s">
        <v>501</v>
      </c>
      <c r="G10" s="305" t="s">
        <v>501</v>
      </c>
      <c r="H10" s="305" t="s">
        <v>501</v>
      </c>
      <c r="J10" s="323"/>
      <c r="K10" s="308"/>
      <c r="L10" s="320"/>
      <c r="M10" s="305">
        <f>'Master Data Sheet'!M7</f>
        <v>0</v>
      </c>
      <c r="N10" s="305" t="s">
        <v>501</v>
      </c>
      <c r="O10" s="305" t="s">
        <v>501</v>
      </c>
      <c r="P10" s="305" t="s">
        <v>501</v>
      </c>
      <c r="Q10" s="305" t="s">
        <v>501</v>
      </c>
      <c r="R10" s="305" t="s">
        <v>501</v>
      </c>
      <c r="T10" s="315">
        <f>'Master Data Sheet'!C7</f>
        <v>0</v>
      </c>
      <c r="U10" s="305"/>
      <c r="V10" s="65"/>
      <c r="X10" s="315">
        <f>'Master Data Sheet'!M7</f>
        <v>0</v>
      </c>
      <c r="Y10" s="305"/>
      <c r="Z10" s="65"/>
      <c r="AB10" s="33"/>
    </row>
    <row r="11" spans="1:38" ht="31.15" customHeight="1">
      <c r="A11" s="308"/>
      <c r="B11" s="320"/>
      <c r="C11" s="305"/>
      <c r="D11" s="305"/>
      <c r="E11" s="305"/>
      <c r="F11" s="305"/>
      <c r="G11" s="305"/>
      <c r="H11" s="305"/>
      <c r="J11" s="323"/>
      <c r="K11" s="308"/>
      <c r="L11" s="320"/>
      <c r="M11" s="305"/>
      <c r="N11" s="305"/>
      <c r="O11" s="305"/>
      <c r="P11" s="305"/>
      <c r="Q11" s="305"/>
      <c r="R11" s="305"/>
      <c r="T11" s="311" t="s">
        <v>502</v>
      </c>
      <c r="U11" s="312"/>
      <c r="V11" s="65">
        <f>'Master Data Sheet'!F7</f>
        <v>0</v>
      </c>
      <c r="X11" s="311" t="s">
        <v>502</v>
      </c>
      <c r="Y11" s="312"/>
      <c r="Z11" s="65">
        <f>'Master Data Sheet'!P7</f>
        <v>0</v>
      </c>
      <c r="AB11" s="33"/>
    </row>
    <row r="12" spans="1:38" ht="73.150000000000006" customHeight="1">
      <c r="A12" s="308"/>
      <c r="B12" s="320"/>
      <c r="C12" s="305">
        <f>'Master Data Sheet'!M8</f>
        <v>0</v>
      </c>
      <c r="D12" s="305" t="s">
        <v>501</v>
      </c>
      <c r="E12" s="305" t="s">
        <v>501</v>
      </c>
      <c r="F12" s="305" t="s">
        <v>501</v>
      </c>
      <c r="G12" s="305" t="s">
        <v>501</v>
      </c>
      <c r="H12" s="305" t="s">
        <v>501</v>
      </c>
      <c r="J12" s="323"/>
      <c r="K12" s="308"/>
      <c r="L12" s="320"/>
      <c r="M12" s="305">
        <f>'Master Data Sheet'!M8</f>
        <v>0</v>
      </c>
      <c r="N12" s="305" t="s">
        <v>501</v>
      </c>
      <c r="O12" s="305" t="s">
        <v>501</v>
      </c>
      <c r="P12" s="305" t="s">
        <v>501</v>
      </c>
      <c r="Q12" s="305" t="s">
        <v>501</v>
      </c>
      <c r="R12" s="305" t="s">
        <v>501</v>
      </c>
      <c r="T12" s="315">
        <f>'Master Data Sheet'!C8</f>
        <v>0</v>
      </c>
      <c r="U12" s="305"/>
      <c r="V12" s="65"/>
      <c r="X12" s="315">
        <f>'Master Data Sheet'!M8</f>
        <v>0</v>
      </c>
      <c r="Y12" s="305"/>
      <c r="Z12" s="65"/>
      <c r="AB12" s="33"/>
    </row>
    <row r="13" spans="1:38" ht="31.15" customHeight="1" thickBot="1">
      <c r="A13" s="309"/>
      <c r="B13" s="321"/>
      <c r="C13" s="305"/>
      <c r="D13" s="305"/>
      <c r="E13" s="305"/>
      <c r="F13" s="305"/>
      <c r="G13" s="305"/>
      <c r="H13" s="305"/>
      <c r="I13" s="71" t="s">
        <v>501</v>
      </c>
      <c r="J13" s="323"/>
      <c r="K13" s="309"/>
      <c r="L13" s="321"/>
      <c r="M13" s="305"/>
      <c r="N13" s="305"/>
      <c r="O13" s="305"/>
      <c r="P13" s="305"/>
      <c r="Q13" s="305"/>
      <c r="R13" s="305"/>
      <c r="T13" s="311" t="s">
        <v>502</v>
      </c>
      <c r="U13" s="312"/>
      <c r="V13" s="69">
        <f>'Master Data Sheet'!F8</f>
        <v>0</v>
      </c>
      <c r="X13" s="311" t="s">
        <v>502</v>
      </c>
      <c r="Y13" s="312"/>
      <c r="Z13" s="69">
        <f>'Master Data Sheet'!P8</f>
        <v>0</v>
      </c>
      <c r="AB13" s="33"/>
    </row>
    <row r="14" spans="1:38" ht="15.6" customHeight="1">
      <c r="A14" s="35"/>
      <c r="I14" s="103" t="s">
        <v>505</v>
      </c>
      <c r="AB14" s="33"/>
    </row>
    <row r="15" spans="1:38" ht="15.6" customHeight="1">
      <c r="A15" s="35"/>
      <c r="I15" s="29" t="s">
        <v>506</v>
      </c>
      <c r="AB15" s="33"/>
    </row>
    <row r="16" spans="1:38" ht="15.6" customHeight="1">
      <c r="A16" s="35"/>
      <c r="I16" s="29" t="s">
        <v>507</v>
      </c>
      <c r="AB16" s="33"/>
    </row>
    <row r="17" spans="1:28" ht="15.6" customHeight="1" thickBot="1">
      <c r="A17" s="36"/>
      <c r="B17" s="37"/>
      <c r="C17" s="37"/>
      <c r="D17" s="37"/>
      <c r="E17" s="37"/>
      <c r="F17" s="37"/>
      <c r="G17" s="37"/>
      <c r="H17" s="37"/>
      <c r="I17" s="38" t="s">
        <v>508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9"/>
    </row>
    <row r="18" spans="1:28" ht="15.6" customHeight="1">
      <c r="I18" s="66" t="s">
        <v>509</v>
      </c>
    </row>
    <row r="19" spans="1:28" ht="15.6" customHeight="1">
      <c r="I19" s="58" t="s">
        <v>510</v>
      </c>
    </row>
    <row r="20" spans="1:28" ht="15.6" customHeight="1"/>
    <row r="22" spans="1:28" ht="13.9" customHeight="1"/>
    <row r="23" spans="1:28" ht="13.9" customHeight="1"/>
    <row r="24" spans="1:28" ht="13.9" customHeight="1"/>
    <row r="25" spans="1:28" ht="13.9" customHeight="1"/>
    <row r="26" spans="1:28" ht="13.9" customHeight="1"/>
    <row r="27" spans="1:28" ht="13.9" customHeight="1"/>
    <row r="28" spans="1:28" ht="13.9" customHeight="1"/>
    <row r="29" spans="1:28" ht="13.9" customHeight="1"/>
    <row r="30" spans="1:28" ht="13.9" customHeight="1"/>
    <row r="31" spans="1:28" ht="13.9" customHeight="1"/>
  </sheetData>
  <mergeCells count="91">
    <mergeCell ref="Q4:Q5"/>
    <mergeCell ref="T1:Z2"/>
    <mergeCell ref="D6:D7"/>
    <mergeCell ref="E6:E7"/>
    <mergeCell ref="F6:F7"/>
    <mergeCell ref="G6:G7"/>
    <mergeCell ref="H6:H7"/>
    <mergeCell ref="D4:D5"/>
    <mergeCell ref="E4:E5"/>
    <mergeCell ref="F4:F5"/>
    <mergeCell ref="G4:G5"/>
    <mergeCell ref="H4:H5"/>
    <mergeCell ref="D2:H2"/>
    <mergeCell ref="N2:R2"/>
    <mergeCell ref="Q6:Q7"/>
    <mergeCell ref="R6:R7"/>
    <mergeCell ref="C12:C13"/>
    <mergeCell ref="D12:D13"/>
    <mergeCell ref="E12:E13"/>
    <mergeCell ref="F12:F13"/>
    <mergeCell ref="G12:G13"/>
    <mergeCell ref="C10:C11"/>
    <mergeCell ref="D10:D11"/>
    <mergeCell ref="E10:E11"/>
    <mergeCell ref="F10:F11"/>
    <mergeCell ref="G10:G11"/>
    <mergeCell ref="H10:H11"/>
    <mergeCell ref="H12:H13"/>
    <mergeCell ref="D8:D9"/>
    <mergeCell ref="E8:E9"/>
    <mergeCell ref="Q8:Q9"/>
    <mergeCell ref="P12:P13"/>
    <mergeCell ref="F8:F9"/>
    <mergeCell ref="G8:G9"/>
    <mergeCell ref="H8:H9"/>
    <mergeCell ref="N8:N9"/>
    <mergeCell ref="R8:R9"/>
    <mergeCell ref="T3:V3"/>
    <mergeCell ref="X3:Z3"/>
    <mergeCell ref="T7:U7"/>
    <mergeCell ref="X6:Y6"/>
    <mergeCell ref="T6:U6"/>
    <mergeCell ref="X4:Y4"/>
    <mergeCell ref="T4:U4"/>
    <mergeCell ref="X5:Y5"/>
    <mergeCell ref="X7:Y7"/>
    <mergeCell ref="T5:U5"/>
    <mergeCell ref="A1:R1"/>
    <mergeCell ref="B4:B13"/>
    <mergeCell ref="L4:L13"/>
    <mergeCell ref="J2:J13"/>
    <mergeCell ref="O8:O9"/>
    <mergeCell ref="P8:P9"/>
    <mergeCell ref="N6:N7"/>
    <mergeCell ref="O6:O7"/>
    <mergeCell ref="P6:P7"/>
    <mergeCell ref="M4:M5"/>
    <mergeCell ref="N4:N5"/>
    <mergeCell ref="O4:O5"/>
    <mergeCell ref="P4:P5"/>
    <mergeCell ref="C4:C5"/>
    <mergeCell ref="C6:C7"/>
    <mergeCell ref="R4:R5"/>
    <mergeCell ref="T13:U13"/>
    <mergeCell ref="T8:U8"/>
    <mergeCell ref="X8:Y8"/>
    <mergeCell ref="X10:Y10"/>
    <mergeCell ref="X12:Y12"/>
    <mergeCell ref="X9:Y9"/>
    <mergeCell ref="X11:Y11"/>
    <mergeCell ref="X13:Y13"/>
    <mergeCell ref="T12:U12"/>
    <mergeCell ref="T9:U9"/>
    <mergeCell ref="T10:U10"/>
    <mergeCell ref="T11:U11"/>
    <mergeCell ref="A2:A13"/>
    <mergeCell ref="K2:K13"/>
    <mergeCell ref="Q12:Q13"/>
    <mergeCell ref="R12:R13"/>
    <mergeCell ref="N10:N11"/>
    <mergeCell ref="O10:O11"/>
    <mergeCell ref="M12:M13"/>
    <mergeCell ref="M6:M7"/>
    <mergeCell ref="M8:M9"/>
    <mergeCell ref="M10:M11"/>
    <mergeCell ref="N12:N13"/>
    <mergeCell ref="P10:P11"/>
    <mergeCell ref="C8:C9"/>
    <mergeCell ref="Q10:Q11"/>
    <mergeCell ref="R10:R11"/>
    <mergeCell ref="O12:O13"/>
  </mergeCells>
  <conditionalFormatting sqref="A1:XFD2 A3:C3 E3 G3 I3:M3 O3 Q3 S3:XFD3 N4:S4 V4:XFD4 A4:M13 N5:XFD5 S6:XFD7 N6:R13 S8 V8:XFD8 S9:XFD11 S12 V12:XFD12 S13:XFD13 A14:XFD1048576">
    <cfRule type="containsText" dxfId="162" priority="3" operator="containsText" text="Weak Negative">
      <formula>NOT(ISERROR(SEARCH("Weak Negative",A1)))</formula>
    </cfRule>
    <cfRule type="containsText" dxfId="161" priority="4" operator="containsText" text="Medium Negative">
      <formula>NOT(ISERROR(SEARCH("Medium Negative",A1)))</formula>
    </cfRule>
    <cfRule type="containsText" dxfId="160" priority="5" operator="containsText" text="Strong Negative">
      <formula>NOT(ISERROR(SEARCH("Strong Negative",A1)))</formula>
    </cfRule>
    <cfRule type="containsText" dxfId="159" priority="6" operator="containsText" text="Weak Positive">
      <formula>NOT(ISERROR(SEARCH("Weak Positive",A1)))</formula>
    </cfRule>
    <cfRule type="containsText" dxfId="158" priority="7" operator="containsText" text="Strong Positive">
      <formula>NOT(ISERROR(SEARCH("Strong Positive",A1)))</formula>
    </cfRule>
    <cfRule type="containsText" dxfId="157" priority="8" operator="containsText" text="Medium Positive">
      <formula>NOT(ISERROR(SEARCH("Medium Positive",A1)))</formula>
    </cfRule>
  </conditionalFormatting>
  <dataValidations count="2">
    <dataValidation type="list" allowBlank="1" showInputMessage="1" showErrorMessage="1" sqref="D12:H12 D8:H8 D4:H4 D6:H6 D10:H10" xr:uid="{C9C54BD2-9E99-49D3-900C-CB8229EFE950}">
      <formula1>$I$6:$I$8</formula1>
    </dataValidation>
    <dataValidation type="list" allowBlank="1" showInputMessage="1" showErrorMessage="1" sqref="N10:R10 N6:R6 N4:R4 N8:R8 N12:R12" xr:uid="{25F8E579-4BD4-49F8-81D9-1588917FFBF1}">
      <formula1>$I$13:$I$19</formula1>
    </dataValidation>
  </dataValidations>
  <hyperlinks>
    <hyperlink ref="T1:U2" location="HOME!A1" display="HOME" xr:uid="{8F260E9E-155F-4ED8-8601-B81B6CEB2393}"/>
  </hyperlink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50D0692-9CE6-4210-B30C-DDC5273B2E08}">
            <xm:f>NOT(ISERROR(SEARCH("-",A1)))</xm:f>
            <xm:f>"-"</xm:f>
            <x14:dxf>
              <fill>
                <patternFill>
                  <bgColor rgb="FFFF4B4B"/>
                </patternFill>
              </fill>
            </x14:dxf>
          </x14:cfRule>
          <x14:cfRule type="containsText" priority="2" operator="containsText" id="{CE65FDB4-E2A0-4666-8F58-475C049E59E0}">
            <xm:f>NOT(ISERROR(SEARCH("+",A1)))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m:sqref>A1:XFD2 A3:C3 E3 G3 I3:M3 O3 Q3 S3:XFD3 N4:S4 V4:XFD4 A4:M13 N5:XFD5 S6:XFD7 N6:R13 S8 V8:XFD8 S9:XFD11 S12 V12:XFD12 S13:XFD13 A14:XFD1048576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D740-10B3-4B35-83C4-F42D96AC1B91}">
  <sheetPr codeName="Sheet5"/>
  <dimension ref="A1:AI43"/>
  <sheetViews>
    <sheetView topLeftCell="F3" zoomScale="90" zoomScaleNormal="90" workbookViewId="0">
      <selection activeCell="R4" sqref="N4:R5"/>
    </sheetView>
  </sheetViews>
  <sheetFormatPr defaultColWidth="8.85546875" defaultRowHeight="14.45"/>
  <cols>
    <col min="1" max="1" width="3.140625" style="16" customWidth="1"/>
    <col min="2" max="2" width="3.5703125" style="16" customWidth="1"/>
    <col min="3" max="3" width="22" style="16" customWidth="1"/>
    <col min="4" max="4" width="23.7109375" style="16" customWidth="1"/>
    <col min="5" max="6" width="20.140625" style="16" customWidth="1"/>
    <col min="7" max="7" width="23.28515625" style="16" customWidth="1"/>
    <col min="8" max="8" width="14.85546875" style="16" customWidth="1"/>
    <col min="9" max="9" width="13.28515625" style="16" hidden="1" customWidth="1"/>
    <col min="10" max="10" width="4.42578125" style="16" customWidth="1"/>
    <col min="11" max="11" width="3.7109375" style="16" customWidth="1"/>
    <col min="12" max="12" width="3.28515625" style="16" customWidth="1"/>
    <col min="13" max="13" width="23.85546875" style="16" customWidth="1"/>
    <col min="14" max="14" width="21.28515625" style="16" customWidth="1"/>
    <col min="15" max="15" width="18.7109375" style="16" customWidth="1"/>
    <col min="16" max="16" width="18.5703125" style="16" customWidth="1"/>
    <col min="17" max="17" width="20.28515625" style="16" customWidth="1"/>
    <col min="18" max="18" width="14.85546875" style="16" customWidth="1"/>
    <col min="19" max="19" width="14.85546875" style="16" hidden="1" customWidth="1"/>
    <col min="20" max="20" width="3.28515625" style="16" customWidth="1"/>
    <col min="21" max="21" width="8.85546875" style="16"/>
    <col min="22" max="22" width="13.85546875" style="16" customWidth="1"/>
    <col min="23" max="23" width="21.42578125" style="16" customWidth="1"/>
    <col min="24" max="25" width="8.85546875" style="16"/>
    <col min="26" max="26" width="16.140625" style="16" customWidth="1"/>
    <col min="27" max="27" width="21.42578125" style="16" customWidth="1"/>
    <col min="28" max="16384" width="8.85546875" style="16"/>
  </cols>
  <sheetData>
    <row r="1" spans="1:35" ht="56.45" customHeight="1" thickBot="1">
      <c r="A1" s="340" t="s">
        <v>22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2"/>
      <c r="T1" s="30"/>
      <c r="U1" s="330" t="s">
        <v>119</v>
      </c>
      <c r="V1" s="331"/>
      <c r="W1" s="331"/>
      <c r="X1" s="331"/>
      <c r="Y1" s="331"/>
      <c r="Z1" s="331"/>
      <c r="AA1" s="332"/>
      <c r="AB1" s="32"/>
      <c r="AC1" s="32"/>
      <c r="AD1" s="32"/>
      <c r="AE1" s="32"/>
      <c r="AF1" s="32"/>
      <c r="AG1" s="32"/>
      <c r="AH1" s="32"/>
      <c r="AI1" s="32"/>
    </row>
    <row r="2" spans="1:35" ht="15" customHeight="1" thickBot="1">
      <c r="A2" s="310" t="s">
        <v>496</v>
      </c>
      <c r="B2" s="50"/>
      <c r="C2" s="51"/>
      <c r="D2" s="345" t="s">
        <v>15</v>
      </c>
      <c r="E2" s="345"/>
      <c r="F2" s="345"/>
      <c r="G2" s="345"/>
      <c r="H2" s="345"/>
      <c r="I2" s="52"/>
      <c r="J2" s="346"/>
      <c r="K2" s="307" t="s">
        <v>498</v>
      </c>
      <c r="L2" s="362"/>
      <c r="M2" s="362"/>
      <c r="N2" s="348" t="s">
        <v>15</v>
      </c>
      <c r="O2" s="348"/>
      <c r="P2" s="348"/>
      <c r="Q2" s="348"/>
      <c r="R2" s="349"/>
      <c r="T2" s="32"/>
      <c r="U2" s="333"/>
      <c r="V2" s="334"/>
      <c r="W2" s="334"/>
      <c r="X2" s="334"/>
      <c r="Y2" s="334"/>
      <c r="Z2" s="334"/>
      <c r="AA2" s="335"/>
      <c r="AB2" s="32"/>
      <c r="AC2" s="32"/>
      <c r="AD2" s="32"/>
      <c r="AE2" s="32"/>
      <c r="AF2" s="32"/>
      <c r="AG2" s="32"/>
      <c r="AH2" s="32"/>
      <c r="AI2" s="32"/>
    </row>
    <row r="3" spans="1:35" ht="90.6" customHeight="1">
      <c r="A3" s="308"/>
      <c r="B3" s="49"/>
      <c r="C3" s="18"/>
      <c r="D3" s="17">
        <f>'Master Data Sheet'!M4</f>
        <v>0</v>
      </c>
      <c r="E3" s="17">
        <f>'Master Data Sheet'!M5</f>
        <v>0</v>
      </c>
      <c r="F3" s="17">
        <f>'Master Data Sheet'!M6</f>
        <v>0</v>
      </c>
      <c r="G3" s="17">
        <f>'Master Data Sheet'!M7</f>
        <v>0</v>
      </c>
      <c r="H3" s="17">
        <f>'Master Data Sheet'!M8</f>
        <v>0</v>
      </c>
      <c r="I3" s="43"/>
      <c r="J3" s="346"/>
      <c r="K3" s="308"/>
      <c r="L3" s="363"/>
      <c r="M3" s="363"/>
      <c r="N3" s="17">
        <f>'Master Data Sheet'!M4</f>
        <v>0</v>
      </c>
      <c r="O3" s="17">
        <f>'Master Data Sheet'!M5</f>
        <v>0</v>
      </c>
      <c r="P3" s="17">
        <f>'Master Data Sheet'!M6</f>
        <v>0</v>
      </c>
      <c r="Q3" s="17">
        <f>'Master Data Sheet'!M7</f>
        <v>0</v>
      </c>
      <c r="R3" s="42">
        <f>'Master Data Sheet'!M8</f>
        <v>0</v>
      </c>
      <c r="S3" s="43" t="s">
        <v>501</v>
      </c>
      <c r="T3" s="32"/>
      <c r="U3" s="352" t="s">
        <v>511</v>
      </c>
      <c r="V3" s="353"/>
      <c r="W3" s="354"/>
      <c r="X3" s="32"/>
      <c r="Y3" s="352" t="s">
        <v>512</v>
      </c>
      <c r="Z3" s="353"/>
      <c r="AA3" s="354"/>
      <c r="AB3" s="32"/>
      <c r="AC3" s="32"/>
      <c r="AD3" s="32"/>
      <c r="AE3" s="32"/>
      <c r="AF3" s="32"/>
      <c r="AG3" s="32"/>
      <c r="AH3" s="32"/>
      <c r="AI3" s="32"/>
    </row>
    <row r="4" spans="1:35" ht="72" customHeight="1">
      <c r="A4" s="308"/>
      <c r="B4" s="355" t="s">
        <v>513</v>
      </c>
      <c r="C4" s="343">
        <f>'Master Data Sheet'!W4</f>
        <v>0</v>
      </c>
      <c r="D4" s="343" t="s">
        <v>501</v>
      </c>
      <c r="E4" s="343" t="s">
        <v>501</v>
      </c>
      <c r="F4" s="343" t="s">
        <v>501</v>
      </c>
      <c r="G4" s="343" t="s">
        <v>501</v>
      </c>
      <c r="H4" s="343" t="s">
        <v>501</v>
      </c>
      <c r="I4" s="44"/>
      <c r="J4" s="346"/>
      <c r="K4" s="308"/>
      <c r="L4" s="355" t="s">
        <v>513</v>
      </c>
      <c r="M4" s="350">
        <f>'Master Data Sheet'!W4</f>
        <v>0</v>
      </c>
      <c r="N4" s="350" t="s">
        <v>501</v>
      </c>
      <c r="O4" s="350" t="s">
        <v>501</v>
      </c>
      <c r="P4" s="350" t="s">
        <v>501</v>
      </c>
      <c r="Q4" s="350" t="s">
        <v>501</v>
      </c>
      <c r="R4" s="350" t="s">
        <v>501</v>
      </c>
      <c r="S4" s="43" t="s">
        <v>505</v>
      </c>
      <c r="T4" s="32"/>
      <c r="U4" s="357">
        <f>'Master Data Sheet'!M4</f>
        <v>0</v>
      </c>
      <c r="V4" s="350"/>
      <c r="W4" s="40"/>
      <c r="X4" s="32"/>
      <c r="Y4" s="358">
        <f>'Master Data Sheet'!W4</f>
        <v>0</v>
      </c>
      <c r="Z4" s="350"/>
      <c r="AA4" s="40"/>
      <c r="AB4" s="32"/>
      <c r="AC4" s="32"/>
      <c r="AD4" s="32"/>
      <c r="AE4" s="32"/>
      <c r="AF4" s="32"/>
      <c r="AG4" s="32"/>
      <c r="AH4" s="32"/>
      <c r="AI4" s="32"/>
    </row>
    <row r="5" spans="1:35" ht="27.6" customHeight="1" thickBot="1">
      <c r="A5" s="308"/>
      <c r="B5" s="355"/>
      <c r="C5" s="344"/>
      <c r="D5" s="344"/>
      <c r="E5" s="344"/>
      <c r="F5" s="344"/>
      <c r="G5" s="344"/>
      <c r="H5" s="344"/>
      <c r="I5" s="44"/>
      <c r="J5" s="346"/>
      <c r="K5" s="308"/>
      <c r="L5" s="355"/>
      <c r="M5" s="350"/>
      <c r="N5" s="351"/>
      <c r="O5" s="351"/>
      <c r="P5" s="351"/>
      <c r="Q5" s="351"/>
      <c r="R5" s="351"/>
      <c r="S5" s="43" t="s">
        <v>506</v>
      </c>
      <c r="T5" s="32"/>
      <c r="U5" s="359" t="s">
        <v>502</v>
      </c>
      <c r="V5" s="360"/>
      <c r="W5" s="40">
        <f>'Master Data Sheet'!P4</f>
        <v>0</v>
      </c>
      <c r="X5" s="32"/>
      <c r="Y5" s="359" t="s">
        <v>502</v>
      </c>
      <c r="Z5" s="360"/>
      <c r="AA5" s="40">
        <f>'Master Data Sheet'!Z4</f>
        <v>0</v>
      </c>
      <c r="AB5" s="32"/>
      <c r="AC5" s="32"/>
      <c r="AD5" s="32"/>
      <c r="AE5" s="32"/>
      <c r="AF5" s="32"/>
      <c r="AG5" s="32"/>
      <c r="AH5" s="32"/>
      <c r="AI5" s="32"/>
    </row>
    <row r="6" spans="1:35" ht="72" customHeight="1">
      <c r="A6" s="308"/>
      <c r="B6" s="355"/>
      <c r="C6" s="343">
        <f>'Master Data Sheet'!W5</f>
        <v>0</v>
      </c>
      <c r="D6" s="343" t="s">
        <v>501</v>
      </c>
      <c r="E6" s="343" t="s">
        <v>501</v>
      </c>
      <c r="F6" s="343" t="s">
        <v>501</v>
      </c>
      <c r="G6" s="343" t="s">
        <v>501</v>
      </c>
      <c r="H6" s="343" t="s">
        <v>501</v>
      </c>
      <c r="I6" s="45" t="s">
        <v>501</v>
      </c>
      <c r="J6" s="346"/>
      <c r="K6" s="308"/>
      <c r="L6" s="355"/>
      <c r="M6" s="350">
        <f>'Master Data Sheet'!W5</f>
        <v>0</v>
      </c>
      <c r="N6" s="350" t="s">
        <v>501</v>
      </c>
      <c r="O6" s="350" t="s">
        <v>501</v>
      </c>
      <c r="P6" s="350" t="s">
        <v>501</v>
      </c>
      <c r="Q6" s="350" t="s">
        <v>501</v>
      </c>
      <c r="R6" s="350" t="s">
        <v>501</v>
      </c>
      <c r="S6" s="43" t="s">
        <v>514</v>
      </c>
      <c r="T6" s="32"/>
      <c r="U6" s="357">
        <f>'Master Data Sheet'!M5</f>
        <v>0</v>
      </c>
      <c r="V6" s="350"/>
      <c r="W6" s="40"/>
      <c r="X6" s="32"/>
      <c r="Y6" s="358">
        <f>'Master Data Sheet'!W5</f>
        <v>0</v>
      </c>
      <c r="Z6" s="350"/>
      <c r="AA6" s="40"/>
      <c r="AB6" s="32"/>
      <c r="AC6" s="32"/>
      <c r="AD6" s="32"/>
      <c r="AE6" s="32"/>
      <c r="AF6" s="32"/>
      <c r="AG6" s="32"/>
      <c r="AH6" s="32"/>
      <c r="AI6" s="32"/>
    </row>
    <row r="7" spans="1:35" ht="30" customHeight="1" thickBot="1">
      <c r="A7" s="308"/>
      <c r="B7" s="355"/>
      <c r="C7" s="344"/>
      <c r="D7" s="344"/>
      <c r="E7" s="344"/>
      <c r="F7" s="344"/>
      <c r="G7" s="344"/>
      <c r="H7" s="344"/>
      <c r="I7" s="46" t="s">
        <v>503</v>
      </c>
      <c r="J7" s="346"/>
      <c r="K7" s="308"/>
      <c r="L7" s="355"/>
      <c r="M7" s="350"/>
      <c r="N7" s="351"/>
      <c r="O7" s="351"/>
      <c r="P7" s="351"/>
      <c r="Q7" s="351"/>
      <c r="R7" s="351"/>
      <c r="S7" s="43" t="s">
        <v>515</v>
      </c>
      <c r="T7" s="32"/>
      <c r="U7" s="359" t="s">
        <v>502</v>
      </c>
      <c r="V7" s="360"/>
      <c r="W7" s="40">
        <f>'Master Data Sheet'!P5</f>
        <v>0</v>
      </c>
      <c r="X7" s="32"/>
      <c r="Y7" s="359" t="s">
        <v>502</v>
      </c>
      <c r="Z7" s="360"/>
      <c r="AA7" s="40">
        <f>'Master Data Sheet'!Z5</f>
        <v>0</v>
      </c>
      <c r="AB7" s="32"/>
      <c r="AC7" s="32"/>
      <c r="AD7" s="32"/>
      <c r="AE7" s="32"/>
      <c r="AF7" s="32"/>
      <c r="AG7" s="32"/>
      <c r="AH7" s="32"/>
      <c r="AI7" s="32"/>
    </row>
    <row r="8" spans="1:35" ht="72" customHeight="1">
      <c r="A8" s="308"/>
      <c r="B8" s="355"/>
      <c r="C8" s="343">
        <f>'Master Data Sheet'!W6</f>
        <v>0</v>
      </c>
      <c r="D8" s="343" t="s">
        <v>501</v>
      </c>
      <c r="E8" s="343" t="s">
        <v>501</v>
      </c>
      <c r="F8" s="343" t="s">
        <v>501</v>
      </c>
      <c r="G8" s="343" t="s">
        <v>501</v>
      </c>
      <c r="H8" s="343" t="s">
        <v>501</v>
      </c>
      <c r="I8" s="47" t="s">
        <v>504</v>
      </c>
      <c r="J8" s="346"/>
      <c r="K8" s="308"/>
      <c r="L8" s="355"/>
      <c r="M8" s="350">
        <f>'Master Data Sheet'!W6</f>
        <v>0</v>
      </c>
      <c r="N8" s="350" t="s">
        <v>501</v>
      </c>
      <c r="O8" s="350" t="s">
        <v>501</v>
      </c>
      <c r="P8" s="350" t="s">
        <v>501</v>
      </c>
      <c r="Q8" s="350" t="s">
        <v>501</v>
      </c>
      <c r="R8" s="350" t="s">
        <v>501</v>
      </c>
      <c r="S8" s="43" t="s">
        <v>509</v>
      </c>
      <c r="T8" s="32"/>
      <c r="U8" s="357">
        <f>'Master Data Sheet'!M6</f>
        <v>0</v>
      </c>
      <c r="V8" s="350"/>
      <c r="W8" s="40"/>
      <c r="X8" s="32"/>
      <c r="Y8" s="358">
        <f>'Master Data Sheet'!W6</f>
        <v>0</v>
      </c>
      <c r="Z8" s="350"/>
      <c r="AA8" s="40"/>
      <c r="AB8" s="32"/>
      <c r="AC8" s="32"/>
      <c r="AD8" s="32"/>
      <c r="AE8" s="32"/>
      <c r="AF8" s="32"/>
      <c r="AG8" s="32"/>
      <c r="AH8" s="32"/>
      <c r="AI8" s="32"/>
    </row>
    <row r="9" spans="1:35" ht="22.9" customHeight="1" thickBot="1">
      <c r="A9" s="308"/>
      <c r="B9" s="355"/>
      <c r="C9" s="344"/>
      <c r="D9" s="344"/>
      <c r="E9" s="344"/>
      <c r="F9" s="344"/>
      <c r="G9" s="344"/>
      <c r="H9" s="344"/>
      <c r="I9" s="43"/>
      <c r="J9" s="346"/>
      <c r="K9" s="308"/>
      <c r="L9" s="355"/>
      <c r="M9" s="350"/>
      <c r="N9" s="351"/>
      <c r="O9" s="351"/>
      <c r="P9" s="351"/>
      <c r="Q9" s="351"/>
      <c r="R9" s="351"/>
      <c r="S9" s="43" t="s">
        <v>516</v>
      </c>
      <c r="T9" s="32"/>
      <c r="U9" s="359" t="s">
        <v>502</v>
      </c>
      <c r="V9" s="360"/>
      <c r="W9" s="40">
        <f>'Master Data Sheet'!P6</f>
        <v>0</v>
      </c>
      <c r="X9" s="32"/>
      <c r="Y9" s="359" t="s">
        <v>502</v>
      </c>
      <c r="Z9" s="360"/>
      <c r="AA9" s="40">
        <f>'Master Data Sheet'!Z6</f>
        <v>0</v>
      </c>
      <c r="AB9" s="32"/>
      <c r="AC9" s="32"/>
      <c r="AD9" s="32"/>
      <c r="AE9" s="32"/>
      <c r="AF9" s="32"/>
      <c r="AG9" s="32"/>
      <c r="AH9" s="32"/>
      <c r="AI9" s="32"/>
    </row>
    <row r="10" spans="1:35" ht="72" customHeight="1">
      <c r="A10" s="308"/>
      <c r="B10" s="355"/>
      <c r="C10" s="343">
        <f>'Master Data Sheet'!W7</f>
        <v>0</v>
      </c>
      <c r="D10" s="343" t="s">
        <v>501</v>
      </c>
      <c r="E10" s="343" t="s">
        <v>501</v>
      </c>
      <c r="F10" s="343" t="s">
        <v>501</v>
      </c>
      <c r="G10" s="343" t="s">
        <v>501</v>
      </c>
      <c r="H10" s="343" t="s">
        <v>501</v>
      </c>
      <c r="I10" s="44"/>
      <c r="J10" s="346"/>
      <c r="K10" s="308"/>
      <c r="L10" s="355"/>
      <c r="M10" s="350">
        <f>'Master Data Sheet'!W7</f>
        <v>0</v>
      </c>
      <c r="N10" s="350" t="s">
        <v>501</v>
      </c>
      <c r="O10" s="350" t="s">
        <v>501</v>
      </c>
      <c r="P10" s="350" t="s">
        <v>501</v>
      </c>
      <c r="Q10" s="350" t="s">
        <v>501</v>
      </c>
      <c r="R10" s="350" t="s">
        <v>501</v>
      </c>
      <c r="S10" s="43"/>
      <c r="T10" s="32"/>
      <c r="U10" s="357">
        <f>'Master Data Sheet'!M7</f>
        <v>0</v>
      </c>
      <c r="V10" s="350"/>
      <c r="W10" s="40"/>
      <c r="X10" s="32"/>
      <c r="Y10" s="358">
        <f>'Master Data Sheet'!W7</f>
        <v>0</v>
      </c>
      <c r="Z10" s="350"/>
      <c r="AA10" s="40"/>
      <c r="AB10" s="32"/>
      <c r="AC10" s="32"/>
      <c r="AD10" s="32"/>
      <c r="AE10" s="32"/>
      <c r="AF10" s="32"/>
      <c r="AG10" s="32"/>
      <c r="AH10" s="32"/>
      <c r="AI10" s="32"/>
    </row>
    <row r="11" spans="1:35" ht="22.15" customHeight="1" thickBot="1">
      <c r="A11" s="308"/>
      <c r="B11" s="355"/>
      <c r="C11" s="344"/>
      <c r="D11" s="344"/>
      <c r="E11" s="344"/>
      <c r="F11" s="344"/>
      <c r="G11" s="344"/>
      <c r="H11" s="344"/>
      <c r="I11" s="44"/>
      <c r="J11" s="346"/>
      <c r="K11" s="308"/>
      <c r="L11" s="355"/>
      <c r="M11" s="350"/>
      <c r="N11" s="351"/>
      <c r="O11" s="351"/>
      <c r="P11" s="351"/>
      <c r="Q11" s="351"/>
      <c r="R11" s="351"/>
      <c r="S11" s="43"/>
      <c r="T11" s="32"/>
      <c r="U11" s="359" t="s">
        <v>502</v>
      </c>
      <c r="V11" s="360"/>
      <c r="W11" s="40">
        <f>'Master Data Sheet'!P7</f>
        <v>0</v>
      </c>
      <c r="X11" s="32"/>
      <c r="Y11" s="359" t="s">
        <v>502</v>
      </c>
      <c r="Z11" s="360"/>
      <c r="AA11" s="40">
        <f>'Master Data Sheet'!Z7</f>
        <v>0</v>
      </c>
      <c r="AB11" s="32"/>
      <c r="AC11" s="32"/>
      <c r="AD11" s="32"/>
      <c r="AE11" s="32"/>
      <c r="AF11" s="32"/>
      <c r="AG11" s="32"/>
      <c r="AH11" s="32"/>
      <c r="AI11" s="32"/>
    </row>
    <row r="12" spans="1:35" ht="72" customHeight="1">
      <c r="A12" s="308"/>
      <c r="B12" s="355"/>
      <c r="C12" s="343">
        <f>'Master Data Sheet'!W8</f>
        <v>0</v>
      </c>
      <c r="D12" s="343" t="s">
        <v>501</v>
      </c>
      <c r="E12" s="343" t="s">
        <v>501</v>
      </c>
      <c r="F12" s="343" t="s">
        <v>501</v>
      </c>
      <c r="G12" s="343" t="s">
        <v>501</v>
      </c>
      <c r="H12" s="343" t="s">
        <v>501</v>
      </c>
      <c r="I12" s="44"/>
      <c r="J12" s="346"/>
      <c r="K12" s="308"/>
      <c r="L12" s="355"/>
      <c r="M12" s="350">
        <f>'Master Data Sheet'!W8</f>
        <v>0</v>
      </c>
      <c r="N12" s="350" t="s">
        <v>501</v>
      </c>
      <c r="O12" s="350" t="s">
        <v>501</v>
      </c>
      <c r="P12" s="350" t="s">
        <v>501</v>
      </c>
      <c r="Q12" s="350" t="s">
        <v>501</v>
      </c>
      <c r="R12" s="350" t="s">
        <v>501</v>
      </c>
      <c r="S12" s="43"/>
      <c r="T12" s="32"/>
      <c r="U12" s="357">
        <f>'Master Data Sheet'!M8</f>
        <v>0</v>
      </c>
      <c r="V12" s="350"/>
      <c r="W12" s="40"/>
      <c r="X12" s="32"/>
      <c r="Y12" s="358">
        <f>'Master Data Sheet'!W8</f>
        <v>0</v>
      </c>
      <c r="Z12" s="350"/>
      <c r="AA12" s="40"/>
      <c r="AB12" s="32"/>
      <c r="AC12" s="32"/>
      <c r="AD12" s="32"/>
      <c r="AE12" s="32"/>
      <c r="AF12" s="32"/>
      <c r="AG12" s="32"/>
      <c r="AH12" s="32"/>
      <c r="AI12" s="32"/>
    </row>
    <row r="13" spans="1:35" ht="23.45" customHeight="1" thickBot="1">
      <c r="A13" s="309"/>
      <c r="B13" s="356"/>
      <c r="C13" s="361"/>
      <c r="D13" s="344"/>
      <c r="E13" s="344"/>
      <c r="F13" s="344"/>
      <c r="G13" s="344"/>
      <c r="H13" s="344"/>
      <c r="I13" s="48"/>
      <c r="J13" s="347"/>
      <c r="K13" s="309"/>
      <c r="L13" s="356"/>
      <c r="M13" s="351"/>
      <c r="N13" s="351"/>
      <c r="O13" s="351"/>
      <c r="P13" s="351"/>
      <c r="Q13" s="351"/>
      <c r="R13" s="351"/>
      <c r="S13" s="43"/>
      <c r="T13" s="32"/>
      <c r="U13" s="359" t="s">
        <v>502</v>
      </c>
      <c r="V13" s="360"/>
      <c r="W13" s="40">
        <f>'Master Data Sheet'!P8</f>
        <v>0</v>
      </c>
      <c r="X13" s="32"/>
      <c r="Y13" s="359" t="s">
        <v>502</v>
      </c>
      <c r="Z13" s="360"/>
      <c r="AA13" s="40">
        <f>'Master Data Sheet'!Z8</f>
        <v>0</v>
      </c>
      <c r="AB13" s="32"/>
      <c r="AC13" s="32"/>
      <c r="AD13" s="32"/>
      <c r="AE13" s="32"/>
      <c r="AF13" s="32"/>
      <c r="AG13" s="32"/>
      <c r="AH13" s="32"/>
      <c r="AI13" s="32"/>
    </row>
    <row r="14" spans="1:3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spans="1:3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spans="1:3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spans="1:3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spans="1:3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spans="1:3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spans="1:3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1:3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r="24" spans="1:3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r="25" spans="1: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r="26" spans="1:3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</row>
    <row r="27" spans="1:3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</row>
    <row r="28" spans="1:3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</row>
    <row r="29" spans="1: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</row>
    <row r="30" spans="1: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</row>
    <row r="31" spans="1: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r="32" spans="1: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</row>
    <row r="33" spans="1: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</row>
    <row r="34" spans="1:3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</row>
    <row r="35" spans="1: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</row>
    <row r="36" spans="1: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</row>
    <row r="37" spans="1: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</row>
    <row r="38" spans="1: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</row>
    <row r="39" spans="1: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</row>
    <row r="40" spans="1: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</row>
    <row r="41" spans="1: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1: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r="43" spans="1:35">
      <c r="A43" s="32"/>
      <c r="B43" s="32"/>
      <c r="C43" s="32"/>
      <c r="D43" s="32"/>
      <c r="E43" s="32"/>
    </row>
  </sheetData>
  <mergeCells count="92">
    <mergeCell ref="U1:AA2"/>
    <mergeCell ref="Y12:Z12"/>
    <mergeCell ref="U13:V13"/>
    <mergeCell ref="Y13:Z13"/>
    <mergeCell ref="L2:M3"/>
    <mergeCell ref="O12:O13"/>
    <mergeCell ref="P12:P13"/>
    <mergeCell ref="Q12:Q13"/>
    <mergeCell ref="R12:R13"/>
    <mergeCell ref="U12:V12"/>
    <mergeCell ref="P8:P9"/>
    <mergeCell ref="Q8:Q9"/>
    <mergeCell ref="R8:R9"/>
    <mergeCell ref="U8:V8"/>
    <mergeCell ref="Y8:Z8"/>
    <mergeCell ref="R6:R7"/>
    <mergeCell ref="E4:E5"/>
    <mergeCell ref="F4:F5"/>
    <mergeCell ref="G4:G5"/>
    <mergeCell ref="H4:H5"/>
    <mergeCell ref="E6:E7"/>
    <mergeCell ref="F6:F7"/>
    <mergeCell ref="G6:G7"/>
    <mergeCell ref="D10:D11"/>
    <mergeCell ref="D12:D13"/>
    <mergeCell ref="E10:E11"/>
    <mergeCell ref="F10:F11"/>
    <mergeCell ref="G10:G11"/>
    <mergeCell ref="E12:E13"/>
    <mergeCell ref="F12:F13"/>
    <mergeCell ref="G12:G13"/>
    <mergeCell ref="C10:C11"/>
    <mergeCell ref="C12:C13"/>
    <mergeCell ref="U9:V9"/>
    <mergeCell ref="Y9:Z9"/>
    <mergeCell ref="M10:M11"/>
    <mergeCell ref="N10:N11"/>
    <mergeCell ref="O10:O11"/>
    <mergeCell ref="P10:P11"/>
    <mergeCell ref="Q10:Q11"/>
    <mergeCell ref="R10:R11"/>
    <mergeCell ref="U10:V10"/>
    <mergeCell ref="Y10:Z10"/>
    <mergeCell ref="U11:V11"/>
    <mergeCell ref="Y11:Z11"/>
    <mergeCell ref="M12:M13"/>
    <mergeCell ref="N12:N13"/>
    <mergeCell ref="D8:D9"/>
    <mergeCell ref="E8:E9"/>
    <mergeCell ref="F8:F9"/>
    <mergeCell ref="G8:G9"/>
    <mergeCell ref="C8:C9"/>
    <mergeCell ref="Y6:Z6"/>
    <mergeCell ref="U7:V7"/>
    <mergeCell ref="Y7:Z7"/>
    <mergeCell ref="M6:M7"/>
    <mergeCell ref="N6:N7"/>
    <mergeCell ref="O6:O7"/>
    <mergeCell ref="P6:P7"/>
    <mergeCell ref="Q6:Q7"/>
    <mergeCell ref="H12:H13"/>
    <mergeCell ref="U3:W3"/>
    <mergeCell ref="Y3:AA3"/>
    <mergeCell ref="B4:B13"/>
    <mergeCell ref="L4:L13"/>
    <mergeCell ref="M4:M5"/>
    <mergeCell ref="N4:N5"/>
    <mergeCell ref="O4:O5"/>
    <mergeCell ref="P4:P5"/>
    <mergeCell ref="Q4:Q5"/>
    <mergeCell ref="R4:R5"/>
    <mergeCell ref="U4:V4"/>
    <mergeCell ref="Y4:Z4"/>
    <mergeCell ref="U5:V5"/>
    <mergeCell ref="Y5:Z5"/>
    <mergeCell ref="U6:V6"/>
    <mergeCell ref="A1:S1"/>
    <mergeCell ref="D4:D5"/>
    <mergeCell ref="D6:D7"/>
    <mergeCell ref="H6:H7"/>
    <mergeCell ref="C4:C5"/>
    <mergeCell ref="C6:C7"/>
    <mergeCell ref="A2:A13"/>
    <mergeCell ref="D2:H2"/>
    <mergeCell ref="J2:J13"/>
    <mergeCell ref="K2:K13"/>
    <mergeCell ref="N2:R2"/>
    <mergeCell ref="M8:M9"/>
    <mergeCell ref="N8:N9"/>
    <mergeCell ref="O8:O9"/>
    <mergeCell ref="H8:H9"/>
    <mergeCell ref="H10:H11"/>
  </mergeCells>
  <conditionalFormatting sqref="A1:XFD1048576">
    <cfRule type="containsText" dxfId="154" priority="1" operator="containsText" text="Weak Negative">
      <formula>NOT(ISERROR(SEARCH("Weak Negative",A1)))</formula>
    </cfRule>
    <cfRule type="containsText" dxfId="153" priority="2" operator="containsText" text="Medium Negative">
      <formula>NOT(ISERROR(SEARCH("Medium Negative",A1)))</formula>
    </cfRule>
    <cfRule type="containsText" dxfId="152" priority="3" operator="containsText" text="Strong Negative">
      <formula>NOT(ISERROR(SEARCH("Strong Negative",A1)))</formula>
    </cfRule>
    <cfRule type="containsText" dxfId="151" priority="4" operator="containsText" text="Weak Positive">
      <formula>NOT(ISERROR(SEARCH("Weak Positive",A1)))</formula>
    </cfRule>
    <cfRule type="containsText" dxfId="150" priority="5" operator="containsText" text="Strong Positive">
      <formula>NOT(ISERROR(SEARCH("Strong Positive",A1)))</formula>
    </cfRule>
    <cfRule type="containsText" dxfId="149" priority="6" operator="containsText" text="Medium Positive">
      <formula>NOT(ISERROR(SEARCH("Medium Positive",A1)))</formula>
    </cfRule>
  </conditionalFormatting>
  <dataValidations count="3">
    <dataValidation type="list" allowBlank="1" showInputMessage="1" showErrorMessage="1" sqref="I4:I5 I9 I11" xr:uid="{9ECA0116-B9F0-469A-9FE1-F790E189E3D5}">
      <formula1>#REF!</formula1>
    </dataValidation>
    <dataValidation type="list" allowBlank="1" showInputMessage="1" showErrorMessage="1" sqref="D10:H10 D8:H8 D6:H6 D4:H4 D12:H12" xr:uid="{48DD2009-658B-4649-83FF-A4E8912F821C}">
      <formula1>$I$6:$I$8</formula1>
    </dataValidation>
    <dataValidation type="list" allowBlank="1" showInputMessage="1" showErrorMessage="1" sqref="N4:R13" xr:uid="{A1C8984E-FDE9-4538-94ED-0EF0F4767DB6}">
      <formula1>$S$3:$S$9</formula1>
    </dataValidation>
  </dataValidations>
  <hyperlinks>
    <hyperlink ref="U1:V2" location="HOME!A1" display="HOME" xr:uid="{1AF8936B-212A-4D89-8A3E-94FE59F5C814}"/>
  </hyperlink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D2C4EF3-B950-4E0D-91A5-D715F58BEA19}">
            <xm:f>NOT(ISERROR(SEARCH("-",A1)))</xm:f>
            <xm:f>"-"</xm:f>
            <x14:dxf>
              <fill>
                <patternFill>
                  <bgColor rgb="FFFF7C80"/>
                </patternFill>
              </fill>
            </x14:dxf>
          </x14:cfRule>
          <x14:cfRule type="containsText" priority="8" operator="containsText" id="{D9486B1B-937C-4E75-B0A9-146D8997722F}">
            <xm:f>NOT(ISERROR(SEARCH("+",A1)))</xm:f>
            <xm:f>"+"</xm:f>
            <x14:dxf>
              <fill>
                <patternFill>
                  <bgColor rgb="FFA0E0A0"/>
                </patternFill>
              </fill>
            </x14:dxf>
          </x14:cfRule>
          <xm:sqref>A1:XFD3 A4:M13 S4:XFD13 A14:XFD1048576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1A78-A4B1-4E39-8CEA-68A33FBEB80F}">
  <sheetPr codeName="Sheet7"/>
  <dimension ref="A1:BG68"/>
  <sheetViews>
    <sheetView topLeftCell="E5" zoomScale="80" zoomScaleNormal="80" workbookViewId="0">
      <selection activeCell="Q4" sqref="N4:Q13"/>
    </sheetView>
  </sheetViews>
  <sheetFormatPr defaultColWidth="8.85546875" defaultRowHeight="14.45"/>
  <cols>
    <col min="1" max="1" width="4" style="16" customWidth="1"/>
    <col min="2" max="2" width="5" style="16" customWidth="1"/>
    <col min="3" max="3" width="20.7109375" style="16" customWidth="1"/>
    <col min="4" max="4" width="24.28515625" style="16" customWidth="1"/>
    <col min="5" max="5" width="26.28515625" style="16" customWidth="1"/>
    <col min="6" max="6" width="14.7109375" style="16" customWidth="1"/>
    <col min="7" max="7" width="26.28515625" style="16" customWidth="1"/>
    <col min="8" max="8" width="24.28515625" style="16" customWidth="1"/>
    <col min="9" max="9" width="13.42578125" style="16" hidden="1" customWidth="1"/>
    <col min="10" max="10" width="2.5703125" style="16" customWidth="1"/>
    <col min="11" max="11" width="4.28515625" style="16" customWidth="1"/>
    <col min="12" max="12" width="3.7109375" style="16" customWidth="1"/>
    <col min="13" max="13" width="18.140625" style="16" customWidth="1"/>
    <col min="14" max="14" width="16.85546875" style="16" customWidth="1"/>
    <col min="15" max="15" width="26.28515625" style="16" customWidth="1"/>
    <col min="16" max="16" width="16.7109375" style="16" customWidth="1"/>
    <col min="17" max="17" width="26.28515625" style="16" customWidth="1"/>
    <col min="18" max="18" width="30.5703125" style="16" customWidth="1"/>
    <col min="19" max="19" width="8.85546875" style="16" hidden="1" customWidth="1"/>
    <col min="20" max="20" width="3.7109375" style="16" customWidth="1"/>
    <col min="21" max="21" width="8.28515625" style="16" customWidth="1"/>
    <col min="22" max="22" width="8.85546875" style="16"/>
    <col min="23" max="23" width="19.28515625" style="16" customWidth="1"/>
    <col min="24" max="24" width="2.140625" style="16" customWidth="1"/>
    <col min="25" max="25" width="8.28515625" style="16" customWidth="1"/>
    <col min="26" max="26" width="12.28515625" style="16" customWidth="1"/>
    <col min="27" max="27" width="19.28515625" style="16" customWidth="1"/>
    <col min="28" max="16384" width="8.85546875" style="16"/>
  </cols>
  <sheetData>
    <row r="1" spans="1:59" ht="48" customHeight="1" thickBot="1">
      <c r="A1" s="340" t="s">
        <v>23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2"/>
      <c r="T1" s="30"/>
      <c r="U1" s="330" t="s">
        <v>119</v>
      </c>
      <c r="V1" s="331"/>
      <c r="W1" s="331"/>
      <c r="X1" s="331"/>
      <c r="Y1" s="331"/>
      <c r="Z1" s="331"/>
      <c r="AA1" s="3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1:59" ht="16.899999999999999" customHeight="1" thickBot="1">
      <c r="A2" s="310" t="s">
        <v>496</v>
      </c>
      <c r="B2" s="364"/>
      <c r="C2" s="365"/>
      <c r="D2" s="345" t="s">
        <v>56</v>
      </c>
      <c r="E2" s="345"/>
      <c r="F2" s="345"/>
      <c r="G2" s="345"/>
      <c r="H2" s="345"/>
      <c r="I2" s="52"/>
      <c r="J2" s="346"/>
      <c r="K2" s="307" t="s">
        <v>498</v>
      </c>
      <c r="L2" s="362"/>
      <c r="M2" s="362"/>
      <c r="N2" s="348" t="s">
        <v>56</v>
      </c>
      <c r="O2" s="348"/>
      <c r="P2" s="348"/>
      <c r="Q2" s="348"/>
      <c r="R2" s="349"/>
      <c r="T2" s="32"/>
      <c r="U2" s="333"/>
      <c r="V2" s="334"/>
      <c r="W2" s="334"/>
      <c r="X2" s="334"/>
      <c r="Y2" s="334"/>
      <c r="Z2" s="334"/>
      <c r="AA2" s="335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59" ht="55.9" customHeight="1">
      <c r="A3" s="308"/>
      <c r="B3" s="366"/>
      <c r="C3" s="367"/>
      <c r="D3" s="17">
        <f>'Master Data Sheet'!W4</f>
        <v>0</v>
      </c>
      <c r="E3" s="17">
        <f>'Master Data Sheet'!W5</f>
        <v>0</v>
      </c>
      <c r="F3" s="17">
        <f>'Master Data Sheet'!W6</f>
        <v>0</v>
      </c>
      <c r="G3" s="17">
        <f>'Master Data Sheet'!W7</f>
        <v>0</v>
      </c>
      <c r="H3" s="17">
        <f>'Master Data Sheet'!W8</f>
        <v>0</v>
      </c>
      <c r="I3" s="43"/>
      <c r="J3" s="346"/>
      <c r="K3" s="308"/>
      <c r="L3" s="363"/>
      <c r="M3" s="363"/>
      <c r="N3" s="17">
        <f>'Master Data Sheet'!W4</f>
        <v>0</v>
      </c>
      <c r="O3" s="17">
        <f>'Master Data Sheet'!W5</f>
        <v>0</v>
      </c>
      <c r="P3" s="17">
        <f>'Master Data Sheet'!W6</f>
        <v>0</v>
      </c>
      <c r="Q3" s="17">
        <f>'Master Data Sheet'!W7</f>
        <v>0</v>
      </c>
      <c r="R3" s="17">
        <f>'Master Data Sheet'!W8</f>
        <v>0</v>
      </c>
      <c r="S3" s="43" t="s">
        <v>501</v>
      </c>
      <c r="T3" s="32"/>
      <c r="U3" s="327" t="s">
        <v>512</v>
      </c>
      <c r="V3" s="328"/>
      <c r="W3" s="329"/>
      <c r="X3" s="32"/>
      <c r="Y3" s="327" t="s">
        <v>517</v>
      </c>
      <c r="Z3" s="328"/>
      <c r="AA3" s="329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ht="82.15" customHeight="1">
      <c r="A4" s="308"/>
      <c r="B4" s="355" t="s">
        <v>17</v>
      </c>
      <c r="C4" s="343">
        <f>'Master Data Sheet'!AG4</f>
        <v>0</v>
      </c>
      <c r="D4" s="343" t="s">
        <v>501</v>
      </c>
      <c r="E4" s="343" t="s">
        <v>501</v>
      </c>
      <c r="F4" s="343" t="s">
        <v>501</v>
      </c>
      <c r="G4" s="343" t="s">
        <v>501</v>
      </c>
      <c r="H4" s="343" t="s">
        <v>501</v>
      </c>
      <c r="I4" s="44"/>
      <c r="J4" s="346"/>
      <c r="K4" s="308"/>
      <c r="L4" s="355" t="s">
        <v>17</v>
      </c>
      <c r="M4" s="343">
        <f>'Master Data Sheet'!AG4</f>
        <v>0</v>
      </c>
      <c r="N4" s="350" t="s">
        <v>501</v>
      </c>
      <c r="O4" s="350" t="s">
        <v>501</v>
      </c>
      <c r="P4" s="350" t="s">
        <v>501</v>
      </c>
      <c r="Q4" s="350" t="s">
        <v>501</v>
      </c>
      <c r="R4" s="350" t="s">
        <v>501</v>
      </c>
      <c r="S4" s="43" t="s">
        <v>505</v>
      </c>
      <c r="T4" s="32"/>
      <c r="U4" s="358">
        <f>'Master Data Sheet'!W4</f>
        <v>0</v>
      </c>
      <c r="V4" s="350"/>
      <c r="W4" s="40"/>
      <c r="X4" s="32"/>
      <c r="Y4" s="358">
        <f>'Master Data Sheet'!AF4</f>
        <v>0</v>
      </c>
      <c r="Z4" s="350"/>
      <c r="AA4" s="40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</row>
    <row r="5" spans="1:59" ht="27" customHeight="1">
      <c r="A5" s="308"/>
      <c r="B5" s="355"/>
      <c r="C5" s="344"/>
      <c r="D5" s="344"/>
      <c r="E5" s="344"/>
      <c r="F5" s="344"/>
      <c r="G5" s="344"/>
      <c r="H5" s="344"/>
      <c r="I5" s="44"/>
      <c r="J5" s="346"/>
      <c r="K5" s="308"/>
      <c r="L5" s="355"/>
      <c r="M5" s="344"/>
      <c r="N5" s="350"/>
      <c r="O5" s="350"/>
      <c r="P5" s="350"/>
      <c r="Q5" s="350"/>
      <c r="R5" s="350"/>
      <c r="S5" s="43" t="s">
        <v>506</v>
      </c>
      <c r="T5" s="32"/>
      <c r="U5" s="359" t="s">
        <v>502</v>
      </c>
      <c r="V5" s="360"/>
      <c r="W5" s="18">
        <f>'Master Data Sheet'!Z4</f>
        <v>0</v>
      </c>
      <c r="X5" s="32"/>
      <c r="Y5" s="359" t="s">
        <v>502</v>
      </c>
      <c r="Z5" s="360"/>
      <c r="AA5" s="40">
        <f>'Master Data Sheet'!AK4</f>
        <v>0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</row>
    <row r="6" spans="1:59" ht="88.15" customHeight="1">
      <c r="A6" s="308"/>
      <c r="B6" s="355"/>
      <c r="C6" s="343">
        <f>'Master Data Sheet'!AG5</f>
        <v>0</v>
      </c>
      <c r="D6" s="343" t="s">
        <v>501</v>
      </c>
      <c r="E6" s="343" t="s">
        <v>501</v>
      </c>
      <c r="F6" s="343" t="s">
        <v>501</v>
      </c>
      <c r="G6" s="343" t="s">
        <v>501</v>
      </c>
      <c r="H6" s="343" t="s">
        <v>501</v>
      </c>
      <c r="I6" s="45" t="s">
        <v>501</v>
      </c>
      <c r="J6" s="346"/>
      <c r="K6" s="308"/>
      <c r="L6" s="355"/>
      <c r="M6" s="343">
        <f>'Master Data Sheet'!AG5</f>
        <v>0</v>
      </c>
      <c r="N6" s="350" t="s">
        <v>501</v>
      </c>
      <c r="O6" s="350" t="s">
        <v>501</v>
      </c>
      <c r="P6" s="350" t="s">
        <v>501</v>
      </c>
      <c r="Q6" s="350" t="s">
        <v>501</v>
      </c>
      <c r="R6" s="350" t="s">
        <v>501</v>
      </c>
      <c r="S6" s="43" t="s">
        <v>514</v>
      </c>
      <c r="T6" s="32"/>
      <c r="U6" s="358">
        <f>'Master Data Sheet'!W5</f>
        <v>0</v>
      </c>
      <c r="V6" s="350"/>
      <c r="W6" s="102"/>
      <c r="X6" s="32"/>
      <c r="Y6" s="358">
        <f>'Master Data Sheet'!AF5</f>
        <v>0</v>
      </c>
      <c r="Z6" s="350"/>
      <c r="AA6" s="40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</row>
    <row r="7" spans="1:59" ht="27" customHeight="1">
      <c r="A7" s="308"/>
      <c r="B7" s="355"/>
      <c r="C7" s="344"/>
      <c r="D7" s="344"/>
      <c r="E7" s="344"/>
      <c r="F7" s="344"/>
      <c r="G7" s="344"/>
      <c r="H7" s="344"/>
      <c r="I7" s="46" t="s">
        <v>503</v>
      </c>
      <c r="J7" s="346"/>
      <c r="K7" s="308"/>
      <c r="L7" s="355"/>
      <c r="M7" s="344"/>
      <c r="N7" s="350"/>
      <c r="O7" s="350"/>
      <c r="P7" s="350"/>
      <c r="Q7" s="350"/>
      <c r="R7" s="350"/>
      <c r="S7" s="43" t="s">
        <v>515</v>
      </c>
      <c r="T7" s="32"/>
      <c r="U7" s="359" t="s">
        <v>502</v>
      </c>
      <c r="V7" s="360"/>
      <c r="W7" s="18">
        <f>'Master Data Sheet'!Z5</f>
        <v>0</v>
      </c>
      <c r="X7" s="32"/>
      <c r="Y7" s="359" t="s">
        <v>502</v>
      </c>
      <c r="Z7" s="360"/>
      <c r="AA7" s="40">
        <f>'Master Data Sheet'!AK5</f>
        <v>0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</row>
    <row r="8" spans="1:59" ht="79.150000000000006" customHeight="1">
      <c r="A8" s="308"/>
      <c r="B8" s="355"/>
      <c r="C8" s="343">
        <f>'Master Data Sheet'!AG6</f>
        <v>0</v>
      </c>
      <c r="D8" s="343" t="s">
        <v>501</v>
      </c>
      <c r="E8" s="343" t="s">
        <v>501</v>
      </c>
      <c r="F8" s="343" t="s">
        <v>501</v>
      </c>
      <c r="G8" s="343" t="s">
        <v>501</v>
      </c>
      <c r="H8" s="343" t="s">
        <v>501</v>
      </c>
      <c r="I8" s="47" t="s">
        <v>504</v>
      </c>
      <c r="J8" s="346"/>
      <c r="K8" s="308"/>
      <c r="L8" s="355"/>
      <c r="M8" s="343">
        <f>'Master Data Sheet'!AG6</f>
        <v>0</v>
      </c>
      <c r="N8" s="350" t="s">
        <v>501</v>
      </c>
      <c r="O8" s="350" t="s">
        <v>501</v>
      </c>
      <c r="P8" s="350" t="s">
        <v>501</v>
      </c>
      <c r="Q8" s="350" t="s">
        <v>501</v>
      </c>
      <c r="R8" s="350" t="s">
        <v>501</v>
      </c>
      <c r="S8" s="43" t="s">
        <v>509</v>
      </c>
      <c r="T8" s="32"/>
      <c r="U8" s="358">
        <f>'Master Data Sheet'!W6</f>
        <v>0</v>
      </c>
      <c r="V8" s="350"/>
      <c r="W8" s="102"/>
      <c r="X8" s="32"/>
      <c r="Y8" s="358">
        <f>'Master Data Sheet'!AF6</f>
        <v>0</v>
      </c>
      <c r="Z8" s="350"/>
      <c r="AA8" s="40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ht="27" customHeight="1">
      <c r="A9" s="308"/>
      <c r="B9" s="355"/>
      <c r="C9" s="344"/>
      <c r="D9" s="344"/>
      <c r="E9" s="344"/>
      <c r="F9" s="344"/>
      <c r="G9" s="344"/>
      <c r="H9" s="344"/>
      <c r="I9" s="43"/>
      <c r="J9" s="346"/>
      <c r="K9" s="308"/>
      <c r="L9" s="355"/>
      <c r="M9" s="344"/>
      <c r="N9" s="350"/>
      <c r="O9" s="350"/>
      <c r="P9" s="350"/>
      <c r="Q9" s="350"/>
      <c r="R9" s="350"/>
      <c r="S9" s="43" t="s">
        <v>510</v>
      </c>
      <c r="T9" s="32"/>
      <c r="U9" s="359" t="s">
        <v>502</v>
      </c>
      <c r="V9" s="360"/>
      <c r="W9" s="18">
        <f>'Master Data Sheet'!Z6</f>
        <v>0</v>
      </c>
      <c r="X9" s="32"/>
      <c r="Y9" s="359" t="s">
        <v>502</v>
      </c>
      <c r="Z9" s="360"/>
      <c r="AA9" s="40">
        <f>'Master Data Sheet'!AK6</f>
        <v>0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</row>
    <row r="10" spans="1:59" ht="73.900000000000006" customHeight="1">
      <c r="A10" s="308"/>
      <c r="B10" s="355"/>
      <c r="C10" s="343">
        <f>'Master Data Sheet'!AG7</f>
        <v>0</v>
      </c>
      <c r="D10" s="343" t="s">
        <v>501</v>
      </c>
      <c r="E10" s="343" t="s">
        <v>501</v>
      </c>
      <c r="F10" s="343" t="s">
        <v>501</v>
      </c>
      <c r="G10" s="343" t="s">
        <v>501</v>
      </c>
      <c r="H10" s="343" t="s">
        <v>501</v>
      </c>
      <c r="I10" s="44"/>
      <c r="J10" s="346"/>
      <c r="K10" s="308"/>
      <c r="L10" s="355"/>
      <c r="M10" s="343">
        <f>'Master Data Sheet'!AG7</f>
        <v>0</v>
      </c>
      <c r="N10" s="350" t="s">
        <v>501</v>
      </c>
      <c r="O10" s="350" t="s">
        <v>501</v>
      </c>
      <c r="P10" s="350" t="s">
        <v>501</v>
      </c>
      <c r="Q10" s="350" t="s">
        <v>501</v>
      </c>
      <c r="R10" s="350" t="s">
        <v>501</v>
      </c>
      <c r="S10" s="43"/>
      <c r="T10" s="32"/>
      <c r="U10" s="358">
        <f>'Master Data Sheet'!W7</f>
        <v>0</v>
      </c>
      <c r="V10" s="350"/>
      <c r="W10" s="18"/>
      <c r="X10" s="32"/>
      <c r="Y10" s="358">
        <f>'Master Data Sheet'!AF7</f>
        <v>0</v>
      </c>
      <c r="Z10" s="350"/>
      <c r="AA10" s="40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</row>
    <row r="11" spans="1:59" ht="27" customHeight="1">
      <c r="A11" s="308"/>
      <c r="B11" s="355"/>
      <c r="C11" s="344"/>
      <c r="D11" s="344"/>
      <c r="E11" s="344"/>
      <c r="F11" s="344"/>
      <c r="G11" s="344"/>
      <c r="H11" s="344"/>
      <c r="I11" s="44"/>
      <c r="J11" s="346"/>
      <c r="K11" s="308"/>
      <c r="L11" s="355"/>
      <c r="M11" s="344"/>
      <c r="N11" s="350"/>
      <c r="O11" s="350"/>
      <c r="P11" s="350"/>
      <c r="Q11" s="350"/>
      <c r="R11" s="350"/>
      <c r="S11" s="43"/>
      <c r="T11" s="32"/>
      <c r="U11" s="359" t="s">
        <v>502</v>
      </c>
      <c r="V11" s="360"/>
      <c r="W11" s="40">
        <f>'Master Data Sheet'!Z7</f>
        <v>0</v>
      </c>
      <c r="X11" s="32"/>
      <c r="Y11" s="359" t="s">
        <v>502</v>
      </c>
      <c r="Z11" s="360"/>
      <c r="AA11" s="40">
        <f>'Master Data Sheet'!AK7</f>
        <v>0</v>
      </c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</row>
    <row r="12" spans="1:59" ht="72" customHeight="1">
      <c r="A12" s="308"/>
      <c r="B12" s="355"/>
      <c r="C12" s="343">
        <f>'Master Data Sheet'!AG8</f>
        <v>0</v>
      </c>
      <c r="D12" s="343" t="s">
        <v>501</v>
      </c>
      <c r="E12" s="343" t="s">
        <v>501</v>
      </c>
      <c r="F12" s="343" t="s">
        <v>501</v>
      </c>
      <c r="G12" s="343" t="s">
        <v>501</v>
      </c>
      <c r="H12" s="343" t="s">
        <v>501</v>
      </c>
      <c r="I12" s="44"/>
      <c r="J12" s="346"/>
      <c r="K12" s="308"/>
      <c r="L12" s="355"/>
      <c r="M12" s="343">
        <f>'Master Data Sheet'!AG8</f>
        <v>0</v>
      </c>
      <c r="N12" s="350" t="s">
        <v>501</v>
      </c>
      <c r="O12" s="350" t="s">
        <v>501</v>
      </c>
      <c r="P12" s="350" t="s">
        <v>501</v>
      </c>
      <c r="Q12" s="350" t="s">
        <v>501</v>
      </c>
      <c r="R12" s="350" t="s">
        <v>501</v>
      </c>
      <c r="S12" s="43"/>
      <c r="T12" s="32"/>
      <c r="U12" s="358">
        <f>'Master Data Sheet'!W8</f>
        <v>0</v>
      </c>
      <c r="V12" s="350"/>
      <c r="W12" s="40"/>
      <c r="X12" s="32"/>
      <c r="Y12" s="358">
        <f>'Master Data Sheet'!AF8</f>
        <v>0</v>
      </c>
      <c r="Z12" s="350"/>
      <c r="AA12" s="40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</row>
    <row r="13" spans="1:59" ht="27" customHeight="1" thickBot="1">
      <c r="A13" s="309"/>
      <c r="B13" s="356"/>
      <c r="C13" s="344"/>
      <c r="D13" s="344"/>
      <c r="E13" s="344"/>
      <c r="F13" s="344"/>
      <c r="G13" s="344"/>
      <c r="H13" s="344"/>
      <c r="I13" s="48"/>
      <c r="J13" s="347"/>
      <c r="K13" s="309"/>
      <c r="L13" s="356"/>
      <c r="M13" s="344"/>
      <c r="N13" s="350"/>
      <c r="O13" s="350"/>
      <c r="P13" s="350"/>
      <c r="Q13" s="350"/>
      <c r="R13" s="350"/>
      <c r="S13" s="43"/>
      <c r="T13" s="32"/>
      <c r="U13" s="359" t="s">
        <v>502</v>
      </c>
      <c r="V13" s="360"/>
      <c r="W13" s="40">
        <f>'Master Data Sheet'!Z8</f>
        <v>0</v>
      </c>
      <c r="X13" s="32"/>
      <c r="Y13" s="359" t="s">
        <v>502</v>
      </c>
      <c r="Z13" s="360"/>
      <c r="AA13" s="40">
        <f>'Master Data Sheet'!AK8</f>
        <v>0</v>
      </c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</row>
    <row r="14" spans="1:59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</row>
    <row r="15" spans="1:59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</row>
    <row r="16" spans="1:59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</row>
    <row r="17" spans="1:59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</row>
    <row r="18" spans="1:59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</row>
    <row r="19" spans="1:5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</row>
    <row r="20" spans="1:59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</row>
    <row r="21" spans="1:59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</row>
    <row r="22" spans="1:59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</row>
    <row r="23" spans="1:59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</row>
    <row r="24" spans="1:59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</row>
    <row r="25" spans="1:59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</row>
    <row r="27" spans="1:59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</row>
    <row r="28" spans="1:59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</row>
    <row r="29" spans="1:5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</row>
    <row r="30" spans="1:59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</row>
    <row r="31" spans="1:59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</row>
    <row r="32" spans="1:59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</row>
    <row r="33" spans="1:59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</row>
    <row r="34" spans="1:59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</row>
    <row r="35" spans="1:59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</row>
    <row r="36" spans="1:59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</row>
    <row r="37" spans="1:59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</row>
    <row r="38" spans="1:59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</row>
    <row r="39" spans="1:5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</row>
    <row r="40" spans="1:5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</row>
    <row r="41" spans="1:59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</row>
    <row r="42" spans="1:59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</row>
    <row r="44" spans="1:59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</row>
    <row r="45" spans="1:59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</row>
    <row r="46" spans="1:59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</row>
    <row r="47" spans="1:5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</row>
    <row r="48" spans="1:5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</row>
    <row r="49" spans="1:5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</row>
    <row r="50" spans="1:59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</row>
    <row r="51" spans="1:59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</row>
    <row r="52" spans="1:59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</row>
    <row r="53" spans="1:59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</row>
    <row r="54" spans="1:59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</row>
    <row r="55" spans="1:59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</row>
    <row r="56" spans="1:59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</row>
    <row r="57" spans="1:59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</row>
    <row r="58" spans="1:59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</row>
    <row r="59" spans="1: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</row>
    <row r="61" spans="1:59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</row>
    <row r="62" spans="1:59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</row>
    <row r="63" spans="1:59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</row>
    <row r="64" spans="1:59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</row>
    <row r="65" spans="1:59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</row>
    <row r="66" spans="1:59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</row>
    <row r="67" spans="1:59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</row>
    <row r="68" spans="1:59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</row>
  </sheetData>
  <mergeCells count="93">
    <mergeCell ref="U1:AA2"/>
    <mergeCell ref="B2:C3"/>
    <mergeCell ref="Q12:Q13"/>
    <mergeCell ref="R12:R13"/>
    <mergeCell ref="U12:V12"/>
    <mergeCell ref="Y12:Z12"/>
    <mergeCell ref="U13:V13"/>
    <mergeCell ref="Y13:Z13"/>
    <mergeCell ref="H12:H13"/>
    <mergeCell ref="M12:M13"/>
    <mergeCell ref="N12:N13"/>
    <mergeCell ref="O12:O13"/>
    <mergeCell ref="P12:P13"/>
    <mergeCell ref="C12:C13"/>
    <mergeCell ref="D12:D13"/>
    <mergeCell ref="E12:E13"/>
    <mergeCell ref="F12:F13"/>
    <mergeCell ref="G12:G13"/>
    <mergeCell ref="Q10:Q11"/>
    <mergeCell ref="R10:R11"/>
    <mergeCell ref="U10:V10"/>
    <mergeCell ref="Y10:Z10"/>
    <mergeCell ref="U11:V11"/>
    <mergeCell ref="Y11:Z11"/>
    <mergeCell ref="H10:H11"/>
    <mergeCell ref="M10:M11"/>
    <mergeCell ref="N10:N11"/>
    <mergeCell ref="O10:O11"/>
    <mergeCell ref="P10:P11"/>
    <mergeCell ref="C10:C11"/>
    <mergeCell ref="D10:D11"/>
    <mergeCell ref="E10:E11"/>
    <mergeCell ref="F10:F11"/>
    <mergeCell ref="G10:G11"/>
    <mergeCell ref="Q8:Q9"/>
    <mergeCell ref="R8:R9"/>
    <mergeCell ref="U8:V8"/>
    <mergeCell ref="Y8:Z8"/>
    <mergeCell ref="U9:V9"/>
    <mergeCell ref="Y9:Z9"/>
    <mergeCell ref="C8:C9"/>
    <mergeCell ref="D8:D9"/>
    <mergeCell ref="E8:E9"/>
    <mergeCell ref="F8:F9"/>
    <mergeCell ref="G8:G9"/>
    <mergeCell ref="Q6:Q7"/>
    <mergeCell ref="R6:R7"/>
    <mergeCell ref="U6:V6"/>
    <mergeCell ref="Y6:Z6"/>
    <mergeCell ref="U7:V7"/>
    <mergeCell ref="Y7:Z7"/>
    <mergeCell ref="M4:M5"/>
    <mergeCell ref="N4:N5"/>
    <mergeCell ref="O4:O5"/>
    <mergeCell ref="P4:P5"/>
    <mergeCell ref="H8:H9"/>
    <mergeCell ref="M8:M9"/>
    <mergeCell ref="N8:N9"/>
    <mergeCell ref="O8:O9"/>
    <mergeCell ref="P8:P9"/>
    <mergeCell ref="H4:H5"/>
    <mergeCell ref="A1:S1"/>
    <mergeCell ref="A2:A13"/>
    <mergeCell ref="D2:H2"/>
    <mergeCell ref="J2:J13"/>
    <mergeCell ref="K2:K13"/>
    <mergeCell ref="L2:M3"/>
    <mergeCell ref="N2:R2"/>
    <mergeCell ref="Q4:Q5"/>
    <mergeCell ref="R4:R5"/>
    <mergeCell ref="C6:C7"/>
    <mergeCell ref="D6:D7"/>
    <mergeCell ref="E6:E7"/>
    <mergeCell ref="F6:F7"/>
    <mergeCell ref="G6:G7"/>
    <mergeCell ref="H6:H7"/>
    <mergeCell ref="M6:M7"/>
    <mergeCell ref="U3:W3"/>
    <mergeCell ref="Y3:AA3"/>
    <mergeCell ref="B4:B13"/>
    <mergeCell ref="C4:C5"/>
    <mergeCell ref="D4:D5"/>
    <mergeCell ref="E4:E5"/>
    <mergeCell ref="F4:F5"/>
    <mergeCell ref="G4:G5"/>
    <mergeCell ref="U4:V4"/>
    <mergeCell ref="Y4:Z4"/>
    <mergeCell ref="U5:V5"/>
    <mergeCell ref="Y5:Z5"/>
    <mergeCell ref="N6:N7"/>
    <mergeCell ref="O6:O7"/>
    <mergeCell ref="P6:P7"/>
    <mergeCell ref="L4:L13"/>
  </mergeCells>
  <conditionalFormatting sqref="A1 A2:B2 D2:L2 N2:T13 A3 D3:K3 A4:B11 I4:L13 D10:H10 X10 A12:H12 A13:B13 D4:H4 D6:H6 D8:H8 X7:AA7 T1 X3:AA3 X4:Z4 X5:AA5 X6:Z6 X8:Z8 X9:AA9 X11:AA11 X12:Z12 X13:AA13">
    <cfRule type="containsText" dxfId="146" priority="32" operator="containsText" text="Weak positive">
      <formula>NOT(ISERROR(SEARCH("Weak positive",A1)))</formula>
    </cfRule>
  </conditionalFormatting>
  <conditionalFormatting sqref="D4:T13 A1:T3 X3:XFD3 X4:Z4 A4:C9 X5:XFD5 X6:Z6 X7:XFD7 X8:Z8 X9:XFD9 X10 A10:B11 X11:XFD11 X12:Z12 A12:C13 X13:XFD13 AB1:XFD2 AB4:XFD4 AB6:XFD6 AB8:XFD8 AB10:XFD10 AB12:XFD12 A14:XFD1048576">
    <cfRule type="containsText" dxfId="145" priority="37" operator="containsText" text="Strong Negative ">
      <formula>NOT(ISERROR(SEARCH("Strong Negative ",A1)))</formula>
    </cfRule>
  </conditionalFormatting>
  <conditionalFormatting sqref="N4:R13">
    <cfRule type="containsText" dxfId="144" priority="22" operator="containsText" text="Strong Negative">
      <formula>NOT(ISERROR(SEARCH("Strong Negative",N4)))</formula>
    </cfRule>
  </conditionalFormatting>
  <conditionalFormatting sqref="N4:S4 N6:S6 N8:S8 N10:S10 N12:S12">
    <cfRule type="containsText" dxfId="143" priority="38" operator="containsText" text="Strong Positive">
      <formula>NOT(ISERROR(SEARCH("Strong Positive",N4)))</formula>
    </cfRule>
    <cfRule type="containsText" dxfId="142" priority="34" operator="containsText" text="Medium Negative">
      <formula>NOT(ISERROR(SEARCH("Medium Negative",N4)))</formula>
    </cfRule>
    <cfRule type="containsText" dxfId="141" priority="33" operator="containsText" text="Weak Negative">
      <formula>NOT(ISERROR(SEARCH("Weak Negative",N4)))</formula>
    </cfRule>
    <cfRule type="containsText" dxfId="140" priority="35" operator="containsText" text="Medium Positive">
      <formula>NOT(ISERROR(SEARCH("Medium Positive",N4)))</formula>
    </cfRule>
  </conditionalFormatting>
  <conditionalFormatting sqref="S10">
    <cfRule type="containsText" dxfId="139" priority="23" operator="containsText" text="Weak Negative">
      <formula>NOT(ISERROR(SEARCH("Weak Negative",S10)))</formula>
    </cfRule>
  </conditionalFormatting>
  <dataValidations count="3">
    <dataValidation type="list" allowBlank="1" showInputMessage="1" showErrorMessage="1" sqref="N4:R13" xr:uid="{0211B10D-8DE9-4E3B-B084-93621152D0F8}">
      <formula1>$S$3:$S$9</formula1>
    </dataValidation>
    <dataValidation type="list" allowBlank="1" showInputMessage="1" showErrorMessage="1" sqref="D10:H10 D8:H8 D6:H6 D4:H4 D12:H12" xr:uid="{2B5FF51F-6CFE-4DAA-928F-00D330F9424E}">
      <formula1>$I$6:$I$8</formula1>
    </dataValidation>
    <dataValidation type="list" allowBlank="1" showInputMessage="1" showErrorMessage="1" sqref="I4:I5 I9 I11" xr:uid="{B000174F-AF0B-4EFD-89CF-88C61F5CA178}">
      <formula1>#REF!</formula1>
    </dataValidation>
  </dataValidations>
  <hyperlinks>
    <hyperlink ref="U1:V2" location="HOME!A1" display="HOME" xr:uid="{5135566F-6533-4327-B310-C49D84D2FC79}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45CE7851-3F54-4FA5-B4EA-E03527922BDA}">
            <xm:f>NOT(ISERROR(SEARCH("-",A1)))</xm:f>
            <xm:f>"-"</xm:f>
            <x14:dxf>
              <fill>
                <patternFill>
                  <bgColor theme="5"/>
                </patternFill>
              </fill>
            </x14:dxf>
          </x14:cfRule>
          <xm:sqref>A1 A2:B2 D2:L2 N2:T13 A3 D3:K3 A4:B11 I4:L13 D10:H10 X10 A12:H12 A13:B13</xm:sqref>
        </x14:conditionalFormatting>
        <x14:conditionalFormatting xmlns:xm="http://schemas.microsoft.com/office/excel/2006/main">
          <x14:cfRule type="containsText" priority="30" operator="containsText" id="{EA4BC5FD-B66F-41E5-9AFA-225646635F2D}">
            <xm:f>NOT(ISERROR(SEARCH("+",A1)))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A12:H12 N2:T13 A1 A2:B2 D2:L2 A3 D3:K3 A4:B11 I4:L13 D10:H10 X10 A13:B13</xm:sqref>
        </x14:conditionalFormatting>
        <x14:conditionalFormatting xmlns:xm="http://schemas.microsoft.com/office/excel/2006/main">
          <x14:cfRule type="containsText" priority="29" operator="containsText" id="{D9193EF4-F538-4450-9CB7-38AF32924EDD}">
            <xm:f>NOT(ISERROR(SEARCH(#REF!,C4)))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C4 C6 C8 C12</xm:sqref>
        </x14:conditionalFormatting>
        <x14:conditionalFormatting xmlns:xm="http://schemas.microsoft.com/office/excel/2006/main">
          <x14:cfRule type="containsText" priority="28" operator="containsText" id="{B7B09460-C001-4744-AC0C-FC371ACD6177}">
            <xm:f>NOT(ISERROR(SEARCH("-",C4)))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049E4368-05CC-4BC6-BA39-C5E512E2699B}">
            <xm:f>NOT(ISERROR(SEARCH("+",C4)))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C4:H4 C6:H6 C8:H8 C12</xm:sqref>
        </x14:conditionalFormatting>
        <x14:conditionalFormatting xmlns:xm="http://schemas.microsoft.com/office/excel/2006/main">
          <x14:cfRule type="containsText" priority="26" operator="containsText" id="{F1CDF69F-96AC-4D4C-A739-DED2AF1DC5CD}">
            <xm:f>NOT(ISERROR(SEARCH(#REF!,M4)))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5" operator="containsText" id="{83BC238F-B24A-48D6-8D1E-832D61516552}">
            <xm:f>NOT(ISERROR(SEARCH("-",M4)))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5BD0DE6A-095A-47F9-8080-30D3B724FA5A}">
            <xm:f>NOT(ISERROR(SEARCH("+",M4)))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M4 M6 M8 M10 M12</xm:sqref>
        </x14:conditionalFormatting>
        <x14:conditionalFormatting xmlns:xm="http://schemas.microsoft.com/office/excel/2006/main">
          <x14:cfRule type="containsText" priority="16" operator="containsText" id="{4B81B5C8-3876-4E92-9BAF-5DB636610CEE}">
            <xm:f>NOT(ISERROR(SEARCH("+",T1)))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7" operator="containsText" id="{03D710A9-1091-44C4-8511-29AFE90D1371}">
            <xm:f>NOT(ISERROR(SEARCH("-",T1)))</xm:f>
            <xm:f>"-"</xm:f>
            <x14:dxf>
              <fill>
                <patternFill>
                  <bgColor theme="5"/>
                </patternFill>
              </fill>
            </x14:dxf>
          </x14:cfRule>
          <xm:sqref>T1:U1</xm:sqref>
        </x14:conditionalFormatting>
        <x14:conditionalFormatting xmlns:xm="http://schemas.microsoft.com/office/excel/2006/main">
          <x14:cfRule type="containsText" priority="18" operator="containsText" id="{4B327AED-957E-4B83-B979-158BB5868BAF}">
            <xm:f>NOT(ISERROR(SEARCH(#REF!,U1)))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U1</xm:sqref>
        </x14:conditionalFormatting>
        <x14:conditionalFormatting xmlns:xm="http://schemas.microsoft.com/office/excel/2006/main">
          <x14:cfRule type="containsText" priority="21" operator="containsText" id="{8EB117F7-8427-4DAF-8AE8-9EA6CE523A8D}">
            <xm:f>NOT(ISERROR(SEARCH(#REF!,U3)))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U6:V6 U7:W7 U9:W13 U3:W5</xm:sqref>
        </x14:conditionalFormatting>
        <x14:conditionalFormatting xmlns:xm="http://schemas.microsoft.com/office/excel/2006/main">
          <x14:cfRule type="containsText" priority="19" operator="containsText" id="{030EF368-EF6F-49B8-8FAF-81593FC900A0}">
            <xm:f>NOT(ISERROR(SEARCH("+",U6)))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6DC1978E-DAD2-4877-A7F1-94C7E4D96028}">
            <xm:f>NOT(ISERROR(SEARCH("-",U6)))</xm:f>
            <xm:f>"-"</xm:f>
            <x14:dxf>
              <fill>
                <patternFill>
                  <bgColor theme="5"/>
                </patternFill>
              </fill>
            </x14:dxf>
          </x14:cfRule>
          <xm:sqref>U6:V6 U7:AA7 U9:W13</xm:sqref>
        </x14:conditionalFormatting>
        <x14:conditionalFormatting xmlns:xm="http://schemas.microsoft.com/office/excel/2006/main">
          <x14:cfRule type="containsText" priority="13" operator="containsText" id="{45C779A2-3DBE-46C0-8A2F-7ABA18C00C2F}">
            <xm:f>NOT(ISERROR(SEARCH("+",U3)))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C26C6DCF-B6DF-4A7B-9D73-790466DD8AEB}">
            <xm:f>NOT(ISERROR(SEARCH("-",U3)))</xm:f>
            <xm:f>"-"</xm:f>
            <x14:dxf>
              <fill>
                <patternFill>
                  <bgColor theme="5"/>
                </patternFill>
              </fill>
            </x14:dxf>
          </x14:cfRule>
          <xm:sqref>U3:AA5</xm:sqref>
        </x14:conditionalFormatting>
        <x14:conditionalFormatting xmlns:xm="http://schemas.microsoft.com/office/excel/2006/main">
          <x14:cfRule type="containsText" priority="11" operator="containsText" id="{4BCF8517-4815-400A-ACE2-AAEACC9141E8}">
            <xm:f>NOT(ISERROR(SEARCH("-",X6)))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10" operator="containsText" id="{F79774DF-CB43-4F8F-BC40-9C2D6BF7548E}">
            <xm:f>NOT(ISERROR(SEARCH("+",X6)))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X6:AA6</xm:sqref>
        </x14:conditionalFormatting>
        <x14:conditionalFormatting xmlns:xm="http://schemas.microsoft.com/office/excel/2006/main">
          <x14:cfRule type="containsText" priority="8" operator="containsText" id="{F45207DF-50F3-4E28-9F10-A9291DF285BB}">
            <xm:f>NOT(ISERROR(SEARCH("-",X8)))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7" operator="containsText" id="{7FA7AB12-A8C0-4B8C-89C6-AF92701B2BD5}">
            <xm:f>NOT(ISERROR(SEARCH("+",X8)))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X8:AA9</xm:sqref>
        </x14:conditionalFormatting>
        <x14:conditionalFormatting xmlns:xm="http://schemas.microsoft.com/office/excel/2006/main">
          <x14:cfRule type="containsText" priority="2" operator="containsText" id="{37EFEF24-88D5-4707-968A-21BC7657C260}">
            <xm:f>NOT(ISERROR(SEARCH("-",X11)))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7FB79710-6BBC-4F34-A085-CAFD3A32FE52}">
            <xm:f>NOT(ISERROR(SEARCH("+",X11)))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X11:AA13</xm:sqref>
        </x14:conditionalFormatting>
        <x14:conditionalFormatting xmlns:xm="http://schemas.microsoft.com/office/excel/2006/main">
          <x14:cfRule type="containsText" priority="15" operator="containsText" id="{CF16DDA5-ED49-4840-9C33-585BFFEFFBC9}">
            <xm:f>NOT(ISERROR(SEARCH(#REF!,AA4)))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containsText" priority="12" operator="containsText" id="{64D70EE9-E723-47E9-B747-CD9F0EE5A4BB}">
            <xm:f>NOT(ISERROR(SEARCH(#REF!,AA6)))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AA6</xm:sqref>
        </x14:conditionalFormatting>
        <x14:conditionalFormatting xmlns:xm="http://schemas.microsoft.com/office/excel/2006/main">
          <x14:cfRule type="containsText" priority="9" operator="containsText" id="{EFEADE7A-4976-4BC7-93F3-6628B320EA26}">
            <xm:f>NOT(ISERROR(SEARCH(#REF!,AA8)))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AA8</xm:sqref>
        </x14:conditionalFormatting>
        <x14:conditionalFormatting xmlns:xm="http://schemas.microsoft.com/office/excel/2006/main">
          <x14:cfRule type="containsText" priority="6" operator="containsText" id="{4CC481D4-F50A-4D8A-AEE1-79D9EB51C262}">
            <xm:f>NOT(ISERROR(SEARCH(#REF!,AA10)))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" operator="containsText" id="{46BBC4F8-AEAD-412F-8924-23A82DD3543B}">
            <xm:f>NOT(ISERROR(SEARCH("-",AA10)))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38F80645-58FB-4C77-858E-711B49EFCBD1}">
            <xm:f>NOT(ISERROR(SEARCH("+",AA10)))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AA10</xm:sqref>
        </x14:conditionalFormatting>
        <x14:conditionalFormatting xmlns:xm="http://schemas.microsoft.com/office/excel/2006/main">
          <x14:cfRule type="containsText" priority="3" operator="containsText" id="{0076B47B-DBEE-43B9-9DFD-45C04D3BB17C}">
            <xm:f>NOT(ISERROR(SEARCH(#REF!,AA12)))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AA12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06A2-7A48-430F-B374-3871EB983936}">
  <sheetPr codeName="Sheet1"/>
  <dimension ref="A1:BO25"/>
  <sheetViews>
    <sheetView topLeftCell="R1" zoomScale="60" zoomScaleNormal="60" workbookViewId="0">
      <selection activeCell="U10" sqref="U10:AD10"/>
    </sheetView>
  </sheetViews>
  <sheetFormatPr defaultRowHeight="14.45"/>
  <cols>
    <col min="1" max="1" width="11.7109375" customWidth="1"/>
    <col min="2" max="9" width="25.28515625" customWidth="1"/>
    <col min="10" max="22" width="29.42578125" customWidth="1"/>
    <col min="23" max="23" width="29.42578125" style="1" customWidth="1"/>
    <col min="24" max="31" width="29.42578125" customWidth="1"/>
    <col min="32" max="32" width="29.42578125" style="1" customWidth="1"/>
    <col min="33" max="56" width="29.42578125" customWidth="1"/>
    <col min="57" max="57" width="8.28515625" customWidth="1"/>
    <col min="58" max="58" width="24.7109375" customWidth="1"/>
    <col min="59" max="67" width="27.7109375" customWidth="1"/>
  </cols>
  <sheetData>
    <row r="1" spans="1:67" ht="55.15" customHeight="1">
      <c r="A1" s="241" t="s">
        <v>36</v>
      </c>
      <c r="B1" s="242"/>
      <c r="C1" s="242"/>
      <c r="D1" s="242"/>
      <c r="E1" s="242"/>
      <c r="F1" s="242"/>
      <c r="G1" s="242"/>
      <c r="H1" s="242"/>
      <c r="I1" s="242"/>
      <c r="J1" s="243"/>
      <c r="K1" s="238" t="s">
        <v>37</v>
      </c>
      <c r="L1" s="239"/>
      <c r="M1" s="239"/>
      <c r="N1" s="239"/>
      <c r="O1" s="239"/>
      <c r="P1" s="239"/>
      <c r="Q1" s="239"/>
      <c r="R1" s="239"/>
      <c r="S1" s="239"/>
      <c r="T1" s="240"/>
      <c r="U1" s="238" t="s">
        <v>38</v>
      </c>
      <c r="V1" s="239"/>
      <c r="W1" s="239"/>
      <c r="X1" s="239"/>
      <c r="Y1" s="239"/>
      <c r="Z1" s="239"/>
      <c r="AA1" s="239"/>
      <c r="AB1" s="239"/>
      <c r="AC1" s="239"/>
      <c r="AD1" s="240"/>
      <c r="AE1" s="238" t="s">
        <v>39</v>
      </c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40"/>
      <c r="AR1" s="238" t="s">
        <v>40</v>
      </c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40"/>
      <c r="BE1" s="238" t="s">
        <v>41</v>
      </c>
      <c r="BF1" s="239"/>
      <c r="BG1" s="239"/>
      <c r="BH1" s="239"/>
      <c r="BI1" s="239"/>
      <c r="BJ1" s="239"/>
      <c r="BK1" s="239"/>
      <c r="BL1" s="239"/>
      <c r="BM1" s="239"/>
      <c r="BN1" s="239"/>
      <c r="BO1" s="240"/>
    </row>
    <row r="2" spans="1:67" s="8" customFormat="1" ht="21.6" customHeight="1">
      <c r="A2" s="245" t="s">
        <v>42</v>
      </c>
      <c r="B2" s="245" t="s">
        <v>43</v>
      </c>
      <c r="C2" s="245" t="s">
        <v>44</v>
      </c>
      <c r="D2" s="255" t="s">
        <v>45</v>
      </c>
      <c r="E2" s="245" t="s">
        <v>46</v>
      </c>
      <c r="F2" s="245" t="s">
        <v>47</v>
      </c>
      <c r="G2" s="245"/>
      <c r="H2" s="245"/>
      <c r="I2" s="245"/>
      <c r="J2" s="245" t="s">
        <v>48</v>
      </c>
      <c r="K2" s="244" t="s">
        <v>49</v>
      </c>
      <c r="L2" s="244" t="s">
        <v>50</v>
      </c>
      <c r="M2" s="244" t="s">
        <v>51</v>
      </c>
      <c r="N2" s="257" t="s">
        <v>45</v>
      </c>
      <c r="O2" s="244" t="s">
        <v>52</v>
      </c>
      <c r="P2" s="244" t="s">
        <v>53</v>
      </c>
      <c r="Q2" s="244"/>
      <c r="R2" s="244"/>
      <c r="S2" s="244"/>
      <c r="T2" s="244" t="s">
        <v>54</v>
      </c>
      <c r="U2" s="261" t="s">
        <v>55</v>
      </c>
      <c r="V2" s="261" t="s">
        <v>56</v>
      </c>
      <c r="W2" s="261" t="s">
        <v>57</v>
      </c>
      <c r="X2" s="259" t="s">
        <v>45</v>
      </c>
      <c r="Y2" s="261" t="s">
        <v>58</v>
      </c>
      <c r="Z2" s="261" t="s">
        <v>59</v>
      </c>
      <c r="AA2" s="261"/>
      <c r="AB2" s="261"/>
      <c r="AC2" s="261"/>
      <c r="AD2" s="261" t="s">
        <v>48</v>
      </c>
      <c r="AE2" s="249" t="s">
        <v>60</v>
      </c>
      <c r="AF2" s="249" t="s">
        <v>61</v>
      </c>
      <c r="AG2" s="249" t="s">
        <v>62</v>
      </c>
      <c r="AH2" s="253" t="s">
        <v>45</v>
      </c>
      <c r="AI2" s="249" t="s">
        <v>63</v>
      </c>
      <c r="AJ2" s="249" t="s">
        <v>64</v>
      </c>
      <c r="AK2" s="249" t="s">
        <v>65</v>
      </c>
      <c r="AL2" s="249"/>
      <c r="AM2" s="249"/>
      <c r="AN2" s="249"/>
      <c r="AO2" s="249" t="s">
        <v>66</v>
      </c>
      <c r="AP2" s="249" t="s">
        <v>67</v>
      </c>
      <c r="AQ2" s="249" t="s">
        <v>68</v>
      </c>
      <c r="AR2" s="250" t="s">
        <v>69</v>
      </c>
      <c r="AS2" s="251" t="s">
        <v>70</v>
      </c>
      <c r="AT2" s="250" t="s">
        <v>71</v>
      </c>
      <c r="AU2" s="251" t="s">
        <v>45</v>
      </c>
      <c r="AV2" s="250" t="s">
        <v>72</v>
      </c>
      <c r="AW2" s="90"/>
      <c r="AX2" s="250" t="s">
        <v>73</v>
      </c>
      <c r="AY2" s="250"/>
      <c r="AZ2" s="250"/>
      <c r="BA2" s="250"/>
      <c r="BB2" s="250" t="s">
        <v>66</v>
      </c>
      <c r="BC2" s="250" t="s">
        <v>74</v>
      </c>
      <c r="BD2" s="250" t="s">
        <v>75</v>
      </c>
      <c r="BE2" s="245" t="s">
        <v>76</v>
      </c>
      <c r="BF2" s="245" t="s">
        <v>77</v>
      </c>
      <c r="BG2" s="245" t="s">
        <v>78</v>
      </c>
      <c r="BH2" s="255" t="s">
        <v>45</v>
      </c>
      <c r="BI2" s="245" t="s">
        <v>52</v>
      </c>
      <c r="BJ2" s="246" t="s">
        <v>65</v>
      </c>
      <c r="BK2" s="247"/>
      <c r="BL2" s="247"/>
      <c r="BM2" s="247"/>
      <c r="BN2" s="248"/>
      <c r="BO2" s="245" t="s">
        <v>79</v>
      </c>
    </row>
    <row r="3" spans="1:67" s="13" customFormat="1" ht="115.15">
      <c r="A3" s="245"/>
      <c r="B3" s="245"/>
      <c r="C3" s="245"/>
      <c r="D3" s="256"/>
      <c r="E3" s="245"/>
      <c r="F3" s="80" t="s">
        <v>80</v>
      </c>
      <c r="G3" s="80" t="s">
        <v>81</v>
      </c>
      <c r="H3" s="80" t="s">
        <v>82</v>
      </c>
      <c r="I3" s="81" t="s">
        <v>83</v>
      </c>
      <c r="J3" s="245"/>
      <c r="K3" s="244"/>
      <c r="L3" s="244"/>
      <c r="M3" s="244"/>
      <c r="N3" s="258"/>
      <c r="O3" s="244"/>
      <c r="P3" s="12" t="s">
        <v>80</v>
      </c>
      <c r="Q3" s="11" t="s">
        <v>81</v>
      </c>
      <c r="R3" s="11" t="s">
        <v>82</v>
      </c>
      <c r="S3" s="12" t="s">
        <v>83</v>
      </c>
      <c r="T3" s="244"/>
      <c r="U3" s="261"/>
      <c r="V3" s="261"/>
      <c r="W3" s="261"/>
      <c r="X3" s="260"/>
      <c r="Y3" s="261"/>
      <c r="Z3" s="9" t="s">
        <v>80</v>
      </c>
      <c r="AA3" s="9" t="s">
        <v>84</v>
      </c>
      <c r="AB3" s="9" t="s">
        <v>85</v>
      </c>
      <c r="AC3" s="9" t="s">
        <v>83</v>
      </c>
      <c r="AD3" s="261"/>
      <c r="AE3" s="249"/>
      <c r="AF3" s="249"/>
      <c r="AG3" s="249"/>
      <c r="AH3" s="254"/>
      <c r="AI3" s="249"/>
      <c r="AJ3" s="249"/>
      <c r="AK3" s="10" t="s">
        <v>80</v>
      </c>
      <c r="AL3" s="10" t="s">
        <v>84</v>
      </c>
      <c r="AM3" s="10" t="s">
        <v>85</v>
      </c>
      <c r="AN3" s="19" t="s">
        <v>83</v>
      </c>
      <c r="AO3" s="249"/>
      <c r="AP3" s="249"/>
      <c r="AQ3" s="249"/>
      <c r="AR3" s="250"/>
      <c r="AS3" s="252"/>
      <c r="AT3" s="250"/>
      <c r="AU3" s="252"/>
      <c r="AV3" s="250"/>
      <c r="AW3" s="90" t="s">
        <v>86</v>
      </c>
      <c r="AX3" s="91" t="s">
        <v>80</v>
      </c>
      <c r="AY3" s="91" t="s">
        <v>84</v>
      </c>
      <c r="AZ3" s="91" t="s">
        <v>85</v>
      </c>
      <c r="BA3" s="91" t="s">
        <v>83</v>
      </c>
      <c r="BB3" s="250"/>
      <c r="BC3" s="250"/>
      <c r="BD3" s="250"/>
      <c r="BE3" s="245"/>
      <c r="BF3" s="245"/>
      <c r="BG3" s="245"/>
      <c r="BH3" s="256"/>
      <c r="BI3" s="245"/>
      <c r="BJ3" s="81" t="s">
        <v>80</v>
      </c>
      <c r="BK3" s="81" t="s">
        <v>85</v>
      </c>
      <c r="BL3" s="80" t="s">
        <v>84</v>
      </c>
      <c r="BM3" s="81" t="s">
        <v>83</v>
      </c>
      <c r="BN3" s="81" t="s">
        <v>87</v>
      </c>
      <c r="BO3" s="245"/>
    </row>
    <row r="4" spans="1:67" s="26" customFormat="1" ht="73.150000000000006" customHeight="1">
      <c r="A4" s="82" t="s">
        <v>88</v>
      </c>
      <c r="B4" s="83"/>
      <c r="C4" s="83"/>
      <c r="D4" s="83"/>
      <c r="E4" s="83"/>
      <c r="F4" s="82"/>
      <c r="G4" s="84"/>
      <c r="H4" s="85"/>
      <c r="I4" s="86"/>
      <c r="J4" s="82"/>
      <c r="K4" s="24" t="s">
        <v>89</v>
      </c>
      <c r="L4" s="88"/>
      <c r="M4" s="25"/>
      <c r="N4" s="146"/>
      <c r="O4" s="25"/>
      <c r="P4" s="24"/>
      <c r="Q4" s="89"/>
      <c r="R4" s="89"/>
      <c r="S4" s="24"/>
      <c r="T4" s="24"/>
      <c r="U4" s="20" t="s">
        <v>90</v>
      </c>
      <c r="V4" s="21"/>
      <c r="W4" s="21"/>
      <c r="X4" s="20"/>
      <c r="Y4" s="20"/>
      <c r="Z4" s="20"/>
      <c r="AA4" s="20"/>
      <c r="AB4" s="20"/>
      <c r="AC4" s="20"/>
      <c r="AD4" s="20"/>
      <c r="AE4" s="22" t="s">
        <v>91</v>
      </c>
      <c r="AF4" s="23"/>
      <c r="AG4" s="23"/>
      <c r="AH4" s="22"/>
      <c r="AI4" s="22"/>
      <c r="AJ4" s="22" t="s">
        <v>92</v>
      </c>
      <c r="AK4" s="22"/>
      <c r="AL4" s="22"/>
      <c r="AM4" s="22"/>
      <c r="AN4" s="22"/>
      <c r="AO4" s="22"/>
      <c r="AP4" s="22"/>
      <c r="AQ4" s="22"/>
      <c r="AR4" s="92" t="s">
        <v>93</v>
      </c>
      <c r="AS4" s="93"/>
      <c r="AT4" s="93"/>
      <c r="AU4" s="93"/>
      <c r="AV4" s="92"/>
      <c r="AW4" s="92" t="s">
        <v>92</v>
      </c>
      <c r="AX4" s="92"/>
      <c r="AY4" s="98"/>
      <c r="AZ4" s="92"/>
      <c r="BA4" s="92"/>
      <c r="BB4" s="92"/>
      <c r="BC4" s="92"/>
      <c r="BD4" s="92"/>
      <c r="BE4" s="82" t="s">
        <v>94</v>
      </c>
      <c r="BF4" s="132"/>
      <c r="BG4" s="131"/>
      <c r="BH4" s="83"/>
      <c r="BI4" s="82"/>
      <c r="BJ4" s="82"/>
      <c r="BK4" s="82"/>
      <c r="BL4" s="82"/>
      <c r="BM4" s="82"/>
      <c r="BN4" s="82"/>
      <c r="BO4" s="82"/>
    </row>
    <row r="5" spans="1:67" s="26" customFormat="1" ht="73.150000000000006" customHeight="1">
      <c r="A5" s="82" t="s">
        <v>95</v>
      </c>
      <c r="B5" s="83"/>
      <c r="C5" s="83"/>
      <c r="D5" s="83"/>
      <c r="E5" s="82"/>
      <c r="F5" s="82"/>
      <c r="G5" s="82"/>
      <c r="H5" s="82"/>
      <c r="I5" s="86"/>
      <c r="J5" s="82"/>
      <c r="K5" s="24" t="s">
        <v>96</v>
      </c>
      <c r="L5" s="88"/>
      <c r="M5" s="25"/>
      <c r="N5" s="146"/>
      <c r="O5" s="24"/>
      <c r="P5" s="24"/>
      <c r="Q5" s="89"/>
      <c r="R5" s="89"/>
      <c r="S5" s="24"/>
      <c r="T5" s="24"/>
      <c r="U5" s="20" t="s">
        <v>97</v>
      </c>
      <c r="V5" s="21"/>
      <c r="W5" s="21"/>
      <c r="X5" s="20"/>
      <c r="Y5" s="20"/>
      <c r="Z5" s="20"/>
      <c r="AA5" s="27"/>
      <c r="AB5" s="27"/>
      <c r="AC5" s="20"/>
      <c r="AD5" s="20"/>
      <c r="AE5" s="22" t="s">
        <v>98</v>
      </c>
      <c r="AF5" s="23"/>
      <c r="AG5" s="23"/>
      <c r="AH5" s="23"/>
      <c r="AI5" s="22"/>
      <c r="AJ5" s="22" t="s">
        <v>92</v>
      </c>
      <c r="AK5" s="22"/>
      <c r="AL5" s="22"/>
      <c r="AM5" s="22"/>
      <c r="AN5" s="22"/>
      <c r="AO5" s="22"/>
      <c r="AP5" s="22"/>
      <c r="AQ5" s="22"/>
      <c r="AR5" s="92" t="s">
        <v>99</v>
      </c>
      <c r="AS5" s="93"/>
      <c r="AT5" s="93"/>
      <c r="AU5" s="93"/>
      <c r="AV5" s="92"/>
      <c r="AW5" s="92" t="s">
        <v>92</v>
      </c>
      <c r="AX5" s="92"/>
      <c r="AY5" s="92"/>
      <c r="AZ5" s="92"/>
      <c r="BA5" s="92"/>
      <c r="BB5" s="92"/>
      <c r="BC5" s="92"/>
      <c r="BD5" s="92"/>
      <c r="BE5" s="82" t="s">
        <v>100</v>
      </c>
      <c r="BF5" s="132"/>
      <c r="BG5" s="131"/>
      <c r="BH5" s="83"/>
      <c r="BI5" s="82"/>
      <c r="BJ5" s="82"/>
      <c r="BK5" s="82"/>
      <c r="BL5" s="82"/>
      <c r="BM5" s="82"/>
      <c r="BN5" s="82"/>
      <c r="BO5" s="82"/>
    </row>
    <row r="6" spans="1:67" s="26" customFormat="1" ht="73.150000000000006" customHeight="1">
      <c r="A6" s="82" t="s">
        <v>101</v>
      </c>
      <c r="B6" s="83"/>
      <c r="C6" s="83"/>
      <c r="D6" s="83"/>
      <c r="E6" s="82"/>
      <c r="F6" s="82"/>
      <c r="G6" s="87"/>
      <c r="H6" s="87"/>
      <c r="I6" s="86"/>
      <c r="J6" s="82"/>
      <c r="K6" s="24" t="s">
        <v>102</v>
      </c>
      <c r="L6" s="88"/>
      <c r="M6" s="25"/>
      <c r="N6" s="160"/>
      <c r="O6" s="25"/>
      <c r="P6" s="24"/>
      <c r="Q6" s="24"/>
      <c r="R6" s="24"/>
      <c r="S6" s="24"/>
      <c r="T6" s="24"/>
      <c r="U6" s="20" t="s">
        <v>103</v>
      </c>
      <c r="V6" s="21"/>
      <c r="W6" s="21"/>
      <c r="X6" s="20"/>
      <c r="Y6" s="20"/>
      <c r="Z6" s="20"/>
      <c r="AA6" s="20"/>
      <c r="AB6" s="20"/>
      <c r="AC6" s="20"/>
      <c r="AD6" s="20"/>
      <c r="AE6" s="22" t="s">
        <v>104</v>
      </c>
      <c r="AF6" s="23"/>
      <c r="AG6" s="23"/>
      <c r="AH6" s="22"/>
      <c r="AI6" s="22"/>
      <c r="AJ6" s="22" t="s">
        <v>92</v>
      </c>
      <c r="AK6" s="22"/>
      <c r="AL6" s="22"/>
      <c r="AM6" s="22"/>
      <c r="AN6" s="22"/>
      <c r="AO6" s="22"/>
      <c r="AP6" s="22"/>
      <c r="AQ6" s="22"/>
      <c r="AR6" s="92" t="s">
        <v>105</v>
      </c>
      <c r="AS6" s="93"/>
      <c r="AT6" s="93"/>
      <c r="AU6" s="93"/>
      <c r="AV6" s="92"/>
      <c r="AW6" s="92" t="s">
        <v>92</v>
      </c>
      <c r="AX6" s="92"/>
      <c r="AY6" s="92"/>
      <c r="AZ6" s="92"/>
      <c r="BA6" s="92"/>
      <c r="BB6" s="92"/>
      <c r="BC6" s="92"/>
      <c r="BD6" s="92"/>
      <c r="BE6" s="82" t="s">
        <v>106</v>
      </c>
      <c r="BF6" s="132"/>
      <c r="BG6" s="131"/>
      <c r="BH6" s="83"/>
      <c r="BI6" s="82"/>
      <c r="BJ6" s="82"/>
      <c r="BK6" s="82"/>
      <c r="BL6" s="82"/>
      <c r="BM6" s="82"/>
      <c r="BN6" s="82"/>
      <c r="BO6" s="82"/>
    </row>
    <row r="7" spans="1:67" s="26" customFormat="1" ht="73.150000000000006" customHeight="1">
      <c r="A7" s="82" t="s">
        <v>107</v>
      </c>
      <c r="B7" s="83"/>
      <c r="C7" s="83"/>
      <c r="D7" s="83"/>
      <c r="E7" s="82"/>
      <c r="F7" s="82"/>
      <c r="G7" s="82"/>
      <c r="H7" s="82"/>
      <c r="I7" s="86"/>
      <c r="J7" s="82"/>
      <c r="K7" s="24" t="s">
        <v>108</v>
      </c>
      <c r="L7" s="88"/>
      <c r="M7" s="25"/>
      <c r="N7" s="146"/>
      <c r="O7" s="25"/>
      <c r="P7" s="24"/>
      <c r="Q7" s="24"/>
      <c r="R7" s="24"/>
      <c r="S7" s="24"/>
      <c r="T7" s="24"/>
      <c r="U7" s="20" t="s">
        <v>109</v>
      </c>
      <c r="V7" s="21"/>
      <c r="W7" s="21"/>
      <c r="X7" s="20"/>
      <c r="Y7" s="20"/>
      <c r="Z7" s="20"/>
      <c r="AA7" s="20"/>
      <c r="AB7" s="20"/>
      <c r="AC7" s="20"/>
      <c r="AD7" s="20"/>
      <c r="AE7" s="22" t="s">
        <v>110</v>
      </c>
      <c r="AF7" s="23"/>
      <c r="AG7" s="23"/>
      <c r="AH7" s="22"/>
      <c r="AI7" s="22"/>
      <c r="AJ7" s="22" t="s">
        <v>92</v>
      </c>
      <c r="AK7" s="22"/>
      <c r="AL7" s="22"/>
      <c r="AM7" s="22"/>
      <c r="AN7" s="22"/>
      <c r="AO7" s="22"/>
      <c r="AP7" s="22"/>
      <c r="AQ7" s="22"/>
      <c r="AR7" s="92" t="s">
        <v>111</v>
      </c>
      <c r="AS7" s="93"/>
      <c r="AT7" s="93"/>
      <c r="AU7" s="93"/>
      <c r="AV7" s="92"/>
      <c r="AW7" s="92" t="s">
        <v>92</v>
      </c>
      <c r="AX7" s="92"/>
      <c r="AY7" s="92"/>
      <c r="AZ7" s="92"/>
      <c r="BA7" s="92"/>
      <c r="BB7" s="92"/>
      <c r="BC7" s="92"/>
      <c r="BD7" s="92"/>
      <c r="BE7" s="82" t="s">
        <v>112</v>
      </c>
      <c r="BF7" s="132"/>
      <c r="BG7" s="131"/>
      <c r="BH7" s="83"/>
      <c r="BI7" s="82"/>
      <c r="BJ7" s="82"/>
      <c r="BK7" s="82"/>
      <c r="BL7" s="82"/>
      <c r="BM7" s="82"/>
      <c r="BN7" s="82"/>
      <c r="BO7" s="82"/>
    </row>
    <row r="8" spans="1:67" s="26" customFormat="1" ht="73.150000000000006" customHeight="1">
      <c r="A8" s="82" t="s">
        <v>113</v>
      </c>
      <c r="B8" s="83"/>
      <c r="C8" s="83"/>
      <c r="D8" s="83"/>
      <c r="E8" s="82"/>
      <c r="F8" s="82"/>
      <c r="G8" s="82"/>
      <c r="H8" s="82"/>
      <c r="I8" s="86"/>
      <c r="J8" s="82"/>
      <c r="K8" s="24" t="s">
        <v>114</v>
      </c>
      <c r="L8" s="88"/>
      <c r="M8" s="25"/>
      <c r="N8" s="146"/>
      <c r="O8" s="25"/>
      <c r="P8" s="24"/>
      <c r="Q8" s="89"/>
      <c r="R8" s="89"/>
      <c r="S8" s="24"/>
      <c r="T8" s="24"/>
      <c r="U8" s="20" t="s">
        <v>115</v>
      </c>
      <c r="V8" s="21"/>
      <c r="W8" s="21"/>
      <c r="X8" s="20"/>
      <c r="Y8" s="20"/>
      <c r="Z8" s="20"/>
      <c r="AA8" s="20"/>
      <c r="AB8" s="20"/>
      <c r="AC8" s="20"/>
      <c r="AD8" s="20"/>
      <c r="AE8" s="22" t="s">
        <v>116</v>
      </c>
      <c r="AF8" s="23"/>
      <c r="AG8" s="23"/>
      <c r="AH8" s="22"/>
      <c r="AI8" s="22"/>
      <c r="AJ8" s="22" t="s">
        <v>92</v>
      </c>
      <c r="AK8" s="22"/>
      <c r="AL8" s="22"/>
      <c r="AM8" s="22"/>
      <c r="AN8" s="22"/>
      <c r="AO8" s="22"/>
      <c r="AP8" s="22"/>
      <c r="AQ8" s="22"/>
      <c r="AR8" s="92" t="s">
        <v>117</v>
      </c>
      <c r="AS8" s="93"/>
      <c r="AT8" s="93"/>
      <c r="AU8" s="93"/>
      <c r="AV8" s="92"/>
      <c r="AW8" s="92" t="s">
        <v>92</v>
      </c>
      <c r="AX8" s="92"/>
      <c r="AY8" s="92"/>
      <c r="AZ8" s="92"/>
      <c r="BA8" s="92"/>
      <c r="BB8" s="92"/>
      <c r="BC8" s="92"/>
      <c r="BD8" s="92"/>
      <c r="BE8" s="82" t="s">
        <v>118</v>
      </c>
      <c r="BF8" s="132"/>
      <c r="BG8" s="131"/>
      <c r="BH8" s="83"/>
      <c r="BI8" s="82"/>
      <c r="BJ8" s="82"/>
      <c r="BK8" s="82"/>
      <c r="BL8" s="82"/>
      <c r="BM8" s="82"/>
      <c r="BN8" s="82"/>
      <c r="BO8" s="82"/>
    </row>
    <row r="9" spans="1:67" ht="36.6" customHeight="1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5"/>
      <c r="W9" s="125"/>
      <c r="X9" s="124"/>
      <c r="Y9" s="124"/>
      <c r="Z9" s="124"/>
      <c r="AA9" s="124"/>
      <c r="AB9" s="124"/>
      <c r="AC9" s="124"/>
      <c r="AD9" s="124"/>
      <c r="AE9" s="124"/>
      <c r="AF9" s="125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</row>
    <row r="10" spans="1:67" ht="60.6" customHeight="1">
      <c r="A10" s="237" t="s">
        <v>119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 t="s">
        <v>119</v>
      </c>
      <c r="L10" s="237"/>
      <c r="M10" s="237"/>
      <c r="N10" s="237"/>
      <c r="O10" s="237"/>
      <c r="P10" s="237"/>
      <c r="Q10" s="237"/>
      <c r="R10" s="237"/>
      <c r="S10" s="237"/>
      <c r="T10" s="237"/>
      <c r="U10" s="237" t="s">
        <v>119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 t="s">
        <v>119</v>
      </c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 t="s">
        <v>119</v>
      </c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 t="s">
        <v>119</v>
      </c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</row>
    <row r="11" spans="1:67" ht="21" customHeight="1"/>
    <row r="12" spans="1:67">
      <c r="G12" t="s">
        <v>120</v>
      </c>
    </row>
    <row r="13" spans="1:67" hidden="1">
      <c r="AI13" t="s">
        <v>92</v>
      </c>
    </row>
    <row r="14" spans="1:67" hidden="1">
      <c r="AI14" t="s">
        <v>121</v>
      </c>
    </row>
    <row r="15" spans="1:67" hidden="1">
      <c r="AI15" t="s">
        <v>122</v>
      </c>
    </row>
    <row r="16" spans="1:67" hidden="1">
      <c r="AI16" t="s">
        <v>123</v>
      </c>
    </row>
    <row r="17" spans="33:35" hidden="1">
      <c r="AI17" t="s">
        <v>124</v>
      </c>
    </row>
    <row r="25" spans="33:35">
      <c r="AG25" s="101"/>
    </row>
  </sheetData>
  <mergeCells count="59">
    <mergeCell ref="A10:J10"/>
    <mergeCell ref="AU2:AU3"/>
    <mergeCell ref="BH2:BH3"/>
    <mergeCell ref="D2:D3"/>
    <mergeCell ref="N2:N3"/>
    <mergeCell ref="X2:X3"/>
    <mergeCell ref="BG2:BG3"/>
    <mergeCell ref="U2:U3"/>
    <mergeCell ref="Z2:AC2"/>
    <mergeCell ref="V2:V3"/>
    <mergeCell ref="W2:W3"/>
    <mergeCell ref="Y2:Y3"/>
    <mergeCell ref="AD2:AD3"/>
    <mergeCell ref="AE2:AE3"/>
    <mergeCell ref="AF2:AF3"/>
    <mergeCell ref="AG2:AG3"/>
    <mergeCell ref="AI2:AI3"/>
    <mergeCell ref="U1:AD1"/>
    <mergeCell ref="AE1:AQ1"/>
    <mergeCell ref="AR1:BD1"/>
    <mergeCell ref="BE1:BO1"/>
    <mergeCell ref="AS2:AS3"/>
    <mergeCell ref="BO2:BO3"/>
    <mergeCell ref="AT2:AT3"/>
    <mergeCell ref="AV2:AV3"/>
    <mergeCell ref="AX2:BA2"/>
    <mergeCell ref="BB2:BB3"/>
    <mergeCell ref="BC2:BC3"/>
    <mergeCell ref="BD2:BD3"/>
    <mergeCell ref="BE2:BE3"/>
    <mergeCell ref="BF2:BF3"/>
    <mergeCell ref="AH2:AH3"/>
    <mergeCell ref="BJ2:BN2"/>
    <mergeCell ref="AJ2:AJ3"/>
    <mergeCell ref="AK2:AN2"/>
    <mergeCell ref="AO2:AO3"/>
    <mergeCell ref="AP2:AP3"/>
    <mergeCell ref="AQ2:AQ3"/>
    <mergeCell ref="AR2:AR3"/>
    <mergeCell ref="BI2:BI3"/>
    <mergeCell ref="K1:T1"/>
    <mergeCell ref="A1:J1"/>
    <mergeCell ref="K2:K3"/>
    <mergeCell ref="L2:L3"/>
    <mergeCell ref="M2:M3"/>
    <mergeCell ref="J2:J3"/>
    <mergeCell ref="O2:O3"/>
    <mergeCell ref="A2:A3"/>
    <mergeCell ref="B2:B3"/>
    <mergeCell ref="C2:C3"/>
    <mergeCell ref="E2:E3"/>
    <mergeCell ref="F2:I2"/>
    <mergeCell ref="P2:S2"/>
    <mergeCell ref="T2:T3"/>
    <mergeCell ref="AR10:BD10"/>
    <mergeCell ref="BE10:BO10"/>
    <mergeCell ref="K10:T10"/>
    <mergeCell ref="U10:AD10"/>
    <mergeCell ref="AE10:AQ10"/>
  </mergeCells>
  <phoneticPr fontId="5" type="noConversion"/>
  <dataValidations count="5">
    <dataValidation type="list" allowBlank="1" showInputMessage="1" showErrorMessage="1" sqref="AW4:AW8" xr:uid="{8DB92BB5-E940-4887-A8D2-758295D0DDE8}">
      <formula1>$AI$13:$AI$17</formula1>
    </dataValidation>
    <dataValidation type="list" errorStyle="warning" allowBlank="1" showInputMessage="1" showErrorMessage="1" sqref="AJ4:AJ8" xr:uid="{0245367B-7DA4-4D33-894B-349980ED48D7}">
      <formula1>$AI$13:$AI$17</formula1>
    </dataValidation>
    <dataValidation type="list" errorStyle="information" allowBlank="1" showInputMessage="1" showErrorMessage="1" errorTitle="You have amended the indicator! " error="Have you given your ELEMENT a name to make it site/issue/goal specific? If so, press OK!" sqref="C4:C8" xr:uid="{C61F3726-6BE8-44D7-92F3-C6C214EB94A2}">
      <formula1>INDIRECT(SUBSTITUTE(B4, " ", "_"))</formula1>
    </dataValidation>
    <dataValidation type="list" errorStyle="information" allowBlank="1" showInputMessage="1" showErrorMessage="1" errorTitle="You have amended the indicator!" error="Have you edited this indicator to make it site/issue/goal specific? If so, press OK!" sqref="W4:W8 M4:M8 AG4:AG8" xr:uid="{C3D7051C-309C-42CD-A992-F4B47A9FCE53}">
      <formula1>INDIRECT(SUBSTITUTE(L4, " ", "_"))</formula1>
    </dataValidation>
    <dataValidation type="list" errorStyle="information" allowBlank="1" showInputMessage="1" showErrorMessage="1" errorTitle="You have amended the indicator! " error="Have you edited this indicator to make it site/issue/goal specific? If so, press OK!" sqref="BG4:BG8 AT4:AT8" xr:uid="{42378178-7350-4A46-9999-B331C2DE0718}">
      <formula1>INDIRECT(SUBSTITUTE(AS4, " ", "_"))</formula1>
    </dataValidation>
  </dataValidations>
  <hyperlinks>
    <hyperlink ref="A10:J10" location="HOME!A1" display="HOME" xr:uid="{E0AB3D51-65B8-4816-84D3-1FABF0DAFC12}"/>
    <hyperlink ref="AE10:AQ10" location="HOME!A1" display="HOME" xr:uid="{ADBBA2F1-107D-46E3-8DE6-CD6FE518D404}"/>
    <hyperlink ref="AR10:BD10" location="HOME!A1" display="HOME" xr:uid="{75F6B2A8-9FAD-4DAA-A26B-AAB56C8DAEAD}"/>
    <hyperlink ref="BE10:BO10" location="HOME!A1" display="HOME" xr:uid="{2FD653A9-F698-470B-8101-0270D75AD35C}"/>
    <hyperlink ref="K10:T10" location="HOME!A1" display="HOME" xr:uid="{FE794D41-AE1D-4357-8574-B94065EF9881}"/>
    <hyperlink ref="D10" location="HOME!A1" display="HOME" xr:uid="{95761D7A-9901-4760-A5A7-B48C9960E7E7}"/>
    <hyperlink ref="N10" location="HOME!A1" display="HOME" xr:uid="{2E76B856-3D67-49F8-AAEE-2859EC57557B}"/>
    <hyperlink ref="X10" location="HOME!A1" display="HOME" xr:uid="{3B07DE95-2229-458E-8604-34DF56A3DD4B}"/>
    <hyperlink ref="AH10" location="HOME!A1" display="HOME" xr:uid="{F3866FC3-AB34-4EBD-BF2E-09C7D8CD6C87}"/>
    <hyperlink ref="AU10" location="HOME!A1" display="HOME" xr:uid="{F6ACB1B3-0850-4063-A021-90003682DC30}"/>
    <hyperlink ref="BH10" location="HOME!A1" display="HOME" xr:uid="{D14D1653-4264-40FE-99AD-AB16357962F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allowBlank="1" showInputMessage="1" showErrorMessage="1" errorTitle="You have amended the indicator!" error="Have you given your ELEMENT a name to make it site/issue/goal specific? If so, press OK!" xr:uid="{C90CEFA2-7ED9-47B6-802F-7E61CB7AD990}">
          <x14:formula1>
            <xm:f>'VLOOK UP'!$D$333:$D$352</xm:f>
          </x14:formula1>
          <xm:sqref>B4:B8</xm:sqref>
        </x14:dataValidation>
        <x14:dataValidation type="list" errorStyle="information" allowBlank="1" showInputMessage="1" showErrorMessage="1" errorTitle="You have amended the indicator!" error="Have you given your Ecosystem Service a name to make it site/issue/goal specific? If so, press OK!" xr:uid="{00692860-398B-428F-8D7D-27E3FEE93D96}">
          <x14:formula1>
            <xm:f>'VLOOK UP'!$D$288:$D$297</xm:f>
          </x14:formula1>
          <xm:sqref>L4:L8</xm:sqref>
        </x14:dataValidation>
        <x14:dataValidation type="list" errorStyle="information" allowBlank="1" showInputMessage="1" showErrorMessage="1" errorTitle="You have amended the indicator!" error="Have you given your Marine Process and Function a name to make it site/issue/goal specific? If so, press OK!" xr:uid="{6984C678-2C77-4BD6-AD70-2D5D535C5391}">
          <x14:formula1>
            <xm:f>'VLOOK UP'!$D$212:$D$229</xm:f>
          </x14:formula1>
          <xm:sqref>V4:V8</xm:sqref>
        </x14:dataValidation>
        <x14:dataValidation type="list" errorStyle="information" allowBlank="1" showInputMessage="1" showErrorMessage="1" errorTitle="You have amended the indicator!" error="Have you given your ELEMENT a name to make it site/issue/goal specific? If so, press OK!" xr:uid="{40E2DE64-B58B-4EC8-A391-0A0F85483617}">
          <x14:formula1>
            <xm:f>'VLOOK UP'!$D$148:$D$163</xm:f>
          </x14:formula1>
          <xm:sqref>AF4:AF8</xm:sqref>
        </x14:dataValidation>
        <x14:dataValidation type="list" errorStyle="information" allowBlank="1" showInputMessage="1" showErrorMessage="1" errorTitle="You have amended the indicator!" error="Have you given your Activity a name to make it site/issue/goal specific? If so, press OK!" xr:uid="{04B40A39-3D0C-4D07-B038-0DC9E24F13B4}">
          <x14:formula1>
            <xm:f>'VLOOK UP'!$D$48:$D$90</xm:f>
          </x14:formula1>
          <xm:sqref>AS4:AS8</xm:sqref>
        </x14:dataValidation>
        <x14:dataValidation type="list" errorStyle="information" allowBlank="1" showInputMessage="1" showErrorMessage="1" errorTitle="You have amended the indicator! " error="Have you given your ELEMENT a name to make it site/issue/goal specific? If so, press OK!" xr:uid="{95E07D5A-93F9-42DC-BF67-BB57D47F878B}">
          <x14:formula1>
            <xm:f>'VLOOK UP'!$D$2:$D$10</xm:f>
          </x14:formula1>
          <xm:sqref>BF4:BF8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BA89-CEDE-4C25-BF03-009FD630FFBE}">
  <sheetPr codeName="Sheet9"/>
  <dimension ref="A1:BC178"/>
  <sheetViews>
    <sheetView topLeftCell="F4" zoomScale="80" zoomScaleNormal="80" workbookViewId="0">
      <selection activeCell="R12" sqref="N4:R13"/>
    </sheetView>
  </sheetViews>
  <sheetFormatPr defaultColWidth="8.85546875" defaultRowHeight="14.45"/>
  <cols>
    <col min="1" max="1" width="4" style="16" customWidth="1"/>
    <col min="2" max="2" width="5" style="16" customWidth="1"/>
    <col min="3" max="3" width="20.85546875" style="16" customWidth="1"/>
    <col min="4" max="4" width="24.7109375" style="16" customWidth="1"/>
    <col min="5" max="5" width="26.28515625" style="16" customWidth="1"/>
    <col min="6" max="6" width="16.7109375" style="16" customWidth="1"/>
    <col min="7" max="7" width="26.28515625" style="16" customWidth="1"/>
    <col min="8" max="8" width="24.28515625" style="16" customWidth="1"/>
    <col min="9" max="9" width="13.42578125" style="16" hidden="1" customWidth="1"/>
    <col min="10" max="10" width="2.5703125" style="16" customWidth="1"/>
    <col min="11" max="11" width="4.28515625" style="16" customWidth="1"/>
    <col min="12" max="12" width="3.7109375" style="16" customWidth="1"/>
    <col min="13" max="13" width="21.7109375" style="16" customWidth="1"/>
    <col min="14" max="14" width="19.28515625" style="16" customWidth="1"/>
    <col min="15" max="15" width="26.28515625" style="16" customWidth="1"/>
    <col min="16" max="16" width="15.5703125" style="16" customWidth="1"/>
    <col min="17" max="17" width="26.28515625" style="16" customWidth="1"/>
    <col min="18" max="18" width="23.85546875" style="16" customWidth="1"/>
    <col min="19" max="19" width="8.85546875" style="16" hidden="1" customWidth="1"/>
    <col min="20" max="20" width="3.7109375" style="16" customWidth="1"/>
    <col min="21" max="21" width="8.28515625" style="16" customWidth="1"/>
    <col min="22" max="22" width="8.85546875" style="16"/>
    <col min="23" max="23" width="19.28515625" style="16" customWidth="1"/>
    <col min="24" max="24" width="2.140625" style="16" customWidth="1"/>
    <col min="25" max="25" width="8.28515625" style="16" customWidth="1"/>
    <col min="26" max="26" width="9.7109375" style="16" customWidth="1"/>
    <col min="27" max="27" width="19.28515625" style="16" customWidth="1"/>
    <col min="28" max="16384" width="8.85546875" style="16"/>
  </cols>
  <sheetData>
    <row r="1" spans="1:55" ht="48" customHeight="1" thickBot="1">
      <c r="A1" s="340" t="s">
        <v>24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2"/>
      <c r="T1" s="30"/>
      <c r="U1" s="330" t="s">
        <v>119</v>
      </c>
      <c r="V1" s="331"/>
      <c r="W1" s="331"/>
      <c r="X1" s="331"/>
      <c r="Y1" s="331"/>
      <c r="Z1" s="331"/>
      <c r="AA1" s="3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 ht="16.899999999999999" customHeight="1" thickBot="1">
      <c r="A2" s="310" t="s">
        <v>496</v>
      </c>
      <c r="B2" s="364"/>
      <c r="C2" s="365"/>
      <c r="D2" s="345" t="s">
        <v>518</v>
      </c>
      <c r="E2" s="345"/>
      <c r="F2" s="345"/>
      <c r="G2" s="345"/>
      <c r="H2" s="345"/>
      <c r="I2" s="52"/>
      <c r="J2" s="346"/>
      <c r="K2" s="307" t="s">
        <v>498</v>
      </c>
      <c r="L2" s="362"/>
      <c r="M2" s="362"/>
      <c r="N2" s="345" t="s">
        <v>518</v>
      </c>
      <c r="O2" s="345"/>
      <c r="P2" s="345"/>
      <c r="Q2" s="345"/>
      <c r="R2" s="345"/>
      <c r="T2" s="32"/>
      <c r="U2" s="333"/>
      <c r="V2" s="334"/>
      <c r="W2" s="334"/>
      <c r="X2" s="334"/>
      <c r="Y2" s="334"/>
      <c r="Z2" s="334"/>
      <c r="AA2" s="335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ht="55.9" customHeight="1">
      <c r="A3" s="308"/>
      <c r="B3" s="366"/>
      <c r="C3" s="367"/>
      <c r="D3" s="17">
        <f>'Master Data Sheet'!AG4</f>
        <v>0</v>
      </c>
      <c r="E3" s="17">
        <f>'Master Data Sheet'!AG5</f>
        <v>0</v>
      </c>
      <c r="F3" s="17">
        <f>'Master Data Sheet'!AG6</f>
        <v>0</v>
      </c>
      <c r="G3" s="17">
        <f>'Master Data Sheet'!AG7</f>
        <v>0</v>
      </c>
      <c r="H3" s="17">
        <f>'Master Data Sheet'!AG8</f>
        <v>0</v>
      </c>
      <c r="I3" s="43"/>
      <c r="J3" s="346"/>
      <c r="K3" s="308"/>
      <c r="L3" s="363"/>
      <c r="M3" s="363"/>
      <c r="N3" s="17">
        <f>'Master Data Sheet'!AG4</f>
        <v>0</v>
      </c>
      <c r="O3" s="17">
        <f>'Master Data Sheet'!AG5</f>
        <v>0</v>
      </c>
      <c r="P3" s="17">
        <f>'Master Data Sheet'!AG6</f>
        <v>0</v>
      </c>
      <c r="Q3" s="17">
        <f>'Master Data Sheet'!AG7</f>
        <v>0</v>
      </c>
      <c r="R3" s="42">
        <f>'Master Data Sheet'!AG8</f>
        <v>0</v>
      </c>
      <c r="S3" s="43" t="s">
        <v>501</v>
      </c>
      <c r="T3" s="32"/>
      <c r="U3" s="368" t="s">
        <v>517</v>
      </c>
      <c r="V3" s="369"/>
      <c r="W3" s="370"/>
      <c r="Y3" s="368" t="s">
        <v>519</v>
      </c>
      <c r="Z3" s="369"/>
      <c r="AA3" s="370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</row>
    <row r="4" spans="1:55" ht="72" customHeight="1">
      <c r="A4" s="308"/>
      <c r="B4" s="371" t="s">
        <v>520</v>
      </c>
      <c r="C4" s="343">
        <f>'Master Data Sheet'!AT4</f>
        <v>0</v>
      </c>
      <c r="D4" s="343" t="s">
        <v>501</v>
      </c>
      <c r="E4" s="343" t="s">
        <v>501</v>
      </c>
      <c r="F4" s="343" t="s">
        <v>501</v>
      </c>
      <c r="G4" s="343" t="s">
        <v>501</v>
      </c>
      <c r="H4" s="343" t="s">
        <v>501</v>
      </c>
      <c r="I4" s="44"/>
      <c r="J4" s="346"/>
      <c r="K4" s="308"/>
      <c r="L4" s="371" t="s">
        <v>520</v>
      </c>
      <c r="M4" s="343">
        <f>'Master Data Sheet'!AT4</f>
        <v>0</v>
      </c>
      <c r="N4" s="350" t="s">
        <v>501</v>
      </c>
      <c r="O4" s="350" t="s">
        <v>501</v>
      </c>
      <c r="P4" s="350" t="s">
        <v>501</v>
      </c>
      <c r="Q4" s="350" t="s">
        <v>501</v>
      </c>
      <c r="R4" s="350" t="s">
        <v>501</v>
      </c>
      <c r="S4" s="43" t="s">
        <v>505</v>
      </c>
      <c r="T4" s="32"/>
      <c r="U4" s="358">
        <f>'Master Data Sheet'!AG4</f>
        <v>0</v>
      </c>
      <c r="V4" s="350"/>
      <c r="W4" s="65"/>
      <c r="Y4" s="357">
        <f>'Master Data Sheet'!AT4</f>
        <v>0</v>
      </c>
      <c r="Z4" s="350"/>
      <c r="AA4" s="65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</row>
    <row r="5" spans="1:55" ht="27" customHeight="1">
      <c r="A5" s="308"/>
      <c r="B5" s="372"/>
      <c r="C5" s="344"/>
      <c r="D5" s="344"/>
      <c r="E5" s="344"/>
      <c r="F5" s="344"/>
      <c r="G5" s="344"/>
      <c r="H5" s="344"/>
      <c r="I5" s="44"/>
      <c r="J5" s="346"/>
      <c r="K5" s="308"/>
      <c r="L5" s="372"/>
      <c r="M5" s="344"/>
      <c r="N5" s="350"/>
      <c r="O5" s="350"/>
      <c r="P5" s="350"/>
      <c r="Q5" s="350"/>
      <c r="R5" s="350"/>
      <c r="S5" s="43" t="s">
        <v>506</v>
      </c>
      <c r="T5" s="32"/>
      <c r="U5" s="359" t="s">
        <v>502</v>
      </c>
      <c r="V5" s="360"/>
      <c r="W5" s="40">
        <f>'Master Data Sheet'!AK4</f>
        <v>0</v>
      </c>
      <c r="Y5" s="359" t="s">
        <v>502</v>
      </c>
      <c r="Z5" s="360"/>
      <c r="AA5" s="40">
        <f>'Master Data Sheet'!AX4</f>
        <v>0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</row>
    <row r="6" spans="1:55" ht="72" customHeight="1">
      <c r="A6" s="308"/>
      <c r="B6" s="372"/>
      <c r="C6" s="343">
        <f>'Master Data Sheet'!AT5</f>
        <v>0</v>
      </c>
      <c r="D6" s="343" t="s">
        <v>501</v>
      </c>
      <c r="E6" s="343" t="s">
        <v>501</v>
      </c>
      <c r="F6" s="343" t="s">
        <v>501</v>
      </c>
      <c r="G6" s="343" t="s">
        <v>501</v>
      </c>
      <c r="H6" s="343" t="s">
        <v>501</v>
      </c>
      <c r="I6" s="45" t="s">
        <v>501</v>
      </c>
      <c r="J6" s="346"/>
      <c r="K6" s="308"/>
      <c r="L6" s="372"/>
      <c r="M6" s="343">
        <f>'Master Data Sheet'!AT5</f>
        <v>0</v>
      </c>
      <c r="N6" s="350" t="s">
        <v>501</v>
      </c>
      <c r="O6" s="350" t="s">
        <v>501</v>
      </c>
      <c r="P6" s="350" t="s">
        <v>501</v>
      </c>
      <c r="Q6" s="350" t="s">
        <v>501</v>
      </c>
      <c r="R6" s="350" t="s">
        <v>501</v>
      </c>
      <c r="S6" s="43" t="s">
        <v>514</v>
      </c>
      <c r="T6" s="32"/>
      <c r="U6" s="358">
        <f>'Master Data Sheet'!AG5</f>
        <v>0</v>
      </c>
      <c r="V6" s="350"/>
      <c r="W6" s="65"/>
      <c r="Y6" s="357">
        <f>'Master Data Sheet'!AT5</f>
        <v>0</v>
      </c>
      <c r="Z6" s="350"/>
      <c r="AA6" s="65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</row>
    <row r="7" spans="1:55" ht="27" customHeight="1">
      <c r="A7" s="308"/>
      <c r="B7" s="372"/>
      <c r="C7" s="344"/>
      <c r="D7" s="344"/>
      <c r="E7" s="344"/>
      <c r="F7" s="344"/>
      <c r="G7" s="344"/>
      <c r="H7" s="344"/>
      <c r="I7" s="46" t="s">
        <v>503</v>
      </c>
      <c r="J7" s="346"/>
      <c r="K7" s="308"/>
      <c r="L7" s="372"/>
      <c r="M7" s="344"/>
      <c r="N7" s="350"/>
      <c r="O7" s="350"/>
      <c r="P7" s="350"/>
      <c r="Q7" s="350"/>
      <c r="R7" s="350"/>
      <c r="S7" s="43" t="s">
        <v>515</v>
      </c>
      <c r="T7" s="32"/>
      <c r="U7" s="359" t="s">
        <v>502</v>
      </c>
      <c r="V7" s="360"/>
      <c r="W7" s="40">
        <f>'Master Data Sheet'!AK5</f>
        <v>0</v>
      </c>
      <c r="Y7" s="359" t="s">
        <v>502</v>
      </c>
      <c r="Z7" s="360"/>
      <c r="AA7" s="40">
        <f>'Master Data Sheet'!AX5</f>
        <v>0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</row>
    <row r="8" spans="1:55" ht="72" customHeight="1">
      <c r="A8" s="308"/>
      <c r="B8" s="372"/>
      <c r="C8" s="343">
        <f>'Master Data Sheet'!AT6</f>
        <v>0</v>
      </c>
      <c r="D8" s="343" t="s">
        <v>501</v>
      </c>
      <c r="E8" s="343" t="s">
        <v>501</v>
      </c>
      <c r="F8" s="343" t="s">
        <v>501</v>
      </c>
      <c r="G8" s="343" t="s">
        <v>501</v>
      </c>
      <c r="H8" s="343" t="s">
        <v>501</v>
      </c>
      <c r="I8" s="47" t="s">
        <v>504</v>
      </c>
      <c r="J8" s="346"/>
      <c r="K8" s="308"/>
      <c r="L8" s="372"/>
      <c r="M8" s="343">
        <f>'Master Data Sheet'!AT6</f>
        <v>0</v>
      </c>
      <c r="N8" s="350" t="s">
        <v>501</v>
      </c>
      <c r="O8" s="350" t="s">
        <v>501</v>
      </c>
      <c r="P8" s="350" t="s">
        <v>501</v>
      </c>
      <c r="Q8" s="350" t="s">
        <v>501</v>
      </c>
      <c r="R8" s="350" t="s">
        <v>501</v>
      </c>
      <c r="S8" s="43" t="s">
        <v>509</v>
      </c>
      <c r="T8" s="32"/>
      <c r="U8" s="358">
        <f>'Master Data Sheet'!AG6</f>
        <v>0</v>
      </c>
      <c r="V8" s="350"/>
      <c r="W8" s="65"/>
      <c r="Y8" s="357">
        <f>'Master Data Sheet'!AT6</f>
        <v>0</v>
      </c>
      <c r="Z8" s="350"/>
      <c r="AA8" s="65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</row>
    <row r="9" spans="1:55" ht="27" customHeight="1">
      <c r="A9" s="308"/>
      <c r="B9" s="372"/>
      <c r="C9" s="344"/>
      <c r="D9" s="344"/>
      <c r="E9" s="344"/>
      <c r="F9" s="344"/>
      <c r="G9" s="344"/>
      <c r="H9" s="344"/>
      <c r="I9" s="43"/>
      <c r="J9" s="346"/>
      <c r="K9" s="308"/>
      <c r="L9" s="372"/>
      <c r="M9" s="344"/>
      <c r="N9" s="350"/>
      <c r="O9" s="350"/>
      <c r="P9" s="350"/>
      <c r="Q9" s="350"/>
      <c r="R9" s="350"/>
      <c r="S9" s="43" t="s">
        <v>510</v>
      </c>
      <c r="T9" s="32"/>
      <c r="U9" s="359" t="s">
        <v>502</v>
      </c>
      <c r="V9" s="360"/>
      <c r="W9" s="40">
        <f>'Master Data Sheet'!AK6</f>
        <v>0</v>
      </c>
      <c r="Y9" s="359" t="s">
        <v>502</v>
      </c>
      <c r="Z9" s="360"/>
      <c r="AA9" s="40">
        <f>'Master Data Sheet'!AX6</f>
        <v>0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</row>
    <row r="10" spans="1:55" ht="72" customHeight="1">
      <c r="A10" s="308"/>
      <c r="B10" s="372"/>
      <c r="C10" s="343">
        <f>'Master Data Sheet'!AT7</f>
        <v>0</v>
      </c>
      <c r="D10" s="343" t="s">
        <v>501</v>
      </c>
      <c r="E10" s="343" t="s">
        <v>501</v>
      </c>
      <c r="F10" s="343" t="s">
        <v>501</v>
      </c>
      <c r="G10" s="343" t="s">
        <v>501</v>
      </c>
      <c r="H10" s="343" t="s">
        <v>501</v>
      </c>
      <c r="I10" s="44"/>
      <c r="J10" s="346"/>
      <c r="K10" s="308"/>
      <c r="L10" s="372"/>
      <c r="M10" s="343">
        <f>'Master Data Sheet'!AT7</f>
        <v>0</v>
      </c>
      <c r="N10" s="350" t="s">
        <v>501</v>
      </c>
      <c r="O10" s="350" t="s">
        <v>501</v>
      </c>
      <c r="P10" s="350" t="s">
        <v>501</v>
      </c>
      <c r="Q10" s="350" t="s">
        <v>501</v>
      </c>
      <c r="R10" s="350" t="s">
        <v>501</v>
      </c>
      <c r="S10" s="43"/>
      <c r="T10" s="32"/>
      <c r="U10" s="358">
        <f>'Master Data Sheet'!AG7</f>
        <v>0</v>
      </c>
      <c r="V10" s="350"/>
      <c r="W10" s="65"/>
      <c r="Y10" s="357">
        <f>'Master Data Sheet'!AT7</f>
        <v>0</v>
      </c>
      <c r="Z10" s="350"/>
      <c r="AA10" s="65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</row>
    <row r="11" spans="1:55" ht="27" customHeight="1">
      <c r="A11" s="308"/>
      <c r="B11" s="372"/>
      <c r="C11" s="344"/>
      <c r="D11" s="344"/>
      <c r="E11" s="344"/>
      <c r="F11" s="344"/>
      <c r="G11" s="344"/>
      <c r="H11" s="344"/>
      <c r="I11" s="44"/>
      <c r="J11" s="346"/>
      <c r="K11" s="308"/>
      <c r="L11" s="372"/>
      <c r="M11" s="344"/>
      <c r="N11" s="350"/>
      <c r="O11" s="350"/>
      <c r="P11" s="350"/>
      <c r="Q11" s="350"/>
      <c r="R11" s="350"/>
      <c r="S11" s="43"/>
      <c r="T11" s="32"/>
      <c r="U11" s="359" t="s">
        <v>502</v>
      </c>
      <c r="V11" s="360"/>
      <c r="W11" s="40">
        <f>'Master Data Sheet'!AK7</f>
        <v>0</v>
      </c>
      <c r="Y11" s="359" t="s">
        <v>502</v>
      </c>
      <c r="Z11" s="360"/>
      <c r="AA11" s="40">
        <f>'Master Data Sheet'!AX7</f>
        <v>0</v>
      </c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</row>
    <row r="12" spans="1:55" ht="72" customHeight="1">
      <c r="A12" s="308"/>
      <c r="B12" s="372"/>
      <c r="C12" s="343">
        <f>'Master Data Sheet'!AT8</f>
        <v>0</v>
      </c>
      <c r="D12" s="343" t="s">
        <v>501</v>
      </c>
      <c r="E12" s="343" t="s">
        <v>501</v>
      </c>
      <c r="F12" s="343" t="s">
        <v>501</v>
      </c>
      <c r="G12" s="343" t="s">
        <v>501</v>
      </c>
      <c r="H12" s="343" t="s">
        <v>501</v>
      </c>
      <c r="I12" s="44"/>
      <c r="J12" s="346"/>
      <c r="K12" s="308"/>
      <c r="L12" s="372"/>
      <c r="M12" s="343">
        <f>'Master Data Sheet'!AT8</f>
        <v>0</v>
      </c>
      <c r="N12" s="350" t="s">
        <v>501</v>
      </c>
      <c r="O12" s="350" t="s">
        <v>501</v>
      </c>
      <c r="P12" s="350" t="s">
        <v>501</v>
      </c>
      <c r="Q12" s="350" t="s">
        <v>501</v>
      </c>
      <c r="R12" s="350" t="s">
        <v>501</v>
      </c>
      <c r="S12" s="43"/>
      <c r="T12" s="32"/>
      <c r="U12" s="358">
        <f>'Master Data Sheet'!AG8</f>
        <v>0</v>
      </c>
      <c r="V12" s="350"/>
      <c r="W12" s="65"/>
      <c r="Y12" s="357">
        <f>'Master Data Sheet'!AT8</f>
        <v>0</v>
      </c>
      <c r="Z12" s="350"/>
      <c r="AA12" s="65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</row>
    <row r="13" spans="1:55" ht="27" customHeight="1" thickBot="1">
      <c r="A13" s="309"/>
      <c r="B13" s="373"/>
      <c r="C13" s="344"/>
      <c r="D13" s="344"/>
      <c r="E13" s="344"/>
      <c r="F13" s="344"/>
      <c r="G13" s="344"/>
      <c r="H13" s="344"/>
      <c r="I13" s="48"/>
      <c r="J13" s="347"/>
      <c r="K13" s="309"/>
      <c r="L13" s="373"/>
      <c r="M13" s="344"/>
      <c r="N13" s="350"/>
      <c r="O13" s="350"/>
      <c r="P13" s="350"/>
      <c r="Q13" s="350"/>
      <c r="R13" s="350"/>
      <c r="S13" s="43"/>
      <c r="T13" s="32"/>
      <c r="U13" s="359" t="s">
        <v>502</v>
      </c>
      <c r="V13" s="360"/>
      <c r="W13" s="40">
        <f>'Master Data Sheet'!AK8</f>
        <v>0</v>
      </c>
      <c r="Y13" s="359" t="s">
        <v>502</v>
      </c>
      <c r="Z13" s="360"/>
      <c r="AA13" s="40">
        <f>'Master Data Sheet'!AX8</f>
        <v>0</v>
      </c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</row>
    <row r="14" spans="1:5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</row>
    <row r="15" spans="1:5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</row>
    <row r="16" spans="1:5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</row>
    <row r="17" spans="1:5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</row>
    <row r="18" spans="1:5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</row>
    <row r="19" spans="1:5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</row>
    <row r="20" spans="1:5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</row>
    <row r="21" spans="1:5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</row>
    <row r="22" spans="1:5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1:5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1:5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</row>
    <row r="25" spans="1:5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</row>
    <row r="26" spans="1:5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</row>
    <row r="27" spans="1:5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</row>
    <row r="28" spans="1:5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</row>
    <row r="29" spans="1:5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</row>
    <row r="30" spans="1:5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</row>
    <row r="31" spans="1:5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</row>
    <row r="32" spans="1:5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</row>
    <row r="33" spans="1:5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</row>
    <row r="34" spans="1:5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</row>
    <row r="35" spans="1:5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</row>
    <row r="36" spans="1:5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</row>
    <row r="37" spans="1:5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</row>
    <row r="38" spans="1:5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</row>
    <row r="39" spans="1:5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</row>
    <row r="40" spans="1:5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</row>
    <row r="41" spans="1:5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</row>
    <row r="42" spans="1:5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</row>
    <row r="43" spans="1:5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</row>
    <row r="44" spans="1:5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</row>
    <row r="45" spans="1:5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</row>
    <row r="46" spans="1:5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</row>
    <row r="47" spans="1:5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</row>
    <row r="48" spans="1:5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</row>
    <row r="49" spans="1:5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</row>
    <row r="50" spans="1:5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</row>
    <row r="51" spans="1:5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</row>
    <row r="52" spans="1:5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</row>
    <row r="53" spans="1:5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</row>
    <row r="54" spans="1:5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</row>
    <row r="55" spans="1: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</row>
    <row r="56" spans="1:5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</row>
    <row r="57" spans="1:5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</row>
    <row r="58" spans="1:5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</row>
    <row r="59" spans="1:5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</row>
    <row r="60" spans="1:5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</row>
    <row r="61" spans="1:5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</row>
    <row r="62" spans="1:5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</row>
    <row r="63" spans="1:5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</row>
    <row r="64" spans="1:5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</row>
    <row r="65" spans="1:5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</row>
    <row r="66" spans="1:5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</row>
    <row r="67" spans="1:5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</row>
    <row r="68" spans="1:5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</row>
    <row r="69" spans="1:5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</row>
    <row r="70" spans="1:5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</row>
    <row r="71" spans="1:5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</row>
    <row r="72" spans="1:5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</row>
    <row r="73" spans="1:5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</row>
    <row r="74" spans="1:5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</row>
    <row r="75" spans="1:5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</row>
    <row r="76" spans="1:5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</row>
    <row r="77" spans="1:5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</row>
    <row r="78" spans="1:5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</row>
    <row r="79" spans="1:5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</row>
    <row r="80" spans="1:5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</row>
    <row r="81" spans="1:5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</row>
    <row r="82" spans="1:5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</row>
    <row r="83" spans="1:5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</row>
    <row r="84" spans="1:5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</row>
    <row r="85" spans="1:5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</row>
    <row r="86" spans="1:5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5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5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5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5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5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5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5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5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5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</row>
    <row r="96" spans="1:5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5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</row>
    <row r="106" spans="1:5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</row>
    <row r="108" spans="1:5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</row>
    <row r="109" spans="1:5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</row>
    <row r="110" spans="1:5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</row>
    <row r="111" spans="1:5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</row>
    <row r="112" spans="1:5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</row>
    <row r="113" spans="1:5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</row>
    <row r="114" spans="1:5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</row>
    <row r="115" spans="1:5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</row>
    <row r="116" spans="1:5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</row>
    <row r="117" spans="1:5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</row>
    <row r="118" spans="1:5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</row>
    <row r="119" spans="1:5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</row>
    <row r="120" spans="1:5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</row>
    <row r="121" spans="1:5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</row>
    <row r="122" spans="1:5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</row>
    <row r="123" spans="1:5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</row>
    <row r="124" spans="1:5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</row>
    <row r="125" spans="1:5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</row>
    <row r="126" spans="1:5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</row>
    <row r="127" spans="1:5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</row>
    <row r="128" spans="1:5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</row>
    <row r="129" spans="1:5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</row>
    <row r="130" spans="1:5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</row>
    <row r="131" spans="1:5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</row>
    <row r="132" spans="1:5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</row>
    <row r="133" spans="1:5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</row>
    <row r="134" spans="1:5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</row>
    <row r="135" spans="1:5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</row>
    <row r="136" spans="1:5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</row>
    <row r="137" spans="1:5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</row>
    <row r="138" spans="1:5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</row>
    <row r="139" spans="1:5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</row>
    <row r="140" spans="1:5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</row>
    <row r="141" spans="1:5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</row>
    <row r="142" spans="1:5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</row>
    <row r="143" spans="1:5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</row>
    <row r="144" spans="1:5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</row>
    <row r="145" spans="1:5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</row>
    <row r="146" spans="1:5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</row>
    <row r="147" spans="1:5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</row>
    <row r="148" spans="1:5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</row>
    <row r="149" spans="1:5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</row>
    <row r="150" spans="1:5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</row>
    <row r="151" spans="1:5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</row>
    <row r="152" spans="1:5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</row>
    <row r="153" spans="1:5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</row>
    <row r="154" spans="1:5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</row>
    <row r="155" spans="1: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</row>
    <row r="156" spans="1:5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</row>
    <row r="157" spans="1:5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</row>
    <row r="158" spans="1:5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</row>
    <row r="159" spans="1:5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</row>
    <row r="160" spans="1:5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</row>
    <row r="161" spans="1:5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</row>
    <row r="162" spans="1:5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</row>
    <row r="163" spans="1:5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</row>
    <row r="164" spans="1:5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</row>
    <row r="165" spans="1:5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</row>
    <row r="166" spans="1:5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</row>
    <row r="167" spans="1:5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</row>
    <row r="168" spans="1:5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</row>
    <row r="169" spans="1:5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</row>
    <row r="170" spans="1:5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</row>
    <row r="171" spans="1:5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</row>
    <row r="172" spans="1:5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</row>
    <row r="173" spans="1:5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</row>
    <row r="174" spans="1:5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</row>
    <row r="175" spans="1:5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</row>
    <row r="176" spans="1:5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</row>
    <row r="177" spans="1:5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</row>
    <row r="178" spans="1:5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</row>
  </sheetData>
  <mergeCells count="93">
    <mergeCell ref="U1:AA2"/>
    <mergeCell ref="C12:C13"/>
    <mergeCell ref="D12:D13"/>
    <mergeCell ref="E12:E13"/>
    <mergeCell ref="F12:F13"/>
    <mergeCell ref="G12:G13"/>
    <mergeCell ref="Q12:Q13"/>
    <mergeCell ref="R12:R13"/>
    <mergeCell ref="Y12:Z12"/>
    <mergeCell ref="O10:O11"/>
    <mergeCell ref="P10:P11"/>
    <mergeCell ref="Q10:Q11"/>
    <mergeCell ref="R10:R11"/>
    <mergeCell ref="Y10:Z10"/>
    <mergeCell ref="O12:O13"/>
    <mergeCell ref="P12:P13"/>
    <mergeCell ref="U12:V12"/>
    <mergeCell ref="Y13:Z13"/>
    <mergeCell ref="U13:V13"/>
    <mergeCell ref="U10:V10"/>
    <mergeCell ref="Y11:Z11"/>
    <mergeCell ref="U11:V11"/>
    <mergeCell ref="C10:C11"/>
    <mergeCell ref="D10:D11"/>
    <mergeCell ref="E10:E11"/>
    <mergeCell ref="F10:F11"/>
    <mergeCell ref="G10:G11"/>
    <mergeCell ref="Q8:Q9"/>
    <mergeCell ref="R8:R9"/>
    <mergeCell ref="Y8:Z8"/>
    <mergeCell ref="U8:V8"/>
    <mergeCell ref="Y9:Z9"/>
    <mergeCell ref="U9:V9"/>
    <mergeCell ref="C8:C9"/>
    <mergeCell ref="D8:D9"/>
    <mergeCell ref="E8:E9"/>
    <mergeCell ref="F8:F9"/>
    <mergeCell ref="G8:G9"/>
    <mergeCell ref="Q6:Q7"/>
    <mergeCell ref="R6:R7"/>
    <mergeCell ref="Y6:Z6"/>
    <mergeCell ref="U6:V6"/>
    <mergeCell ref="Y7:Z7"/>
    <mergeCell ref="U7:V7"/>
    <mergeCell ref="C6:C7"/>
    <mergeCell ref="D6:D7"/>
    <mergeCell ref="E6:E7"/>
    <mergeCell ref="F6:F7"/>
    <mergeCell ref="G6:G7"/>
    <mergeCell ref="Q4:Q5"/>
    <mergeCell ref="R4:R5"/>
    <mergeCell ref="Y4:Z4"/>
    <mergeCell ref="U4:V4"/>
    <mergeCell ref="Y5:Z5"/>
    <mergeCell ref="U5:V5"/>
    <mergeCell ref="P8:P9"/>
    <mergeCell ref="O4:O5"/>
    <mergeCell ref="H6:H7"/>
    <mergeCell ref="M6:M7"/>
    <mergeCell ref="N6:N7"/>
    <mergeCell ref="O6:O7"/>
    <mergeCell ref="A1:S1"/>
    <mergeCell ref="A2:A13"/>
    <mergeCell ref="B2:C3"/>
    <mergeCell ref="D2:H2"/>
    <mergeCell ref="J2:J13"/>
    <mergeCell ref="K2:K13"/>
    <mergeCell ref="L2:M3"/>
    <mergeCell ref="N2:R2"/>
    <mergeCell ref="G4:G5"/>
    <mergeCell ref="H4:H5"/>
    <mergeCell ref="L4:L13"/>
    <mergeCell ref="M4:M5"/>
    <mergeCell ref="N4:N5"/>
    <mergeCell ref="H8:H9"/>
    <mergeCell ref="M8:M9"/>
    <mergeCell ref="N8:N9"/>
    <mergeCell ref="Y3:AA3"/>
    <mergeCell ref="U3:W3"/>
    <mergeCell ref="B4:B13"/>
    <mergeCell ref="C4:C5"/>
    <mergeCell ref="D4:D5"/>
    <mergeCell ref="E4:E5"/>
    <mergeCell ref="F4:F5"/>
    <mergeCell ref="H12:H13"/>
    <mergeCell ref="M12:M13"/>
    <mergeCell ref="N12:N13"/>
    <mergeCell ref="O8:O9"/>
    <mergeCell ref="H10:H11"/>
    <mergeCell ref="M10:M11"/>
    <mergeCell ref="N10:N11"/>
    <mergeCell ref="P4:P5"/>
    <mergeCell ref="P6:P7"/>
  </mergeCells>
  <conditionalFormatting sqref="A1 A2:B2 D2:L2 N2:T13 D3:K3 A3:A13 I5:K13 C6:H6 M6 C8:H8 M8 C10:H10 M10 C12:H12 M12 T1 B4 D4:L4">
    <cfRule type="containsText" dxfId="109" priority="60" operator="containsText" text="Weak positive">
      <formula>NOT(ISERROR(SEARCH("Weak positive",A1)))</formula>
    </cfRule>
  </conditionalFormatting>
  <conditionalFormatting sqref="N4:R13">
    <cfRule type="containsText" dxfId="108" priority="50" operator="containsText" text="Strong Negative">
      <formula>NOT(ISERROR(SEARCH("Strong Negative",N4)))</formula>
    </cfRule>
  </conditionalFormatting>
  <conditionalFormatting sqref="N4:S4 N6:S6 N8:S8 N10:S10 N12:S12">
    <cfRule type="containsText" dxfId="107" priority="61" operator="containsText" text="Weak Negative">
      <formula>NOT(ISERROR(SEARCH("Weak Negative",N4)))</formula>
    </cfRule>
    <cfRule type="containsText" dxfId="106" priority="62" operator="containsText" text="Medium Negative">
      <formula>NOT(ISERROR(SEARCH("Medium Negative",N4)))</formula>
    </cfRule>
    <cfRule type="containsText" dxfId="105" priority="63" operator="containsText" text="Medium Positive">
      <formula>NOT(ISERROR(SEARCH("Medium Positive",N4)))</formula>
    </cfRule>
    <cfRule type="containsText" dxfId="104" priority="65" operator="containsText" text="Strong Positive">
      <formula>NOT(ISERROR(SEARCH("Strong Positive",N4)))</formula>
    </cfRule>
  </conditionalFormatting>
  <conditionalFormatting sqref="N4:V4 O4:P7 N6:V6 N6:R13 N8:V8 N10:V10 N12:V12 A1:T2 A3:AA3 A4:L4 M4:M13 N5:AA5 A5:A13 C5:K13 N7:AA7 N9:AA9 N11:AA11 N13:AA13 AB1:XFD2 AF3:AF13 AN3:XFD13 A14:XFD14 A15:AF15 AH15:XFD15 A16:XFD1048576">
    <cfRule type="containsText" dxfId="103" priority="64" operator="containsText" text="Strong Negative ">
      <formula>NOT(ISERROR(SEARCH("Strong Negative ",A1)))</formula>
    </cfRule>
  </conditionalFormatting>
  <conditionalFormatting sqref="S10">
    <cfRule type="containsText" dxfId="102" priority="51" operator="containsText" text="Weak Negative">
      <formula>NOT(ISERROR(SEARCH("Weak Negative",S10)))</formula>
    </cfRule>
  </conditionalFormatting>
  <conditionalFormatting sqref="U3:W13">
    <cfRule type="containsText" dxfId="101" priority="17" operator="containsText" text="Weak positive">
      <formula>NOT(ISERROR(SEARCH("Weak positive",U3)))</formula>
    </cfRule>
  </conditionalFormatting>
  <conditionalFormatting sqref="W10:Z10">
    <cfRule type="containsText" dxfId="100" priority="22" operator="containsText" text="Strong Negative ">
      <formula>NOT(ISERROR(SEARCH("Strong Negative ",W10)))</formula>
    </cfRule>
  </conditionalFormatting>
  <conditionalFormatting sqref="W12:Z12">
    <cfRule type="containsText" dxfId="99" priority="18" operator="containsText" text="Strong Negative ">
      <formula>NOT(ISERROR(SEARCH("Strong Negative ",W12)))</formula>
    </cfRule>
  </conditionalFormatting>
  <conditionalFormatting sqref="W4:AA4">
    <cfRule type="containsText" dxfId="98" priority="42" operator="containsText" text="Strong Negative ">
      <formula>NOT(ISERROR(SEARCH("Strong Negative ",W4)))</formula>
    </cfRule>
  </conditionalFormatting>
  <conditionalFormatting sqref="W6:AA6">
    <cfRule type="containsText" dxfId="97" priority="34" operator="containsText" text="Strong Negative ">
      <formula>NOT(ISERROR(SEARCH("Strong Negative ",W6)))</formula>
    </cfRule>
  </conditionalFormatting>
  <conditionalFormatting sqref="W8:AA8">
    <cfRule type="containsText" dxfId="96" priority="26" operator="containsText" text="Strong Negative ">
      <formula>NOT(ISERROR(SEARCH("Strong Negative ",W8)))</formula>
    </cfRule>
  </conditionalFormatting>
  <conditionalFormatting sqref="Y3:AA13">
    <cfRule type="containsText" dxfId="95" priority="9" operator="containsText" text="Weak positive">
      <formula>NOT(ISERROR(SEARCH("Weak positive",Y3)))</formula>
    </cfRule>
  </conditionalFormatting>
  <conditionalFormatting sqref="AA10">
    <cfRule type="containsText" dxfId="94" priority="14" operator="containsText" text="Strong Negative ">
      <formula>NOT(ISERROR(SEARCH("Strong Negative ",AA10)))</formula>
    </cfRule>
  </conditionalFormatting>
  <conditionalFormatting sqref="AA12">
    <cfRule type="containsText" dxfId="93" priority="10" operator="containsText" text="Strong Negative ">
      <formula>NOT(ISERROR(SEARCH("Strong Negative ",AA12)))</formula>
    </cfRule>
  </conditionalFormatting>
  <dataValidations count="3">
    <dataValidation type="list" allowBlank="1" showInputMessage="1" showErrorMessage="1" sqref="I4:I5 I9 I11" xr:uid="{BAC1C868-520A-4E13-BDE8-3789A7334DA6}">
      <formula1>#REF!</formula1>
    </dataValidation>
    <dataValidation type="list" allowBlank="1" showInputMessage="1" showErrorMessage="1" sqref="D12:H12 D8:H8 D6:H6 D4:H4 D10:H10" xr:uid="{BA146D19-91D1-4514-B01D-3F16B3684AA7}">
      <formula1>$I$6:$I$8</formula1>
    </dataValidation>
    <dataValidation type="list" allowBlank="1" showInputMessage="1" showErrorMessage="1" sqref="N4:R13" xr:uid="{36E489BA-D227-4112-A01E-08D99C91AD24}">
      <formula1>$S$3:$S$9</formula1>
    </dataValidation>
  </dataValidations>
  <hyperlinks>
    <hyperlink ref="U1:V2" location="HOME!A1" display="HOME" xr:uid="{06E60EC5-F932-4DBB-AD1D-883AD088FB04}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" operator="containsText" id="{77F8B325-0591-4E6C-9FE6-6D997934257C}">
            <xm:f>NOT(ISERROR(SEARCH("-",A1)))</xm:f>
            <xm:f>"-"</xm:f>
            <x14:dxf>
              <fill>
                <patternFill>
                  <bgColor theme="5"/>
                </patternFill>
              </fill>
            </x14:dxf>
          </x14:cfRule>
          <xm:sqref>A1 A2:B2 D2:L2 N2:T13 D3:K3 A3:A13 I5:K13 C6:H6 M6 C8 M8 C10:H10 M10 C12:H12 M12</xm:sqref>
        </x14:conditionalFormatting>
        <x14:conditionalFormatting xmlns:xm="http://schemas.microsoft.com/office/excel/2006/main">
          <x14:cfRule type="containsText" priority="1" operator="containsText" id="{45451C10-A179-4531-A1A0-948DF7799A7B}">
            <xm:f>NOT(ISERROR(SEARCH("+",B4)))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B7E5F92F-367C-425B-B47B-3BEE0968626B}">
            <xm:f>NOT(ISERROR(SEARCH("-",B4)))</xm:f>
            <xm:f>"-"</xm:f>
            <x14:dxf>
              <fill>
                <patternFill>
                  <bgColor theme="5"/>
                </patternFill>
              </fill>
            </x14:dxf>
          </x14:cfRule>
          <xm:sqref>B4:M4 M6 C8:H8 M8 M10 M12</xm:sqref>
        </x14:conditionalFormatting>
        <x14:conditionalFormatting xmlns:xm="http://schemas.microsoft.com/office/excel/2006/main">
          <x14:cfRule type="containsText" priority="57" operator="containsText" id="{4EDA436E-5F65-4C32-918C-B697A2E98016}">
            <xm:f>NOT(ISERROR(SEARCH(#REF!,C4)))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C6 C10 C12 C4 C8</xm:sqref>
        </x14:conditionalFormatting>
        <x14:conditionalFormatting xmlns:xm="http://schemas.microsoft.com/office/excel/2006/main">
          <x14:cfRule type="containsText" priority="55" operator="containsText" id="{799C085F-2FDA-403F-B5ED-537CF32FAFA4}">
            <xm:f>NOT(ISERROR(SEARCH("+",C6)))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EFA13A96-D6F0-4BD0-A823-D4311CE7C1F7}">
            <xm:f>NOT(ISERROR(SEARCH("-",C6)))</xm:f>
            <xm:f>"-"</xm:f>
            <x14:dxf>
              <fill>
                <patternFill>
                  <bgColor theme="5"/>
                </patternFill>
              </fill>
            </x14:dxf>
          </x14:cfRule>
          <xm:sqref>C6 C10 C12</xm:sqref>
        </x14:conditionalFormatting>
        <x14:conditionalFormatting xmlns:xm="http://schemas.microsoft.com/office/excel/2006/main">
          <x14:cfRule type="containsText" priority="58" operator="containsText" id="{E04F1E17-0E24-4C0F-A590-F887F47D1FF9}">
            <xm:f>NOT(ISERROR(SEARCH("+",A1)))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C6:H6 C10:H10 C12:H12 N2:T13 M6 C8 M8 M10 M12 A1 A2:B2 D2:L2 D3:K3 A3:A13 I5:K13</xm:sqref>
        </x14:conditionalFormatting>
        <x14:conditionalFormatting xmlns:xm="http://schemas.microsoft.com/office/excel/2006/main">
          <x14:cfRule type="containsText" priority="3" operator="containsText" id="{28D096EB-1757-4560-8E31-91C162092C76}">
            <xm:f>NOT(ISERROR(SEARCH(#REF!,M4)))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M4 M6 M8 M10 M12</xm:sqref>
        </x14:conditionalFormatting>
        <x14:conditionalFormatting xmlns:xm="http://schemas.microsoft.com/office/excel/2006/main">
          <x14:cfRule type="containsText" priority="47" operator="containsText" id="{95D43396-3473-4722-9CCD-713D238E221F}">
            <xm:f>NOT(ISERROR(SEARCH("+",T1)))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8" operator="containsText" id="{52808E83-52FE-4515-B961-8436DE391A81}">
            <xm:f>NOT(ISERROR(SEARCH("-",T1)))</xm:f>
            <xm:f>"-"</xm:f>
            <x14:dxf>
              <fill>
                <patternFill>
                  <bgColor theme="5"/>
                </patternFill>
              </fill>
            </x14:dxf>
          </x14:cfRule>
          <xm:sqref>T1:U1</xm:sqref>
        </x14:conditionalFormatting>
        <x14:conditionalFormatting xmlns:xm="http://schemas.microsoft.com/office/excel/2006/main">
          <x14:cfRule type="containsText" priority="49" operator="containsText" id="{9775895B-6DA7-430C-8D15-DD0CAB3202D1}">
            <xm:f>NOT(ISERROR(SEARCH(#REF!,U1)))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U1</xm:sqref>
        </x14:conditionalFormatting>
        <x14:conditionalFormatting xmlns:xm="http://schemas.microsoft.com/office/excel/2006/main">
          <x14:cfRule type="containsText" priority="15" operator="containsText" id="{DE820A36-07AD-4926-9BCB-C2EA6C12439A}">
            <xm:f>NOT(ISERROR(SEARCH("+",U3)))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6" operator="containsText" id="{2C51FF89-7673-47A3-936D-3B565C732499}">
            <xm:f>NOT(ISERROR(SEARCH("-",U3)))</xm:f>
            <xm:f>"-"</xm:f>
            <x14:dxf>
              <fill>
                <patternFill>
                  <bgColor theme="5"/>
                </patternFill>
              </fill>
            </x14:dxf>
          </x14:cfRule>
          <xm:sqref>U3:W13</xm:sqref>
        </x14:conditionalFormatting>
        <x14:conditionalFormatting xmlns:xm="http://schemas.microsoft.com/office/excel/2006/main">
          <x14:cfRule type="containsText" priority="7" operator="containsText" id="{27B562F6-A526-4218-A0A0-7911FEBE08F0}">
            <xm:f>NOT(ISERROR(SEARCH("+",Y3)))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" operator="containsText" id="{CDC355E3-E831-4EE9-ACF1-FB822B844148}">
            <xm:f>NOT(ISERROR(SEARCH("-",Y3)))</xm:f>
            <xm:f>"-"</xm:f>
            <x14:dxf>
              <fill>
                <patternFill>
                  <bgColor theme="5"/>
                </patternFill>
              </fill>
            </x14:dxf>
          </x14:cfRule>
          <xm:sqref>Y3:AA13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1AF5-3A45-4B70-ACF7-DFA279411A3D}">
  <sheetPr codeName="Sheet11"/>
  <dimension ref="A1:BX208"/>
  <sheetViews>
    <sheetView topLeftCell="E3" zoomScale="70" zoomScaleNormal="70" workbookViewId="0">
      <selection activeCell="R12" sqref="N4:R13"/>
    </sheetView>
  </sheetViews>
  <sheetFormatPr defaultColWidth="8.85546875" defaultRowHeight="14.45"/>
  <cols>
    <col min="1" max="1" width="4" style="16" customWidth="1"/>
    <col min="2" max="2" width="5" style="16" customWidth="1"/>
    <col min="3" max="3" width="23.85546875" style="16" customWidth="1"/>
    <col min="4" max="4" width="21.42578125" style="16" customWidth="1"/>
    <col min="5" max="5" width="26.28515625" style="16" customWidth="1"/>
    <col min="6" max="6" width="14.7109375" style="16" customWidth="1"/>
    <col min="7" max="7" width="26.28515625" style="16" customWidth="1"/>
    <col min="8" max="8" width="24.28515625" style="16" customWidth="1"/>
    <col min="9" max="9" width="13.42578125" style="16" hidden="1" customWidth="1"/>
    <col min="10" max="10" width="2.5703125" style="16" customWidth="1"/>
    <col min="11" max="11" width="4.28515625" style="16" customWidth="1"/>
    <col min="12" max="12" width="3.7109375" style="16" customWidth="1"/>
    <col min="13" max="13" width="20.85546875" style="16" customWidth="1"/>
    <col min="14" max="14" width="19.7109375" style="16" customWidth="1"/>
    <col min="15" max="15" width="26.28515625" style="16" customWidth="1"/>
    <col min="16" max="16" width="15.5703125" style="16" customWidth="1"/>
    <col min="17" max="17" width="28.28515625" style="16" customWidth="1"/>
    <col min="18" max="18" width="23.85546875" style="16" customWidth="1"/>
    <col min="19" max="19" width="8.85546875" style="16" hidden="1" customWidth="1"/>
    <col min="20" max="20" width="3.7109375" style="16" customWidth="1"/>
    <col min="21" max="21" width="10.42578125" style="16" customWidth="1"/>
    <col min="22" max="22" width="8.85546875" style="16"/>
    <col min="23" max="23" width="19.28515625" style="16" customWidth="1"/>
    <col min="24" max="24" width="2.140625" style="16" customWidth="1"/>
    <col min="25" max="25" width="17" style="16" customWidth="1"/>
    <col min="26" max="26" width="14.28515625" style="16" customWidth="1"/>
    <col min="27" max="27" width="19.28515625" style="16" customWidth="1"/>
    <col min="28" max="16384" width="8.85546875" style="16"/>
  </cols>
  <sheetData>
    <row r="1" spans="1:76" ht="48" customHeight="1" thickBot="1">
      <c r="A1" s="340" t="s">
        <v>25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2"/>
      <c r="T1" s="30"/>
      <c r="U1" s="330" t="s">
        <v>119</v>
      </c>
      <c r="V1" s="331"/>
      <c r="W1" s="331"/>
      <c r="X1" s="331"/>
      <c r="Y1" s="331"/>
      <c r="Z1" s="331"/>
      <c r="AA1" s="3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</row>
    <row r="2" spans="1:76" ht="16.899999999999999" customHeight="1" thickBot="1">
      <c r="A2" s="310" t="s">
        <v>496</v>
      </c>
      <c r="B2" s="364"/>
      <c r="C2" s="365"/>
      <c r="D2" s="345" t="s">
        <v>520</v>
      </c>
      <c r="E2" s="345"/>
      <c r="F2" s="345"/>
      <c r="G2" s="345"/>
      <c r="H2" s="345"/>
      <c r="I2" s="52"/>
      <c r="J2" s="346"/>
      <c r="K2" s="307" t="s">
        <v>498</v>
      </c>
      <c r="L2" s="362"/>
      <c r="M2" s="362"/>
      <c r="N2" s="345" t="s">
        <v>520</v>
      </c>
      <c r="O2" s="345"/>
      <c r="P2" s="345"/>
      <c r="Q2" s="345"/>
      <c r="R2" s="345"/>
      <c r="T2" s="32"/>
      <c r="U2" s="333"/>
      <c r="V2" s="334"/>
      <c r="W2" s="334"/>
      <c r="X2" s="334"/>
      <c r="Y2" s="334"/>
      <c r="Z2" s="334"/>
      <c r="AA2" s="335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</row>
    <row r="3" spans="1:76" ht="88.9" customHeight="1">
      <c r="A3" s="308"/>
      <c r="B3" s="366"/>
      <c r="C3" s="367"/>
      <c r="D3" s="17">
        <f>'Master Data Sheet'!AT4</f>
        <v>0</v>
      </c>
      <c r="E3" s="17">
        <f>'Master Data Sheet'!AT5</f>
        <v>0</v>
      </c>
      <c r="F3" s="17">
        <f>'Master Data Sheet'!AT6</f>
        <v>0</v>
      </c>
      <c r="G3" s="17">
        <f>'Master Data Sheet'!AT7</f>
        <v>0</v>
      </c>
      <c r="H3" s="17">
        <f>'Master Data Sheet'!AT8</f>
        <v>0</v>
      </c>
      <c r="I3" s="43"/>
      <c r="J3" s="346"/>
      <c r="K3" s="308"/>
      <c r="L3" s="363"/>
      <c r="M3" s="363"/>
      <c r="N3" s="17">
        <f>'Master Data Sheet'!AT4</f>
        <v>0</v>
      </c>
      <c r="O3" s="17">
        <f>'Master Data Sheet'!AT5</f>
        <v>0</v>
      </c>
      <c r="P3" s="17">
        <f>'Master Data Sheet'!AT6</f>
        <v>0</v>
      </c>
      <c r="Q3" s="17">
        <f>'Master Data Sheet'!AT7</f>
        <v>0</v>
      </c>
      <c r="R3" s="42">
        <f>'Master Data Sheet'!AT8</f>
        <v>0</v>
      </c>
      <c r="S3" s="43" t="s">
        <v>501</v>
      </c>
      <c r="T3" s="32"/>
      <c r="U3" s="368" t="s">
        <v>519</v>
      </c>
      <c r="V3" s="369"/>
      <c r="W3" s="370"/>
      <c r="Y3" s="368" t="s">
        <v>521</v>
      </c>
      <c r="Z3" s="369"/>
      <c r="AA3" s="370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</row>
    <row r="4" spans="1:76" ht="72" customHeight="1">
      <c r="A4" s="308"/>
      <c r="B4" s="355" t="s">
        <v>19</v>
      </c>
      <c r="C4" s="343">
        <f>'Master Data Sheet'!BG4</f>
        <v>0</v>
      </c>
      <c r="D4" s="343" t="s">
        <v>501</v>
      </c>
      <c r="E4" s="343" t="s">
        <v>501</v>
      </c>
      <c r="F4" s="343" t="s">
        <v>501</v>
      </c>
      <c r="G4" s="343" t="s">
        <v>501</v>
      </c>
      <c r="H4" s="343" t="s">
        <v>501</v>
      </c>
      <c r="I4" s="44"/>
      <c r="J4" s="346"/>
      <c r="K4" s="308"/>
      <c r="L4" s="355" t="s">
        <v>19</v>
      </c>
      <c r="M4" s="343">
        <f>'Master Data Sheet'!BG4</f>
        <v>0</v>
      </c>
      <c r="N4" s="350" t="s">
        <v>501</v>
      </c>
      <c r="O4" s="350" t="s">
        <v>501</v>
      </c>
      <c r="P4" s="350" t="s">
        <v>501</v>
      </c>
      <c r="Q4" s="350" t="s">
        <v>501</v>
      </c>
      <c r="R4" s="350" t="s">
        <v>501</v>
      </c>
      <c r="S4" s="43" t="s">
        <v>505</v>
      </c>
      <c r="T4" s="32"/>
      <c r="U4" s="357">
        <f>'Master Data Sheet'!AT4</f>
        <v>0</v>
      </c>
      <c r="V4" s="350"/>
      <c r="W4" s="65"/>
      <c r="Y4" s="358">
        <f>'Master Data Sheet'!BG4</f>
        <v>0</v>
      </c>
      <c r="Z4" s="350"/>
      <c r="AA4" s="65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</row>
    <row r="5" spans="1:76" ht="27" customHeight="1">
      <c r="A5" s="308"/>
      <c r="B5" s="355"/>
      <c r="C5" s="344"/>
      <c r="D5" s="344"/>
      <c r="E5" s="344"/>
      <c r="F5" s="344"/>
      <c r="G5" s="344"/>
      <c r="H5" s="344"/>
      <c r="I5" s="44"/>
      <c r="J5" s="346"/>
      <c r="K5" s="308"/>
      <c r="L5" s="355"/>
      <c r="M5" s="344"/>
      <c r="N5" s="350"/>
      <c r="O5" s="350"/>
      <c r="P5" s="350"/>
      <c r="Q5" s="350"/>
      <c r="R5" s="350"/>
      <c r="S5" s="43" t="s">
        <v>506</v>
      </c>
      <c r="T5" s="32"/>
      <c r="U5" s="359" t="s">
        <v>502</v>
      </c>
      <c r="V5" s="360"/>
      <c r="W5" s="40">
        <f>'Master Data Sheet'!AX4</f>
        <v>0</v>
      </c>
      <c r="Y5" s="359" t="s">
        <v>502</v>
      </c>
      <c r="Z5" s="360"/>
      <c r="AA5" s="40">
        <f>'Master Data Sheet'!BJ4</f>
        <v>0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</row>
    <row r="6" spans="1:76" ht="72" customHeight="1">
      <c r="A6" s="308"/>
      <c r="B6" s="355"/>
      <c r="C6" s="343">
        <f>'Master Data Sheet'!BG5</f>
        <v>0</v>
      </c>
      <c r="D6" s="343" t="s">
        <v>501</v>
      </c>
      <c r="E6" s="343" t="s">
        <v>501</v>
      </c>
      <c r="F6" s="343" t="s">
        <v>501</v>
      </c>
      <c r="G6" s="343" t="s">
        <v>501</v>
      </c>
      <c r="H6" s="343" t="s">
        <v>501</v>
      </c>
      <c r="I6" s="45" t="s">
        <v>501</v>
      </c>
      <c r="J6" s="346"/>
      <c r="K6" s="308"/>
      <c r="L6" s="355"/>
      <c r="M6" s="343">
        <f>'Master Data Sheet'!BG5</f>
        <v>0</v>
      </c>
      <c r="N6" s="350" t="s">
        <v>501</v>
      </c>
      <c r="O6" s="350" t="s">
        <v>501</v>
      </c>
      <c r="P6" s="350" t="s">
        <v>501</v>
      </c>
      <c r="Q6" s="350" t="s">
        <v>501</v>
      </c>
      <c r="R6" s="350" t="s">
        <v>501</v>
      </c>
      <c r="S6" s="43" t="s">
        <v>514</v>
      </c>
      <c r="T6" s="32"/>
      <c r="U6" s="357">
        <f>'Master Data Sheet'!AT5</f>
        <v>0</v>
      </c>
      <c r="V6" s="350"/>
      <c r="W6" s="65"/>
      <c r="Y6" s="358">
        <f>'Master Data Sheet'!BG5</f>
        <v>0</v>
      </c>
      <c r="Z6" s="350"/>
      <c r="AA6" s="65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</row>
    <row r="7" spans="1:76" ht="27" customHeight="1">
      <c r="A7" s="308"/>
      <c r="B7" s="355"/>
      <c r="C7" s="344"/>
      <c r="D7" s="344"/>
      <c r="E7" s="344"/>
      <c r="F7" s="344"/>
      <c r="G7" s="344"/>
      <c r="H7" s="344"/>
      <c r="I7" s="46" t="s">
        <v>503</v>
      </c>
      <c r="J7" s="346"/>
      <c r="K7" s="308"/>
      <c r="L7" s="355"/>
      <c r="M7" s="344"/>
      <c r="N7" s="350"/>
      <c r="O7" s="350"/>
      <c r="P7" s="350"/>
      <c r="Q7" s="350"/>
      <c r="R7" s="350"/>
      <c r="S7" s="43" t="s">
        <v>515</v>
      </c>
      <c r="T7" s="32"/>
      <c r="U7" s="359" t="s">
        <v>502</v>
      </c>
      <c r="V7" s="360"/>
      <c r="W7" s="40">
        <f>'Master Data Sheet'!AX5</f>
        <v>0</v>
      </c>
      <c r="Y7" s="359" t="s">
        <v>502</v>
      </c>
      <c r="Z7" s="360"/>
      <c r="AA7" s="40">
        <f>'Master Data Sheet'!BJ5</f>
        <v>0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</row>
    <row r="8" spans="1:76" ht="72" customHeight="1">
      <c r="A8" s="308"/>
      <c r="B8" s="355"/>
      <c r="C8" s="343">
        <f>'Master Data Sheet'!BG6</f>
        <v>0</v>
      </c>
      <c r="D8" s="343" t="s">
        <v>501</v>
      </c>
      <c r="E8" s="343" t="s">
        <v>501</v>
      </c>
      <c r="F8" s="343" t="s">
        <v>501</v>
      </c>
      <c r="G8" s="343" t="s">
        <v>501</v>
      </c>
      <c r="H8" s="343" t="s">
        <v>501</v>
      </c>
      <c r="I8" s="47" t="s">
        <v>504</v>
      </c>
      <c r="J8" s="346"/>
      <c r="K8" s="308"/>
      <c r="L8" s="355"/>
      <c r="M8" s="343">
        <f>'Master Data Sheet'!BG6</f>
        <v>0</v>
      </c>
      <c r="N8" s="350" t="s">
        <v>501</v>
      </c>
      <c r="O8" s="350" t="s">
        <v>501</v>
      </c>
      <c r="P8" s="350" t="s">
        <v>501</v>
      </c>
      <c r="Q8" s="350" t="s">
        <v>501</v>
      </c>
      <c r="R8" s="350" t="s">
        <v>501</v>
      </c>
      <c r="S8" s="43" t="s">
        <v>509</v>
      </c>
      <c r="T8" s="32"/>
      <c r="U8" s="357">
        <f>'Master Data Sheet'!AT6</f>
        <v>0</v>
      </c>
      <c r="V8" s="350"/>
      <c r="W8" s="65"/>
      <c r="Y8" s="358">
        <f>'Master Data Sheet'!BG6</f>
        <v>0</v>
      </c>
      <c r="Z8" s="350"/>
      <c r="AA8" s="65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</row>
    <row r="9" spans="1:76" ht="27" customHeight="1">
      <c r="A9" s="308"/>
      <c r="B9" s="355"/>
      <c r="C9" s="344"/>
      <c r="D9" s="344"/>
      <c r="E9" s="344"/>
      <c r="F9" s="344"/>
      <c r="G9" s="344"/>
      <c r="H9" s="344"/>
      <c r="I9" s="43"/>
      <c r="J9" s="346"/>
      <c r="K9" s="308"/>
      <c r="L9" s="355"/>
      <c r="M9" s="344"/>
      <c r="N9" s="350"/>
      <c r="O9" s="350"/>
      <c r="P9" s="350"/>
      <c r="Q9" s="350"/>
      <c r="R9" s="350"/>
      <c r="S9" s="43" t="s">
        <v>510</v>
      </c>
      <c r="T9" s="32"/>
      <c r="U9" s="359" t="s">
        <v>502</v>
      </c>
      <c r="V9" s="360"/>
      <c r="W9" s="40">
        <f>'Master Data Sheet'!AX6</f>
        <v>0</v>
      </c>
      <c r="Y9" s="359" t="s">
        <v>502</v>
      </c>
      <c r="Z9" s="360"/>
      <c r="AA9" s="40">
        <f>'Master Data Sheet'!BJ6</f>
        <v>0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</row>
    <row r="10" spans="1:76" ht="72" customHeight="1">
      <c r="A10" s="308"/>
      <c r="B10" s="355"/>
      <c r="C10" s="343">
        <f>'Master Data Sheet'!BG7</f>
        <v>0</v>
      </c>
      <c r="D10" s="343" t="s">
        <v>501</v>
      </c>
      <c r="E10" s="343" t="s">
        <v>501</v>
      </c>
      <c r="F10" s="343" t="s">
        <v>501</v>
      </c>
      <c r="G10" s="343" t="s">
        <v>501</v>
      </c>
      <c r="H10" s="343" t="s">
        <v>501</v>
      </c>
      <c r="I10" s="44"/>
      <c r="J10" s="346"/>
      <c r="K10" s="308"/>
      <c r="L10" s="355"/>
      <c r="M10" s="343">
        <f>'Master Data Sheet'!BG7</f>
        <v>0</v>
      </c>
      <c r="N10" s="350" t="s">
        <v>501</v>
      </c>
      <c r="O10" s="350" t="s">
        <v>501</v>
      </c>
      <c r="P10" s="350" t="s">
        <v>501</v>
      </c>
      <c r="Q10" s="350" t="s">
        <v>501</v>
      </c>
      <c r="R10" s="350" t="s">
        <v>501</v>
      </c>
      <c r="S10" s="43"/>
      <c r="T10" s="32"/>
      <c r="U10" s="357">
        <f>'Master Data Sheet'!AT7</f>
        <v>0</v>
      </c>
      <c r="V10" s="350"/>
      <c r="W10" s="65"/>
      <c r="Y10" s="358" t="e">
        <f>'Master Data Sheet'!#REF!</f>
        <v>#REF!</v>
      </c>
      <c r="Z10" s="350"/>
      <c r="AA10" s="65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</row>
    <row r="11" spans="1:76" ht="27" customHeight="1">
      <c r="A11" s="308"/>
      <c r="B11" s="355"/>
      <c r="C11" s="344"/>
      <c r="D11" s="344"/>
      <c r="E11" s="344"/>
      <c r="F11" s="344"/>
      <c r="G11" s="344"/>
      <c r="H11" s="344"/>
      <c r="I11" s="44"/>
      <c r="J11" s="346"/>
      <c r="K11" s="308"/>
      <c r="L11" s="355"/>
      <c r="M11" s="344"/>
      <c r="N11" s="350"/>
      <c r="O11" s="350"/>
      <c r="P11" s="350"/>
      <c r="Q11" s="350"/>
      <c r="R11" s="350"/>
      <c r="S11" s="43"/>
      <c r="T11" s="32"/>
      <c r="U11" s="359" t="s">
        <v>502</v>
      </c>
      <c r="V11" s="360"/>
      <c r="W11" s="40">
        <f>'Master Data Sheet'!AX7</f>
        <v>0</v>
      </c>
      <c r="Y11" s="359" t="s">
        <v>502</v>
      </c>
      <c r="Z11" s="360"/>
      <c r="AA11" s="40">
        <f>'Master Data Sheet'!BJ7</f>
        <v>0</v>
      </c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</row>
    <row r="12" spans="1:76" ht="72" customHeight="1">
      <c r="A12" s="308"/>
      <c r="B12" s="355"/>
      <c r="C12" s="343">
        <f>'Master Data Sheet'!BG8</f>
        <v>0</v>
      </c>
      <c r="D12" s="343" t="s">
        <v>501</v>
      </c>
      <c r="E12" s="343" t="s">
        <v>501</v>
      </c>
      <c r="F12" s="343" t="s">
        <v>501</v>
      </c>
      <c r="G12" s="343" t="s">
        <v>501</v>
      </c>
      <c r="H12" s="343" t="s">
        <v>501</v>
      </c>
      <c r="I12" s="44"/>
      <c r="J12" s="346"/>
      <c r="K12" s="308"/>
      <c r="L12" s="355"/>
      <c r="M12" s="343">
        <f>'Master Data Sheet'!BG8</f>
        <v>0</v>
      </c>
      <c r="N12" s="350" t="s">
        <v>501</v>
      </c>
      <c r="O12" s="350" t="s">
        <v>501</v>
      </c>
      <c r="P12" s="350" t="s">
        <v>501</v>
      </c>
      <c r="Q12" s="350" t="s">
        <v>501</v>
      </c>
      <c r="R12" s="350" t="s">
        <v>501</v>
      </c>
      <c r="S12" s="43"/>
      <c r="T12" s="32"/>
      <c r="U12" s="357">
        <f>'Master Data Sheet'!AT8</f>
        <v>0</v>
      </c>
      <c r="V12" s="350"/>
      <c r="W12" s="65"/>
      <c r="Y12" s="358">
        <f>'Master Data Sheet'!BG8</f>
        <v>0</v>
      </c>
      <c r="Z12" s="350"/>
      <c r="AA12" s="65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</row>
    <row r="13" spans="1:76" ht="27" customHeight="1" thickBot="1">
      <c r="A13" s="309"/>
      <c r="B13" s="356"/>
      <c r="C13" s="344"/>
      <c r="D13" s="344"/>
      <c r="E13" s="344"/>
      <c r="F13" s="344"/>
      <c r="G13" s="344"/>
      <c r="H13" s="344"/>
      <c r="I13" s="48"/>
      <c r="J13" s="347"/>
      <c r="K13" s="309"/>
      <c r="L13" s="356"/>
      <c r="M13" s="344"/>
      <c r="N13" s="350"/>
      <c r="O13" s="350"/>
      <c r="P13" s="350"/>
      <c r="Q13" s="350"/>
      <c r="R13" s="350"/>
      <c r="S13" s="43"/>
      <c r="T13" s="32"/>
      <c r="U13" s="359" t="s">
        <v>502</v>
      </c>
      <c r="V13" s="360"/>
      <c r="W13" s="40">
        <f>'Master Data Sheet'!AX8</f>
        <v>0</v>
      </c>
      <c r="Y13" s="359" t="s">
        <v>502</v>
      </c>
      <c r="Z13" s="360"/>
      <c r="AA13" s="40">
        <f>'Master Data Sheet'!BJ8</f>
        <v>0</v>
      </c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</row>
    <row r="14" spans="1:76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</row>
    <row r="15" spans="1:76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1:7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1:7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1:7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1:7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1:7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1:7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 spans="1:76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</row>
    <row r="40" spans="1:76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 spans="1:76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</row>
    <row r="42" spans="1:76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</row>
    <row r="43" spans="1:7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 spans="1:7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</row>
    <row r="45" spans="1:7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</row>
    <row r="46" spans="1:7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</row>
    <row r="47" spans="1:7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</row>
    <row r="48" spans="1:7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</row>
    <row r="49" spans="1:7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</row>
    <row r="50" spans="1:7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</row>
    <row r="51" spans="1:7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</row>
    <row r="52" spans="1:7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</row>
    <row r="53" spans="1:7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</row>
    <row r="54" spans="1:7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</row>
    <row r="55" spans="1:7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</row>
    <row r="56" spans="1:7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</row>
    <row r="57" spans="1:7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</row>
    <row r="58" spans="1:7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</row>
    <row r="59" spans="1:7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</row>
    <row r="60" spans="1:7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</row>
    <row r="61" spans="1:7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</row>
    <row r="62" spans="1:7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</row>
    <row r="63" spans="1:7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</row>
    <row r="64" spans="1:7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</row>
    <row r="65" spans="1:7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</row>
    <row r="66" spans="1:7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</row>
    <row r="67" spans="1:7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</row>
    <row r="68" spans="1:7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</row>
    <row r="69" spans="1:7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</row>
    <row r="70" spans="1:7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</row>
    <row r="71" spans="1:7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</row>
    <row r="72" spans="1:7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</row>
    <row r="73" spans="1:7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</row>
    <row r="74" spans="1:7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</row>
    <row r="75" spans="1:7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</row>
    <row r="76" spans="1: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</row>
    <row r="77" spans="1:7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</row>
    <row r="78" spans="1:7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</row>
    <row r="79" spans="1:7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</row>
    <row r="80" spans="1:7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</row>
    <row r="81" spans="1:7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</row>
    <row r="82" spans="1:7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</row>
    <row r="83" spans="1:7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</row>
    <row r="84" spans="1:7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</row>
    <row r="85" spans="1:7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</row>
    <row r="86" spans="1:7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</row>
    <row r="87" spans="1:7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</row>
    <row r="88" spans="1:7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</row>
    <row r="89" spans="1:7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</row>
    <row r="90" spans="1:7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</row>
    <row r="91" spans="1:7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</row>
    <row r="92" spans="1:7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</row>
    <row r="93" spans="1:7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</row>
    <row r="94" spans="1:7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</row>
    <row r="95" spans="1:7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</row>
    <row r="96" spans="1:7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</row>
    <row r="97" spans="1:7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</row>
    <row r="98" spans="1:7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</row>
    <row r="99" spans="1:7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</row>
    <row r="100" spans="1:7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</row>
    <row r="101" spans="1:7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</row>
    <row r="102" spans="1:7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</row>
    <row r="103" spans="1:7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</row>
    <row r="104" spans="1:7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</row>
    <row r="105" spans="1:7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</row>
    <row r="106" spans="1:7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</row>
    <row r="107" spans="1:7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</row>
    <row r="108" spans="1:7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</row>
    <row r="109" spans="1:7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</row>
    <row r="110" spans="1:7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</row>
    <row r="111" spans="1:7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</row>
    <row r="112" spans="1:7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</row>
    <row r="113" spans="1:7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</row>
    <row r="114" spans="1:7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</row>
    <row r="115" spans="1:7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</row>
    <row r="116" spans="1:7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</row>
    <row r="117" spans="1:7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</row>
    <row r="118" spans="1:7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</row>
    <row r="119" spans="1:7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</row>
    <row r="120" spans="1:7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</row>
    <row r="121" spans="1:7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</row>
    <row r="122" spans="1:7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</row>
    <row r="123" spans="1:7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</row>
    <row r="124" spans="1:7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</row>
    <row r="125" spans="1:7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</row>
    <row r="126" spans="1:7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</row>
    <row r="127" spans="1:7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</row>
    <row r="128" spans="1:7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</row>
    <row r="129" spans="1:7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</row>
    <row r="130" spans="1:7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</row>
    <row r="131" spans="1:7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</row>
    <row r="132" spans="1:7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</row>
    <row r="133" spans="1:7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</row>
    <row r="134" spans="1:7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</row>
    <row r="135" spans="1:7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</row>
    <row r="136" spans="1:7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</row>
    <row r="137" spans="1:7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</row>
    <row r="138" spans="1:7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</row>
    <row r="139" spans="1:7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</row>
    <row r="140" spans="1:7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</row>
    <row r="141" spans="1:7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</row>
    <row r="142" spans="1:7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</row>
    <row r="143" spans="1:7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</row>
    <row r="144" spans="1:7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</row>
    <row r="145" spans="1:7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</row>
    <row r="146" spans="1:7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</row>
    <row r="147" spans="1:7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</row>
    <row r="148" spans="1:7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</row>
    <row r="149" spans="1:7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</row>
    <row r="150" spans="1:7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</row>
    <row r="151" spans="1:7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</row>
    <row r="152" spans="1:7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</row>
    <row r="153" spans="1:7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</row>
    <row r="154" spans="1:7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</row>
    <row r="155" spans="1:7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</row>
    <row r="156" spans="1:7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</row>
    <row r="157" spans="1:7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</row>
    <row r="158" spans="1:7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</row>
    <row r="159" spans="1:7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</row>
    <row r="160" spans="1:7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</row>
    <row r="161" spans="1:7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</row>
    <row r="162" spans="1:7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</row>
    <row r="163" spans="1:7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</row>
    <row r="164" spans="1:7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</row>
    <row r="165" spans="1:7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</row>
    <row r="166" spans="1:7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</row>
    <row r="167" spans="1:7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</row>
    <row r="168" spans="1:7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</row>
    <row r="169" spans="1:7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</row>
    <row r="170" spans="1:7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</row>
    <row r="171" spans="1:7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</row>
    <row r="172" spans="1:7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</row>
    <row r="173" spans="1:7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</row>
    <row r="174" spans="1:7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</row>
    <row r="175" spans="1:7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</row>
    <row r="176" spans="1: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</row>
    <row r="177" spans="1:7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</row>
    <row r="178" spans="1:7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</row>
    <row r="179" spans="1:7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</row>
    <row r="180" spans="1:7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</row>
    <row r="181" spans="1:7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</row>
    <row r="182" spans="1:7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</row>
    <row r="183" spans="1:7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</row>
    <row r="184" spans="1:7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</row>
    <row r="185" spans="1:7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</row>
    <row r="186" spans="1:7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</row>
    <row r="187" spans="1:7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</row>
    <row r="188" spans="1:7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</row>
    <row r="189" spans="1:7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</row>
    <row r="190" spans="1:7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</row>
    <row r="191" spans="1:7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</row>
    <row r="192" spans="1:7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</row>
    <row r="193" spans="1:7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</row>
    <row r="194" spans="1:7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</row>
    <row r="195" spans="1:7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</row>
    <row r="196" spans="1:7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</row>
    <row r="197" spans="1:7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</row>
    <row r="198" spans="1:7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</row>
    <row r="199" spans="1:7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</row>
    <row r="200" spans="1:7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</row>
    <row r="201" spans="1:76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</row>
    <row r="202" spans="1:76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</row>
    <row r="203" spans="1:76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</row>
    <row r="204" spans="1:76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</row>
    <row r="205" spans="1:76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</row>
    <row r="206" spans="1:7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</row>
    <row r="207" spans="1:76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</row>
    <row r="208" spans="1:76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</row>
  </sheetData>
  <mergeCells count="93">
    <mergeCell ref="U1:AA2"/>
    <mergeCell ref="Q12:Q13"/>
    <mergeCell ref="R12:R13"/>
    <mergeCell ref="Y12:Z12"/>
    <mergeCell ref="U12:V12"/>
    <mergeCell ref="Y13:Z13"/>
    <mergeCell ref="U13:V13"/>
    <mergeCell ref="R10:R11"/>
    <mergeCell ref="Y10:Z10"/>
    <mergeCell ref="U10:V10"/>
    <mergeCell ref="Y11:Z11"/>
    <mergeCell ref="U11:V11"/>
    <mergeCell ref="Q8:Q9"/>
    <mergeCell ref="R8:R9"/>
    <mergeCell ref="Y8:Z8"/>
    <mergeCell ref="U8:V8"/>
    <mergeCell ref="H12:H13"/>
    <mergeCell ref="M12:M13"/>
    <mergeCell ref="N12:N13"/>
    <mergeCell ref="O12:O13"/>
    <mergeCell ref="P12:P13"/>
    <mergeCell ref="C12:C13"/>
    <mergeCell ref="D12:D13"/>
    <mergeCell ref="E12:E13"/>
    <mergeCell ref="F12:F13"/>
    <mergeCell ref="G12:G13"/>
    <mergeCell ref="C10:C11"/>
    <mergeCell ref="D10:D11"/>
    <mergeCell ref="E10:E11"/>
    <mergeCell ref="F10:F11"/>
    <mergeCell ref="G10:G11"/>
    <mergeCell ref="C8:C9"/>
    <mergeCell ref="D8:D9"/>
    <mergeCell ref="E8:E9"/>
    <mergeCell ref="F8:F9"/>
    <mergeCell ref="G8:G9"/>
    <mergeCell ref="H10:H11"/>
    <mergeCell ref="Q6:Q7"/>
    <mergeCell ref="R6:R7"/>
    <mergeCell ref="Y6:Z6"/>
    <mergeCell ref="U6:V6"/>
    <mergeCell ref="Y7:Z7"/>
    <mergeCell ref="U7:V7"/>
    <mergeCell ref="Y9:Z9"/>
    <mergeCell ref="U9:V9"/>
    <mergeCell ref="M10:M11"/>
    <mergeCell ref="N10:N11"/>
    <mergeCell ref="O10:O11"/>
    <mergeCell ref="P10:P11"/>
    <mergeCell ref="Q10:Q11"/>
    <mergeCell ref="H8:H9"/>
    <mergeCell ref="M8:M9"/>
    <mergeCell ref="N8:N9"/>
    <mergeCell ref="O8:O9"/>
    <mergeCell ref="P8:P9"/>
    <mergeCell ref="P6:P7"/>
    <mergeCell ref="L4:L13"/>
    <mergeCell ref="M4:M5"/>
    <mergeCell ref="N4:N5"/>
    <mergeCell ref="O4:O5"/>
    <mergeCell ref="P4:P5"/>
    <mergeCell ref="A1:S1"/>
    <mergeCell ref="A2:A13"/>
    <mergeCell ref="B2:C3"/>
    <mergeCell ref="D2:H2"/>
    <mergeCell ref="J2:J13"/>
    <mergeCell ref="K2:K13"/>
    <mergeCell ref="L2:M3"/>
    <mergeCell ref="N2:R2"/>
    <mergeCell ref="G4:G5"/>
    <mergeCell ref="H4:H5"/>
    <mergeCell ref="Q4:Q5"/>
    <mergeCell ref="R4:R5"/>
    <mergeCell ref="C6:C7"/>
    <mergeCell ref="D6:D7"/>
    <mergeCell ref="E6:E7"/>
    <mergeCell ref="F6:F7"/>
    <mergeCell ref="Y3:AA3"/>
    <mergeCell ref="U3:W3"/>
    <mergeCell ref="B4:B13"/>
    <mergeCell ref="C4:C5"/>
    <mergeCell ref="D4:D5"/>
    <mergeCell ref="E4:E5"/>
    <mergeCell ref="F4:F5"/>
    <mergeCell ref="Y4:Z4"/>
    <mergeCell ref="U4:V4"/>
    <mergeCell ref="Y5:Z5"/>
    <mergeCell ref="U5:V5"/>
    <mergeCell ref="G6:G7"/>
    <mergeCell ref="H6:H7"/>
    <mergeCell ref="M6:M7"/>
    <mergeCell ref="N6:N7"/>
    <mergeCell ref="O6:O7"/>
  </mergeCells>
  <conditionalFormatting sqref="A1 A2:B2 D2:L2 N2:T11 A3 D3:K3 A4:B11 I4:L11 D6:H6 N6:R13 D8:H8 D10:H10 A12:H12 I12:T13 A13:B13 D4:H4 T1">
    <cfRule type="containsText" dxfId="77" priority="54" operator="containsText" text="Weak positive">
      <formula>NOT(ISERROR(SEARCH("Weak positive",A1)))</formula>
    </cfRule>
  </conditionalFormatting>
  <conditionalFormatting sqref="I4:V4 N4:R13 N6:V6 N8:V8 N10:V10 I12:V12 A1:T2 A3:W3 A4:C5 D4:H13 I5:W5 A6:B11 I6:L11 N7:W7 N9:W9 N11:W11 A12:C13 I13:W13 AB1:XFD2 AF3:AF13 AJ3:AJ13 AN3:XFD13 A14:XFD1048576">
    <cfRule type="containsText" dxfId="76" priority="58" operator="containsText" text="Strong Negative ">
      <formula>NOT(ISERROR(SEARCH("Strong Negative ",A1)))</formula>
    </cfRule>
  </conditionalFormatting>
  <conditionalFormatting sqref="N4:R13">
    <cfRule type="containsText" dxfId="75" priority="44" operator="containsText" text="Strong Negative">
      <formula>NOT(ISERROR(SEARCH("Strong Negative",N4)))</formula>
    </cfRule>
  </conditionalFormatting>
  <conditionalFormatting sqref="N4:S4 N6:S6 N8:S8 N10:S10 N12:S12">
    <cfRule type="containsText" dxfId="74" priority="59" operator="containsText" text="Strong Positive">
      <formula>NOT(ISERROR(SEARCH("Strong Positive",N4)))</formula>
    </cfRule>
    <cfRule type="containsText" dxfId="73" priority="56" operator="containsText" text="Medium Negative">
      <formula>NOT(ISERROR(SEARCH("Medium Negative",N4)))</formula>
    </cfRule>
    <cfRule type="containsText" dxfId="72" priority="55" operator="containsText" text="Weak Negative">
      <formula>NOT(ISERROR(SEARCH("Weak Negative",N4)))</formula>
    </cfRule>
    <cfRule type="containsText" dxfId="71" priority="57" operator="containsText" text="Medium Positive">
      <formula>NOT(ISERROR(SEARCH("Medium Positive",N4)))</formula>
    </cfRule>
  </conditionalFormatting>
  <conditionalFormatting sqref="S10">
    <cfRule type="containsText" dxfId="70" priority="45" operator="containsText" text="Weak Negative">
      <formula>NOT(ISERROR(SEARCH("Weak Negative",S10)))</formula>
    </cfRule>
  </conditionalFormatting>
  <conditionalFormatting sqref="U3:W13">
    <cfRule type="containsText" dxfId="69" priority="3" operator="containsText" text="Weak positive">
      <formula>NOT(ISERROR(SEARCH("Weak positive",U3)))</formula>
    </cfRule>
  </conditionalFormatting>
  <conditionalFormatting sqref="W4">
    <cfRule type="containsText" dxfId="68" priority="40" operator="containsText" text="Strong Negative ">
      <formula>NOT(ISERROR(SEARCH("Strong Negative ",W4)))</formula>
    </cfRule>
  </conditionalFormatting>
  <conditionalFormatting sqref="W6">
    <cfRule type="containsText" dxfId="67" priority="36" operator="containsText" text="Strong Negative ">
      <formula>NOT(ISERROR(SEARCH("Strong Negative ",W6)))</formula>
    </cfRule>
  </conditionalFormatting>
  <conditionalFormatting sqref="W8">
    <cfRule type="containsText" dxfId="66" priority="32" operator="containsText" text="Strong Negative ">
      <formula>NOT(ISERROR(SEARCH("Strong Negative ",W8)))</formula>
    </cfRule>
  </conditionalFormatting>
  <conditionalFormatting sqref="W10">
    <cfRule type="containsText" dxfId="65" priority="28" operator="containsText" text="Strong Negative ">
      <formula>NOT(ISERROR(SEARCH("Strong Negative ",W10)))</formula>
    </cfRule>
  </conditionalFormatting>
  <conditionalFormatting sqref="W12">
    <cfRule type="containsText" dxfId="64" priority="4" operator="containsText" text="Strong Negative ">
      <formula>NOT(ISERROR(SEARCH("Strong Negative ",W12)))</formula>
    </cfRule>
  </conditionalFormatting>
  <conditionalFormatting sqref="Y3:AA5">
    <cfRule type="containsText" dxfId="63" priority="24" operator="containsText" text="Strong Negative ">
      <formula>NOT(ISERROR(SEARCH("Strong Negative ",Y3)))</formula>
    </cfRule>
    <cfRule type="containsText" dxfId="62" priority="23" operator="containsText" text="Weak positive">
      <formula>NOT(ISERROR(SEARCH("Weak positive",Y3)))</formula>
    </cfRule>
  </conditionalFormatting>
  <conditionalFormatting sqref="Y7:AA13">
    <cfRule type="containsText" dxfId="61" priority="8" operator="containsText" text="Strong Negative ">
      <formula>NOT(ISERROR(SEARCH("Strong Negative ",Y7)))</formula>
    </cfRule>
    <cfRule type="containsText" dxfId="60" priority="7" operator="containsText" text="Weak positive">
      <formula>NOT(ISERROR(SEARCH("Weak positive",Y7)))</formula>
    </cfRule>
  </conditionalFormatting>
  <conditionalFormatting sqref="AA6">
    <cfRule type="containsText" dxfId="59" priority="20" operator="containsText" text="Strong Negative ">
      <formula>NOT(ISERROR(SEARCH("Strong Negative ",AA6)))</formula>
    </cfRule>
    <cfRule type="containsText" dxfId="58" priority="19" operator="containsText" text="Weak positive">
      <formula>NOT(ISERROR(SEARCH("Weak positive",AA6)))</formula>
    </cfRule>
  </conditionalFormatting>
  <dataValidations count="3">
    <dataValidation type="list" allowBlank="1" showInputMessage="1" showErrorMessage="1" sqref="N4:R13" xr:uid="{BCC06F88-C9F7-44D5-97D6-BCD60027FDC7}">
      <formula1>$S$3:$S$9</formula1>
    </dataValidation>
    <dataValidation type="list" allowBlank="1" showInputMessage="1" showErrorMessage="1" sqref="D10:H10 D8:H8 D4:H4 D6:H6 D12:H12" xr:uid="{A72BF93B-AF80-48C0-B014-0510D87B8F90}">
      <formula1>$I$6:$I$8</formula1>
    </dataValidation>
    <dataValidation type="list" allowBlank="1" showInputMessage="1" showErrorMessage="1" sqref="I4:I5 I9 I11" xr:uid="{9CDE02BE-262A-4CE5-8DC8-11C68A8554C2}">
      <formula1>#REF!</formula1>
    </dataValidation>
  </dataValidations>
  <hyperlinks>
    <hyperlink ref="U1:V2" location="HOME!A1" display="HOME" xr:uid="{51B3DE9A-DEB8-4F3F-8B75-0E3F0C82B478}"/>
  </hyperlink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99AADAAE-89F4-46DF-BB15-2C48AB80AA0F}">
            <xm:f>NOT(ISERROR(SEARCH("-",A1)))</xm:f>
            <xm:f>"-"</xm:f>
            <x14:dxf>
              <fill>
                <patternFill>
                  <bgColor theme="5"/>
                </patternFill>
              </fill>
            </x14:dxf>
          </x14:cfRule>
          <xm:sqref>A1 A2:B2 D2:L2 N2:T11 A3 D3:K3 A4:B11 I4:L11 D6:H6 N6:R13 D8:H8 D10:H10 A12:H12 I12:T13 A13:B13</xm:sqref>
        </x14:conditionalFormatting>
        <x14:conditionalFormatting xmlns:xm="http://schemas.microsoft.com/office/excel/2006/main">
          <x14:cfRule type="containsText" priority="52" operator="containsText" id="{5F07C022-803B-43B5-8278-2C9D9AC83107}">
            <xm:f>NOT(ISERROR(SEARCH("+",A1)))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A12:H12 I12:T13 N2:T11 N6:R13 A1 A2:B2 D2:L2 A3 D3:K3 A4:B11 I4:L11 D6:H6 D8:H8 D10:H10 A13:B13</xm:sqref>
        </x14:conditionalFormatting>
        <x14:conditionalFormatting xmlns:xm="http://schemas.microsoft.com/office/excel/2006/main">
          <x14:cfRule type="containsText" priority="51" operator="containsText" id="{32047210-11BB-4363-B95E-689874120763}">
            <xm:f>NOT(ISERROR(SEARCH(#REF!,C4)))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C4 C12</xm:sqref>
        </x14:conditionalFormatting>
        <x14:conditionalFormatting xmlns:xm="http://schemas.microsoft.com/office/excel/2006/main">
          <x14:cfRule type="containsText" priority="50" operator="containsText" id="{C8F5D0F7-9DF3-4135-A85A-BCCFF751B73B}">
            <xm:f>NOT(ISERROR(SEARCH("-",C4)))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49" operator="containsText" id="{725A2B23-AA85-47A7-AF11-15E033B09613}">
            <xm:f>NOT(ISERROR(SEARCH("+",C4)))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C4:H4 C12</xm:sqref>
        </x14:conditionalFormatting>
        <x14:conditionalFormatting xmlns:xm="http://schemas.microsoft.com/office/excel/2006/main">
          <x14:cfRule type="containsText" priority="48" operator="containsText" id="{F12BE9EB-D117-4743-B257-1CC714FB8D90}">
            <xm:f>NOT(ISERROR(SEARCH(#REF!,M4)))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C00A76D0-DA15-49DA-A9DB-7D1A64FDD4E5}">
            <xm:f>NOT(ISERROR(SEARCH("-",M4)))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46" operator="containsText" id="{00EE1523-03F3-4703-AF22-B463272DE137}">
            <xm:f>NOT(ISERROR(SEARCH("+",M4)))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M4 M12</xm:sqref>
        </x14:conditionalFormatting>
        <x14:conditionalFormatting xmlns:xm="http://schemas.microsoft.com/office/excel/2006/main">
          <x14:cfRule type="containsText" priority="42" operator="containsText" id="{E5A371D9-45C9-4CEF-A32D-1117B0CF3CF0}">
            <xm:f>NOT(ISERROR(SEARCH("-",T1)))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41" operator="containsText" id="{F7B6EBA7-DAA5-4F5D-A56F-1A0E8E711B85}">
            <xm:f>NOT(ISERROR(SEARCH("+",T1)))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T1:U1</xm:sqref>
        </x14:conditionalFormatting>
        <x14:conditionalFormatting xmlns:xm="http://schemas.microsoft.com/office/excel/2006/main">
          <x14:cfRule type="containsText" priority="43" operator="containsText" id="{A02BEBB4-F031-479D-8856-DCF78738E4CA}">
            <xm:f>NOT(ISERROR(SEARCH(#REF!,U1)))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U1</xm:sqref>
        </x14:conditionalFormatting>
        <x14:conditionalFormatting xmlns:xm="http://schemas.microsoft.com/office/excel/2006/main">
          <x14:cfRule type="containsText" priority="1" operator="containsText" id="{04B57DD1-1CDD-4B29-B658-706821898DB4}">
            <xm:f>NOT(ISERROR(SEARCH("+",U3)))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3D45B3E2-05C5-49DC-A045-42A596C29973}">
            <xm:f>NOT(ISERROR(SEARCH("-",U3)))</xm:f>
            <xm:f>"-"</xm:f>
            <x14:dxf>
              <fill>
                <patternFill>
                  <bgColor theme="5"/>
                </patternFill>
              </fill>
            </x14:dxf>
          </x14:cfRule>
          <xm:sqref>U3:W13</xm:sqref>
        </x14:conditionalFormatting>
        <x14:conditionalFormatting xmlns:xm="http://schemas.microsoft.com/office/excel/2006/main">
          <x14:cfRule type="containsText" priority="22" operator="containsText" id="{1D754AFC-3880-4735-A46C-3536EE1D45BF}">
            <xm:f>NOT(ISERROR(SEARCH("-",Y3)))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565EA510-2973-4086-B8D7-33BE31827BD7}">
            <xm:f>NOT(ISERROR(SEARCH("+",Y3)))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Y3:AA5</xm:sqref>
        </x14:conditionalFormatting>
        <x14:conditionalFormatting xmlns:xm="http://schemas.microsoft.com/office/excel/2006/main">
          <x14:cfRule type="containsText" priority="6" operator="containsText" id="{5FCF9947-A960-4A2C-8F55-D8EC7EC79311}">
            <xm:f>NOT(ISERROR(SEARCH("-",Y7)))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5" operator="containsText" id="{A5BC0E24-6F7C-4E4F-A915-4AD4EBCD01D0}">
            <xm:f>NOT(ISERROR(SEARCH("+",Y7)))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Y7:AA13</xm:sqref>
        </x14:conditionalFormatting>
        <x14:conditionalFormatting xmlns:xm="http://schemas.microsoft.com/office/excel/2006/main">
          <x14:cfRule type="containsText" priority="18" operator="containsText" id="{A2274143-FA95-480A-9391-BAFC77A3C5D6}">
            <xm:f>NOT(ISERROR(SEARCH("-",AA6)))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17" operator="containsText" id="{AB102344-EA2C-4234-A521-C8630011A301}">
            <xm:f>NOT(ISERROR(SEARCH("+",AA6)))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AA6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F579-E541-41C0-9261-17F7F24F47DA}">
  <sheetPr codeName="Sheet13"/>
  <dimension ref="A1:AA15"/>
  <sheetViews>
    <sheetView topLeftCell="A3" zoomScale="70" zoomScaleNormal="70" workbookViewId="0">
      <selection activeCell="R12" sqref="N4:R13"/>
    </sheetView>
  </sheetViews>
  <sheetFormatPr defaultColWidth="8.85546875" defaultRowHeight="14.45"/>
  <cols>
    <col min="1" max="1" width="4" style="32" customWidth="1"/>
    <col min="2" max="2" width="5" style="32" customWidth="1"/>
    <col min="3" max="3" width="17.28515625" style="32" customWidth="1"/>
    <col min="4" max="4" width="24.7109375" style="32" customWidth="1"/>
    <col min="5" max="5" width="26.28515625" style="32" customWidth="1"/>
    <col min="6" max="6" width="14.7109375" style="32" customWidth="1"/>
    <col min="7" max="7" width="26.28515625" style="32" customWidth="1"/>
    <col min="8" max="8" width="24.28515625" style="32" customWidth="1"/>
    <col min="9" max="9" width="13.42578125" style="32" hidden="1" customWidth="1"/>
    <col min="10" max="10" width="2.5703125" style="32" customWidth="1"/>
    <col min="11" max="11" width="4.28515625" style="32" customWidth="1"/>
    <col min="12" max="12" width="3.7109375" style="32" customWidth="1"/>
    <col min="13" max="13" width="20.28515625" style="32" customWidth="1"/>
    <col min="14" max="14" width="27.28515625" style="32" customWidth="1"/>
    <col min="15" max="15" width="26.28515625" style="32" customWidth="1"/>
    <col min="16" max="16" width="15.5703125" style="32" customWidth="1"/>
    <col min="17" max="17" width="28.28515625" style="32" customWidth="1"/>
    <col min="18" max="18" width="23.85546875" style="32" customWidth="1"/>
    <col min="19" max="19" width="8.85546875" style="32" hidden="1" customWidth="1"/>
    <col min="20" max="20" width="3.7109375" style="32" customWidth="1"/>
    <col min="21" max="21" width="14.85546875" style="32" customWidth="1"/>
    <col min="22" max="22" width="14.42578125" style="32" customWidth="1"/>
    <col min="23" max="23" width="21.42578125" style="32" customWidth="1"/>
    <col min="24" max="24" width="2.140625" style="32" customWidth="1"/>
    <col min="25" max="25" width="17" style="32" customWidth="1"/>
    <col min="26" max="26" width="14.28515625" style="32" customWidth="1"/>
    <col min="27" max="27" width="24.140625" style="32" customWidth="1"/>
    <col min="28" max="16384" width="8.85546875" style="32"/>
  </cols>
  <sheetData>
    <row r="1" spans="1:27" ht="48" customHeight="1" thickBot="1">
      <c r="A1" s="376" t="s">
        <v>26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8"/>
      <c r="T1" s="30"/>
      <c r="U1" s="330" t="s">
        <v>119</v>
      </c>
      <c r="V1" s="331"/>
      <c r="W1" s="331"/>
      <c r="X1" s="331"/>
      <c r="Y1" s="331"/>
      <c r="Z1" s="331"/>
      <c r="AA1" s="332"/>
    </row>
    <row r="2" spans="1:27" ht="16.899999999999999" customHeight="1" thickBot="1">
      <c r="A2" s="379" t="s">
        <v>496</v>
      </c>
      <c r="B2" s="364"/>
      <c r="C2" s="365"/>
      <c r="D2" s="338" t="s">
        <v>19</v>
      </c>
      <c r="E2" s="338"/>
      <c r="F2" s="338"/>
      <c r="G2" s="338"/>
      <c r="H2" s="338"/>
      <c r="I2" s="33"/>
      <c r="J2" s="346"/>
      <c r="K2" s="382" t="s">
        <v>498</v>
      </c>
      <c r="L2" s="362"/>
      <c r="M2" s="362"/>
      <c r="N2" s="338" t="s">
        <v>19</v>
      </c>
      <c r="O2" s="338"/>
      <c r="P2" s="338"/>
      <c r="Q2" s="338"/>
      <c r="R2" s="338"/>
      <c r="U2" s="333"/>
      <c r="V2" s="334"/>
      <c r="W2" s="334"/>
      <c r="X2" s="334"/>
      <c r="Y2" s="334"/>
      <c r="Z2" s="334"/>
      <c r="AA2" s="335"/>
    </row>
    <row r="3" spans="1:27" ht="72.599999999999994" customHeight="1">
      <c r="A3" s="380"/>
      <c r="B3" s="366"/>
      <c r="C3" s="367"/>
      <c r="D3" s="58">
        <f>'Master Data Sheet'!BG4</f>
        <v>0</v>
      </c>
      <c r="E3" s="58">
        <f>'Master Data Sheet'!BG5</f>
        <v>0</v>
      </c>
      <c r="F3" s="58">
        <f>'Master Data Sheet'!BG6</f>
        <v>0</v>
      </c>
      <c r="G3" s="58">
        <f>'Master Data Sheet'!BG7</f>
        <v>0</v>
      </c>
      <c r="H3" s="58">
        <f>'Master Data Sheet'!BG8</f>
        <v>0</v>
      </c>
      <c r="I3" s="34"/>
      <c r="J3" s="346"/>
      <c r="K3" s="380"/>
      <c r="L3" s="363"/>
      <c r="M3" s="363"/>
      <c r="N3" s="58">
        <f>'Master Data Sheet'!BG4</f>
        <v>0</v>
      </c>
      <c r="O3" s="58">
        <f>'Master Data Sheet'!BG5</f>
        <v>0</v>
      </c>
      <c r="P3" s="58">
        <f>'Master Data Sheet'!BG6</f>
        <v>0</v>
      </c>
      <c r="Q3" s="58">
        <f>'Master Data Sheet'!BG7</f>
        <v>0</v>
      </c>
      <c r="R3" s="63">
        <f>'Master Data Sheet'!BG8</f>
        <v>0</v>
      </c>
      <c r="S3" s="34" t="s">
        <v>501</v>
      </c>
      <c r="U3" s="368" t="s">
        <v>521</v>
      </c>
      <c r="V3" s="369"/>
      <c r="W3" s="370"/>
      <c r="Y3" s="324" t="s">
        <v>499</v>
      </c>
      <c r="Z3" s="325"/>
      <c r="AA3" s="326"/>
    </row>
    <row r="4" spans="1:27" ht="72" customHeight="1">
      <c r="A4" s="380"/>
      <c r="B4" s="355" t="s">
        <v>14</v>
      </c>
      <c r="C4" s="374">
        <f>'Master Data Sheet'!C4</f>
        <v>0</v>
      </c>
      <c r="D4" s="374" t="s">
        <v>501</v>
      </c>
      <c r="E4" s="374" t="s">
        <v>501</v>
      </c>
      <c r="F4" s="374" t="s">
        <v>501</v>
      </c>
      <c r="G4" s="374" t="s">
        <v>501</v>
      </c>
      <c r="H4" s="374" t="s">
        <v>501</v>
      </c>
      <c r="I4" s="64"/>
      <c r="J4" s="346"/>
      <c r="K4" s="380"/>
      <c r="L4" s="355" t="s">
        <v>14</v>
      </c>
      <c r="M4" s="374">
        <f>'Master Data Sheet'!C4</f>
        <v>0</v>
      </c>
      <c r="N4" s="305" t="s">
        <v>501</v>
      </c>
      <c r="O4" s="305" t="s">
        <v>501</v>
      </c>
      <c r="P4" s="305" t="s">
        <v>501</v>
      </c>
      <c r="Q4" s="305" t="s">
        <v>501</v>
      </c>
      <c r="R4" s="305" t="s">
        <v>501</v>
      </c>
      <c r="S4" s="34" t="s">
        <v>505</v>
      </c>
      <c r="U4" s="315">
        <f>'Master Data Sheet'!BG4</f>
        <v>0</v>
      </c>
      <c r="V4" s="305"/>
      <c r="W4" s="65"/>
      <c r="Y4" s="315">
        <f>'Master Data Sheet'!C4</f>
        <v>0</v>
      </c>
      <c r="Z4" s="305"/>
      <c r="AA4" s="65"/>
    </row>
    <row r="5" spans="1:27" ht="27" customHeight="1">
      <c r="A5" s="380"/>
      <c r="B5" s="355"/>
      <c r="C5" s="375"/>
      <c r="D5" s="375"/>
      <c r="E5" s="375"/>
      <c r="F5" s="375"/>
      <c r="G5" s="375"/>
      <c r="H5" s="375"/>
      <c r="I5" s="64"/>
      <c r="J5" s="346"/>
      <c r="K5" s="380"/>
      <c r="L5" s="355"/>
      <c r="M5" s="375"/>
      <c r="N5" s="305"/>
      <c r="O5" s="305"/>
      <c r="P5" s="305"/>
      <c r="Q5" s="305"/>
      <c r="R5" s="305"/>
      <c r="S5" s="34" t="s">
        <v>506</v>
      </c>
      <c r="U5" s="383" t="s">
        <v>502</v>
      </c>
      <c r="V5" s="384"/>
      <c r="W5" s="65">
        <f>'Master Data Sheet'!AK4</f>
        <v>0</v>
      </c>
      <c r="Y5" s="311" t="s">
        <v>502</v>
      </c>
      <c r="Z5" s="312"/>
      <c r="AA5" s="65">
        <f>'Master Data Sheet'!F5</f>
        <v>0</v>
      </c>
    </row>
    <row r="6" spans="1:27" ht="72" customHeight="1">
      <c r="A6" s="380"/>
      <c r="B6" s="355"/>
      <c r="C6" s="374">
        <f>'Master Data Sheet'!C5</f>
        <v>0</v>
      </c>
      <c r="D6" s="374" t="s">
        <v>501</v>
      </c>
      <c r="E6" s="374" t="s">
        <v>501</v>
      </c>
      <c r="F6" s="374" t="s">
        <v>501</v>
      </c>
      <c r="G6" s="374" t="s">
        <v>501</v>
      </c>
      <c r="H6" s="374" t="s">
        <v>501</v>
      </c>
      <c r="I6" s="67" t="s">
        <v>501</v>
      </c>
      <c r="J6" s="346"/>
      <c r="K6" s="380"/>
      <c r="L6" s="355"/>
      <c r="M6" s="374">
        <f>'Master Data Sheet'!C5</f>
        <v>0</v>
      </c>
      <c r="N6" s="305" t="s">
        <v>501</v>
      </c>
      <c r="O6" s="305" t="s">
        <v>501</v>
      </c>
      <c r="P6" s="305" t="s">
        <v>501</v>
      </c>
      <c r="Q6" s="305" t="s">
        <v>501</v>
      </c>
      <c r="R6" s="305" t="s">
        <v>501</v>
      </c>
      <c r="S6" s="34" t="s">
        <v>514</v>
      </c>
      <c r="U6" s="315">
        <f>'Master Data Sheet'!BG5</f>
        <v>0</v>
      </c>
      <c r="V6" s="305"/>
      <c r="W6" s="65"/>
      <c r="Y6" s="315">
        <f>'Master Data Sheet'!C5</f>
        <v>0</v>
      </c>
      <c r="Z6" s="305"/>
      <c r="AA6" s="65"/>
    </row>
    <row r="7" spans="1:27" ht="27" customHeight="1">
      <c r="A7" s="380"/>
      <c r="B7" s="355"/>
      <c r="C7" s="375"/>
      <c r="D7" s="375"/>
      <c r="E7" s="375"/>
      <c r="F7" s="375"/>
      <c r="G7" s="375"/>
      <c r="H7" s="375"/>
      <c r="I7" s="67" t="s">
        <v>503</v>
      </c>
      <c r="J7" s="346"/>
      <c r="K7" s="380"/>
      <c r="L7" s="355"/>
      <c r="M7" s="375"/>
      <c r="N7" s="305"/>
      <c r="O7" s="305"/>
      <c r="P7" s="305"/>
      <c r="Q7" s="305"/>
      <c r="R7" s="305"/>
      <c r="S7" s="34" t="s">
        <v>515</v>
      </c>
      <c r="U7" s="383" t="s">
        <v>502</v>
      </c>
      <c r="V7" s="384"/>
      <c r="W7" s="65">
        <f>'Master Data Sheet'!AK5</f>
        <v>0</v>
      </c>
      <c r="Y7" s="311" t="s">
        <v>502</v>
      </c>
      <c r="Z7" s="312"/>
      <c r="AA7" s="65">
        <f>'Master Data Sheet'!F5</f>
        <v>0</v>
      </c>
    </row>
    <row r="8" spans="1:27" ht="72" customHeight="1">
      <c r="A8" s="380"/>
      <c r="B8" s="355"/>
      <c r="C8" s="374">
        <f>'Master Data Sheet'!C6</f>
        <v>0</v>
      </c>
      <c r="D8" s="374" t="s">
        <v>501</v>
      </c>
      <c r="E8" s="374" t="s">
        <v>501</v>
      </c>
      <c r="F8" s="374" t="s">
        <v>501</v>
      </c>
      <c r="G8" s="374" t="s">
        <v>501</v>
      </c>
      <c r="H8" s="374" t="s">
        <v>501</v>
      </c>
      <c r="I8" s="67" t="s">
        <v>504</v>
      </c>
      <c r="J8" s="346"/>
      <c r="K8" s="380"/>
      <c r="L8" s="355"/>
      <c r="M8" s="374">
        <f>'Master Data Sheet'!C6</f>
        <v>0</v>
      </c>
      <c r="N8" s="305" t="s">
        <v>501</v>
      </c>
      <c r="O8" s="305" t="s">
        <v>501</v>
      </c>
      <c r="P8" s="305" t="s">
        <v>501</v>
      </c>
      <c r="Q8" s="305" t="s">
        <v>501</v>
      </c>
      <c r="R8" s="305" t="s">
        <v>501</v>
      </c>
      <c r="S8" s="34" t="s">
        <v>509</v>
      </c>
      <c r="U8" s="315">
        <f>'Master Data Sheet'!BG6</f>
        <v>0</v>
      </c>
      <c r="V8" s="305"/>
      <c r="W8" s="65"/>
      <c r="Y8" s="313">
        <f>'Master Data Sheet'!C6</f>
        <v>0</v>
      </c>
      <c r="Z8" s="314"/>
      <c r="AA8" s="65"/>
    </row>
    <row r="9" spans="1:27" ht="27" customHeight="1">
      <c r="A9" s="380"/>
      <c r="B9" s="355"/>
      <c r="C9" s="375"/>
      <c r="D9" s="375"/>
      <c r="E9" s="375"/>
      <c r="F9" s="375"/>
      <c r="G9" s="375"/>
      <c r="H9" s="375"/>
      <c r="I9" s="34"/>
      <c r="J9" s="346"/>
      <c r="K9" s="380"/>
      <c r="L9" s="355"/>
      <c r="M9" s="375"/>
      <c r="N9" s="305"/>
      <c r="O9" s="305"/>
      <c r="P9" s="305"/>
      <c r="Q9" s="305"/>
      <c r="R9" s="305"/>
      <c r="S9" s="34" t="s">
        <v>510</v>
      </c>
      <c r="U9" s="383" t="s">
        <v>502</v>
      </c>
      <c r="V9" s="384"/>
      <c r="W9" s="65">
        <f>'Master Data Sheet'!AK6</f>
        <v>0</v>
      </c>
      <c r="Y9" s="311" t="s">
        <v>502</v>
      </c>
      <c r="Z9" s="312"/>
      <c r="AA9" s="65">
        <f>'Master Data Sheet'!F6</f>
        <v>0</v>
      </c>
    </row>
    <row r="10" spans="1:27" ht="72" customHeight="1">
      <c r="A10" s="380"/>
      <c r="B10" s="355"/>
      <c r="C10" s="374">
        <f>'Master Data Sheet'!C7</f>
        <v>0</v>
      </c>
      <c r="D10" s="374" t="s">
        <v>501</v>
      </c>
      <c r="E10" s="374" t="s">
        <v>501</v>
      </c>
      <c r="F10" s="374" t="s">
        <v>501</v>
      </c>
      <c r="G10" s="374" t="s">
        <v>501</v>
      </c>
      <c r="H10" s="374" t="s">
        <v>501</v>
      </c>
      <c r="I10" s="64"/>
      <c r="J10" s="346"/>
      <c r="K10" s="380"/>
      <c r="L10" s="355"/>
      <c r="M10" s="374">
        <f>'Master Data Sheet'!C7</f>
        <v>0</v>
      </c>
      <c r="N10" s="305" t="s">
        <v>501</v>
      </c>
      <c r="O10" s="305" t="s">
        <v>501</v>
      </c>
      <c r="P10" s="305" t="s">
        <v>501</v>
      </c>
      <c r="Q10" s="305" t="s">
        <v>501</v>
      </c>
      <c r="R10" s="305" t="s">
        <v>501</v>
      </c>
      <c r="S10" s="34"/>
      <c r="U10" s="315" t="e">
        <f>'Master Data Sheet'!#REF!</f>
        <v>#REF!</v>
      </c>
      <c r="V10" s="305"/>
      <c r="W10" s="65"/>
      <c r="Y10" s="315">
        <f>'Master Data Sheet'!C7</f>
        <v>0</v>
      </c>
      <c r="Z10" s="305"/>
      <c r="AA10" s="65"/>
    </row>
    <row r="11" spans="1:27" ht="27" customHeight="1">
      <c r="A11" s="380"/>
      <c r="B11" s="355"/>
      <c r="C11" s="375"/>
      <c r="D11" s="375"/>
      <c r="E11" s="375"/>
      <c r="F11" s="375"/>
      <c r="G11" s="375"/>
      <c r="H11" s="375"/>
      <c r="I11" s="64"/>
      <c r="J11" s="346"/>
      <c r="K11" s="380"/>
      <c r="L11" s="355"/>
      <c r="M11" s="375"/>
      <c r="N11" s="305"/>
      <c r="O11" s="305"/>
      <c r="P11" s="305"/>
      <c r="Q11" s="305"/>
      <c r="R11" s="305"/>
      <c r="S11" s="34"/>
      <c r="U11" s="383" t="s">
        <v>502</v>
      </c>
      <c r="V11" s="384"/>
      <c r="W11" s="65">
        <f>'Master Data Sheet'!AK7</f>
        <v>0</v>
      </c>
      <c r="Y11" s="311" t="s">
        <v>502</v>
      </c>
      <c r="Z11" s="312"/>
      <c r="AA11" s="65">
        <f>'Master Data Sheet'!F7</f>
        <v>0</v>
      </c>
    </row>
    <row r="12" spans="1:27" ht="72" customHeight="1">
      <c r="A12" s="380"/>
      <c r="B12" s="355"/>
      <c r="C12" s="374">
        <f>'Master Data Sheet'!C8</f>
        <v>0</v>
      </c>
      <c r="D12" s="374" t="s">
        <v>501</v>
      </c>
      <c r="E12" s="374" t="s">
        <v>501</v>
      </c>
      <c r="F12" s="374" t="s">
        <v>501</v>
      </c>
      <c r="G12" s="374" t="s">
        <v>501</v>
      </c>
      <c r="H12" s="374" t="s">
        <v>501</v>
      </c>
      <c r="I12" s="64"/>
      <c r="J12" s="346"/>
      <c r="K12" s="380"/>
      <c r="L12" s="355"/>
      <c r="M12" s="374">
        <f>'Master Data Sheet'!C8</f>
        <v>0</v>
      </c>
      <c r="N12" s="305" t="s">
        <v>501</v>
      </c>
      <c r="O12" s="305" t="s">
        <v>501</v>
      </c>
      <c r="P12" s="305" t="s">
        <v>501</v>
      </c>
      <c r="Q12" s="305" t="s">
        <v>501</v>
      </c>
      <c r="R12" s="305" t="s">
        <v>501</v>
      </c>
      <c r="S12" s="34"/>
      <c r="U12" s="315">
        <f>'Master Data Sheet'!BG8</f>
        <v>0</v>
      </c>
      <c r="V12" s="305"/>
      <c r="W12" s="65"/>
      <c r="Y12" s="315">
        <f>'Master Data Sheet'!C8</f>
        <v>0</v>
      </c>
      <c r="Z12" s="305"/>
      <c r="AA12" s="65"/>
    </row>
    <row r="13" spans="1:27" ht="27" customHeight="1" thickBot="1">
      <c r="A13" s="381"/>
      <c r="B13" s="356"/>
      <c r="C13" s="375"/>
      <c r="D13" s="375"/>
      <c r="E13" s="375"/>
      <c r="F13" s="375"/>
      <c r="G13" s="375"/>
      <c r="H13" s="375"/>
      <c r="I13" s="68"/>
      <c r="J13" s="347"/>
      <c r="K13" s="381"/>
      <c r="L13" s="356"/>
      <c r="M13" s="375"/>
      <c r="N13" s="305"/>
      <c r="O13" s="305"/>
      <c r="P13" s="305"/>
      <c r="Q13" s="305"/>
      <c r="R13" s="305"/>
      <c r="S13" s="34"/>
      <c r="U13" s="383" t="s">
        <v>502</v>
      </c>
      <c r="V13" s="384"/>
      <c r="W13" s="65">
        <f>'Master Data Sheet'!AK8</f>
        <v>0</v>
      </c>
      <c r="Y13" s="311" t="s">
        <v>502</v>
      </c>
      <c r="Z13" s="312"/>
      <c r="AA13" s="69">
        <f>'Master Data Sheet'!F8</f>
        <v>0</v>
      </c>
    </row>
    <row r="14" spans="1:27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</sheetData>
  <mergeCells count="93">
    <mergeCell ref="U1:AA2"/>
    <mergeCell ref="C12:C13"/>
    <mergeCell ref="D12:D13"/>
    <mergeCell ref="E12:E13"/>
    <mergeCell ref="F12:F13"/>
    <mergeCell ref="G12:G13"/>
    <mergeCell ref="Q12:Q13"/>
    <mergeCell ref="R12:R13"/>
    <mergeCell ref="Y12:Z12"/>
    <mergeCell ref="O10:O11"/>
    <mergeCell ref="P10:P11"/>
    <mergeCell ref="Q10:Q11"/>
    <mergeCell ref="R10:R11"/>
    <mergeCell ref="Y10:Z10"/>
    <mergeCell ref="O12:O13"/>
    <mergeCell ref="P12:P13"/>
    <mergeCell ref="U12:V12"/>
    <mergeCell ref="Y13:Z13"/>
    <mergeCell ref="U13:V13"/>
    <mergeCell ref="U10:V10"/>
    <mergeCell ref="Y11:Z11"/>
    <mergeCell ref="U11:V11"/>
    <mergeCell ref="C10:C11"/>
    <mergeCell ref="D10:D11"/>
    <mergeCell ref="E10:E11"/>
    <mergeCell ref="F10:F11"/>
    <mergeCell ref="G10:G11"/>
    <mergeCell ref="Q8:Q9"/>
    <mergeCell ref="R8:R9"/>
    <mergeCell ref="Y8:Z8"/>
    <mergeCell ref="U8:V8"/>
    <mergeCell ref="Y9:Z9"/>
    <mergeCell ref="U9:V9"/>
    <mergeCell ref="C8:C9"/>
    <mergeCell ref="D8:D9"/>
    <mergeCell ref="E8:E9"/>
    <mergeCell ref="F8:F9"/>
    <mergeCell ref="G8:G9"/>
    <mergeCell ref="Q6:Q7"/>
    <mergeCell ref="R6:R7"/>
    <mergeCell ref="Y6:Z6"/>
    <mergeCell ref="U6:V6"/>
    <mergeCell ref="Y7:Z7"/>
    <mergeCell ref="U7:V7"/>
    <mergeCell ref="C6:C7"/>
    <mergeCell ref="D6:D7"/>
    <mergeCell ref="E6:E7"/>
    <mergeCell ref="F6:F7"/>
    <mergeCell ref="G6:G7"/>
    <mergeCell ref="Q4:Q5"/>
    <mergeCell ref="R4:R5"/>
    <mergeCell ref="Y4:Z4"/>
    <mergeCell ref="U4:V4"/>
    <mergeCell ref="Y5:Z5"/>
    <mergeCell ref="U5:V5"/>
    <mergeCell ref="P8:P9"/>
    <mergeCell ref="O4:O5"/>
    <mergeCell ref="H6:H7"/>
    <mergeCell ref="M6:M7"/>
    <mergeCell ref="N6:N7"/>
    <mergeCell ref="O6:O7"/>
    <mergeCell ref="A1:S1"/>
    <mergeCell ref="A2:A13"/>
    <mergeCell ref="B2:C3"/>
    <mergeCell ref="D2:H2"/>
    <mergeCell ref="J2:J13"/>
    <mergeCell ref="K2:K13"/>
    <mergeCell ref="L2:M3"/>
    <mergeCell ref="N2:R2"/>
    <mergeCell ref="G4:G5"/>
    <mergeCell ref="H4:H5"/>
    <mergeCell ref="L4:L13"/>
    <mergeCell ref="M4:M5"/>
    <mergeCell ref="N4:N5"/>
    <mergeCell ref="H8:H9"/>
    <mergeCell ref="M8:M9"/>
    <mergeCell ref="N8:N9"/>
    <mergeCell ref="Y3:AA3"/>
    <mergeCell ref="U3:W3"/>
    <mergeCell ref="B4:B13"/>
    <mergeCell ref="C4:C5"/>
    <mergeCell ref="D4:D5"/>
    <mergeCell ref="E4:E5"/>
    <mergeCell ref="F4:F5"/>
    <mergeCell ref="H12:H13"/>
    <mergeCell ref="M12:M13"/>
    <mergeCell ref="N12:N13"/>
    <mergeCell ref="O8:O9"/>
    <mergeCell ref="H10:H11"/>
    <mergeCell ref="M10:M11"/>
    <mergeCell ref="N10:N11"/>
    <mergeCell ref="P4:P5"/>
    <mergeCell ref="P6:P7"/>
  </mergeCells>
  <conditionalFormatting sqref="A1 A2:B2 D2:L2 N2:T2 A3 D3 H3:K3 N3 R3:T3 U3:W5 A4:B5 I4:L5 N4:T5 N4:R13 A6:H6 W6 I6:T7 A7:B9 U7:W13 D8:H8 I8:L9 N8:T9 A10:H10 I10:T11 A11:B13 D12:H12 I12:L13 N12:T13 D4:H4 T1">
    <cfRule type="containsText" dxfId="38" priority="38" operator="containsText" text="Weak positive">
      <formula>NOT(ISERROR(SEARCH("Weak positive",A1)))</formula>
    </cfRule>
  </conditionalFormatting>
  <conditionalFormatting sqref="N4:R13">
    <cfRule type="containsText" dxfId="37" priority="28" operator="containsText" text="Strong Negative">
      <formula>NOT(ISERROR(SEARCH("Strong Negative",N4)))</formula>
    </cfRule>
  </conditionalFormatting>
  <conditionalFormatting sqref="N4:S4 N6:S6 N8:S8 N10:S10 N12:S12">
    <cfRule type="containsText" dxfId="36" priority="43" operator="containsText" text="Strong Positive">
      <formula>NOT(ISERROR(SEARCH("Strong Positive",N4)))</formula>
    </cfRule>
    <cfRule type="containsText" dxfId="35" priority="39" operator="containsText" text="Weak Negative">
      <formula>NOT(ISERROR(SEARCH("Weak Negative",N4)))</formula>
    </cfRule>
    <cfRule type="containsText" dxfId="34" priority="40" operator="containsText" text="Medium Negative">
      <formula>NOT(ISERROR(SEARCH("Medium Negative",N4)))</formula>
    </cfRule>
    <cfRule type="containsText" dxfId="33" priority="41" operator="containsText" text="Medium Positive">
      <formula>NOT(ISERROR(SEARCH("Medium Positive",N4)))</formula>
    </cfRule>
  </conditionalFormatting>
  <conditionalFormatting sqref="N4:W5 N4:R13 I6:T6 N8:W9 I10:W11 N12:W13 A1:T2 A3:D3 H3:N3 R3:W3 A4:B5 D4:L5 W6 A6:H7 I7:W7 A8:B9 D8:L9 A10:C11 D10:H13 A12:B13 I12:L13 AB1:XFD1 AB2:AD2 AH2 AL2:XFD2 AN3:XFD13 AF13 AJ13 A14:XFD1048576">
    <cfRule type="containsText" dxfId="32" priority="42" operator="containsText" text="Strong Negative ">
      <formula>NOT(ISERROR(SEARCH("Strong Negative ",A1)))</formula>
    </cfRule>
  </conditionalFormatting>
  <conditionalFormatting sqref="S10">
    <cfRule type="containsText" dxfId="31" priority="29" operator="containsText" text="Weak Negative">
      <formula>NOT(ISERROR(SEARCH("Weak Negative",S10)))</formula>
    </cfRule>
  </conditionalFormatting>
  <conditionalFormatting sqref="AA4">
    <cfRule type="containsText" dxfId="30" priority="20" operator="containsText" text="Strong Negative ">
      <formula>NOT(ISERROR(SEARCH("Strong Negative ",AA4)))</formula>
    </cfRule>
    <cfRule type="containsText" dxfId="29" priority="19" operator="containsText" text="Weak positive">
      <formula>NOT(ISERROR(SEARCH("Weak positive",AA4)))</formula>
    </cfRule>
  </conditionalFormatting>
  <conditionalFormatting sqref="AA6">
    <cfRule type="containsText" dxfId="28" priority="16" operator="containsText" text="Strong Negative ">
      <formula>NOT(ISERROR(SEARCH("Strong Negative ",AA6)))</formula>
    </cfRule>
    <cfRule type="containsText" dxfId="27" priority="15" operator="containsText" text="Weak positive">
      <formula>NOT(ISERROR(SEARCH("Weak positive",AA6)))</formula>
    </cfRule>
  </conditionalFormatting>
  <conditionalFormatting sqref="AA8">
    <cfRule type="containsText" dxfId="26" priority="12" operator="containsText" text="Strong Negative ">
      <formula>NOT(ISERROR(SEARCH("Strong Negative ",AA8)))</formula>
    </cfRule>
    <cfRule type="containsText" dxfId="25" priority="11" operator="containsText" text="Weak positive">
      <formula>NOT(ISERROR(SEARCH("Weak positive",AA8)))</formula>
    </cfRule>
  </conditionalFormatting>
  <conditionalFormatting sqref="AA10">
    <cfRule type="containsText" dxfId="24" priority="8" operator="containsText" text="Strong Negative ">
      <formula>NOT(ISERROR(SEARCH("Strong Negative ",AA10)))</formula>
    </cfRule>
    <cfRule type="containsText" dxfId="23" priority="7" operator="containsText" text="Weak positive">
      <formula>NOT(ISERROR(SEARCH("Weak positive",AA10)))</formula>
    </cfRule>
  </conditionalFormatting>
  <conditionalFormatting sqref="AA12">
    <cfRule type="containsText" dxfId="22" priority="4" operator="containsText" text="Strong Negative ">
      <formula>NOT(ISERROR(SEARCH("Strong Negative ",AA12)))</formula>
    </cfRule>
    <cfRule type="containsText" dxfId="21" priority="3" operator="containsText" text="Weak positive">
      <formula>NOT(ISERROR(SEARCH("Weak positive",AA12)))</formula>
    </cfRule>
  </conditionalFormatting>
  <dataValidations count="3">
    <dataValidation type="list" allowBlank="1" showInputMessage="1" showErrorMessage="1" sqref="I4:I5 I9 I11" xr:uid="{707842EA-54E3-42E3-8C56-1D1C4CF3258E}">
      <formula1>#REF!</formula1>
    </dataValidation>
    <dataValidation type="list" allowBlank="1" showInputMessage="1" showErrorMessage="1" sqref="D10:H10 D8:H8 D4:H4 D6:H6 D12:H12" xr:uid="{5F8DB798-E8EE-495D-98BE-CF4EB15319F9}">
      <formula1>$I$6:$I$8</formula1>
    </dataValidation>
    <dataValidation type="list" allowBlank="1" showInputMessage="1" showErrorMessage="1" sqref="N4:R13" xr:uid="{08A12B4D-BCC5-445E-A2FA-EADC6C327F40}">
      <formula1>$S$3:$S$9</formula1>
    </dataValidation>
  </dataValidations>
  <hyperlinks>
    <hyperlink ref="U1:V2" location="HOME!A1" display="HOME" xr:uid="{F1832F15-FFA0-470B-B3E2-F14AF830371F}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7F4B0568-0E60-4361-B9DC-72242A9B86E4}">
            <xm:f>NOT(ISERROR(SEARCH("-",A1)))</xm:f>
            <xm:f>"-"</xm:f>
            <x14:dxf>
              <fill>
                <patternFill>
                  <bgColor theme="5"/>
                </patternFill>
              </fill>
            </x14:dxf>
          </x14:cfRule>
          <xm:sqref>A1 A2:B2 D2:L2 N2:T2 A3 D3 H3:K3 N3 R3:T3 U3:W5 A4:B5 I4:L5 N4:T5 N4:R13 A6:H6 W6 I6:T7 A7:B9 U7:W13 D8:H8 I8:L9 N8:T9 A10:H10 I10:T11 A11:B13 D12:H12 I12:L13 N12:T13</xm:sqref>
        </x14:conditionalFormatting>
        <x14:conditionalFormatting xmlns:xm="http://schemas.microsoft.com/office/excel/2006/main">
          <x14:cfRule type="containsText" priority="36" operator="containsText" id="{431C705C-E9FC-40AA-AA47-9365056DCE86}">
            <xm:f>NOT(ISERROR(SEARCH("+",A1)))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A6:H6 A10:H10 I6:T7 I10:T11 N4:T5 N4:R13 N8:T9 N12:T13 A1 A2:B2 D2:L2 N2:T2 A3 D3 H3:K3 N3 R3:T3 U3:W5 A4:B5 I4:L5 W6 A7:B9 U7:W13 D8:H8 I8:L9 A11:B13 D12:H12 I12:L13</xm:sqref>
        </x14:conditionalFormatting>
        <x14:conditionalFormatting xmlns:xm="http://schemas.microsoft.com/office/excel/2006/main">
          <x14:cfRule type="containsText" priority="35" operator="containsText" id="{73C634EE-5F72-43B9-AA14-BB469EA5D118}">
            <xm:f>NOT(ISERROR(SEARCH(#REF!,C6)))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C6 C10</xm:sqref>
        </x14:conditionalFormatting>
        <x14:conditionalFormatting xmlns:xm="http://schemas.microsoft.com/office/excel/2006/main">
          <x14:cfRule type="containsText" priority="34" operator="containsText" id="{7C5B262C-5CC8-48EC-81B3-EF5FAEACACA4}">
            <xm:f>NOT(ISERROR(SEARCH("-",C4)))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33" operator="containsText" id="{A07A6745-532A-410B-801C-7824EFA53971}">
            <xm:f>NOT(ISERROR(SEARCH("+",C4)))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D4:H4 C6 C10</xm:sqref>
        </x14:conditionalFormatting>
        <x14:conditionalFormatting xmlns:xm="http://schemas.microsoft.com/office/excel/2006/main">
          <x14:cfRule type="containsText" priority="32" operator="containsText" id="{E47733AF-3494-406E-BE60-1D9E8101C2FC}">
            <xm:f>NOT(ISERROR(SEARCH(#REF!,M6)))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1" operator="containsText" id="{248A3A88-1886-4271-B519-CDA62C669A9E}">
            <xm:f>NOT(ISERROR(SEARCH("-",M6)))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30" operator="containsText" id="{995DD1FC-0607-4CDA-A3B8-A8E8653CC343}">
            <xm:f>NOT(ISERROR(SEARCH("+",M6)))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M6 M10</xm:sqref>
        </x14:conditionalFormatting>
        <x14:conditionalFormatting xmlns:xm="http://schemas.microsoft.com/office/excel/2006/main">
          <x14:cfRule type="containsText" priority="22" operator="containsText" id="{A7F8C5AD-2ADA-4B74-A7D8-27CE8BECA9D7}">
            <xm:f>NOT(ISERROR(SEARCH("-",T1)))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40FD80AD-725A-470B-A213-99D174B359B0}">
            <xm:f>NOT(ISERROR(SEARCH("+",T1)))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T1:U1</xm:sqref>
        </x14:conditionalFormatting>
        <x14:conditionalFormatting xmlns:xm="http://schemas.microsoft.com/office/excel/2006/main">
          <x14:cfRule type="containsText" priority="23" operator="containsText" id="{62CEA2EC-579D-4358-B94D-7A9548D3C270}">
            <xm:f>NOT(ISERROR(SEARCH(#REF!,U1)))</xm:f>
            <xm:f>#REF!</xm:f>
            <x14:dxf>
              <fill>
                <patternFill>
                  <bgColor theme="9" tint="0.59996337778862885"/>
                </patternFill>
              </fill>
            </x14:dxf>
          </x14:cfRule>
          <xm:sqref>U1</xm:sqref>
        </x14:conditionalFormatting>
        <x14:conditionalFormatting xmlns:xm="http://schemas.microsoft.com/office/excel/2006/main">
          <x14:cfRule type="containsText" priority="17" operator="containsText" id="{7548B2D9-B7BC-4747-8C9F-415A34A509EF}">
            <xm:f>NOT(ISERROR(SEARCH("+",AA4)))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" operator="containsText" id="{F9E9CB1D-FCC3-49C7-8909-DBE3180AC383}">
            <xm:f>NOT(ISERROR(SEARCH("-",AA4)))</xm:f>
            <xm:f>"-"</xm:f>
            <x14:dxf>
              <fill>
                <patternFill>
                  <bgColor theme="5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containsText" priority="13" operator="containsText" id="{C98E6AD0-ACB6-44C2-9506-77839503CB95}">
            <xm:f>NOT(ISERROR(SEARCH("+",AA6)))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F417F678-6A9F-4BD8-B98E-A5FACD56DF05}">
            <xm:f>NOT(ISERROR(SEARCH("-",AA6)))</xm:f>
            <xm:f>"-"</xm:f>
            <x14:dxf>
              <fill>
                <patternFill>
                  <bgColor theme="5"/>
                </patternFill>
              </fill>
            </x14:dxf>
          </x14:cfRule>
          <xm:sqref>AA6</xm:sqref>
        </x14:conditionalFormatting>
        <x14:conditionalFormatting xmlns:xm="http://schemas.microsoft.com/office/excel/2006/main">
          <x14:cfRule type="containsText" priority="10" operator="containsText" id="{7C3DFBB6-0292-4A69-9128-EB1888E8A721}">
            <xm:f>NOT(ISERROR(SEARCH("-",AA8)))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69F08249-0C4F-40B3-96B9-C88CF3DD170B}">
            <xm:f>NOT(ISERROR(SEARCH("+",AA8)))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AA8</xm:sqref>
        </x14:conditionalFormatting>
        <x14:conditionalFormatting xmlns:xm="http://schemas.microsoft.com/office/excel/2006/main">
          <x14:cfRule type="containsText" priority="6" operator="containsText" id="{95C06CB0-2A3F-4E1C-8B01-7AF08C26AA4F}">
            <xm:f>NOT(ISERROR(SEARCH("-",AA10)))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5" operator="containsText" id="{0D31832D-0A5D-47C8-B50C-331B4B59842A}">
            <xm:f>NOT(ISERROR(SEARCH("+",AA10)))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AA10</xm:sqref>
        </x14:conditionalFormatting>
        <x14:conditionalFormatting xmlns:xm="http://schemas.microsoft.com/office/excel/2006/main">
          <x14:cfRule type="containsText" priority="2" operator="containsText" id="{D9EB7E96-4DB0-4FD7-BF58-E520FF72CF32}">
            <xm:f>NOT(ISERROR(SEARCH("-",AA12)))</xm:f>
            <xm:f>"-"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75DAD74-08BC-4CDD-961C-6116B85670D2}">
            <xm:f>NOT(ISERROR(SEARCH("+",AA12)))</xm:f>
            <xm:f>"+"</xm:f>
            <x14:dxf>
              <fill>
                <patternFill>
                  <bgColor theme="9" tint="0.59996337778862885"/>
                </patternFill>
              </fill>
            </x14:dxf>
          </x14:cfRule>
          <xm:sqref>AA12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5BBF-CDCB-4FE7-95A3-C56A47AC0264}">
  <dimension ref="A1:E415"/>
  <sheetViews>
    <sheetView zoomScale="80" zoomScaleNormal="80" zoomScaleSheetLayoutView="100" workbookViewId="0">
      <selection activeCell="D37" sqref="D37"/>
    </sheetView>
  </sheetViews>
  <sheetFormatPr defaultColWidth="32.7109375" defaultRowHeight="14.45"/>
  <cols>
    <col min="1" max="1" width="26.140625" style="26" customWidth="1"/>
    <col min="2" max="2" width="84.42578125" style="129" customWidth="1"/>
    <col min="3" max="3" width="29.42578125" style="16" customWidth="1"/>
    <col min="4" max="4" width="66.140625" style="16" customWidth="1"/>
    <col min="5" max="16384" width="32.7109375" style="16"/>
  </cols>
  <sheetData>
    <row r="1" spans="1:5" s="13" customFormat="1">
      <c r="A1" s="135" t="s">
        <v>125</v>
      </c>
      <c r="B1" s="135" t="s">
        <v>126</v>
      </c>
      <c r="C1" s="136" t="s">
        <v>127</v>
      </c>
    </row>
    <row r="2" spans="1:5" s="13" customFormat="1">
      <c r="A2" s="138" t="s">
        <v>128</v>
      </c>
      <c r="B2" s="134" t="s">
        <v>129</v>
      </c>
      <c r="C2" s="137" t="s">
        <v>125</v>
      </c>
      <c r="D2" s="138" t="s">
        <v>128</v>
      </c>
    </row>
    <row r="3" spans="1:5" s="13" customFormat="1" ht="28.9">
      <c r="A3" s="145"/>
      <c r="B3" s="133" t="s">
        <v>130</v>
      </c>
      <c r="C3" s="137" t="s">
        <v>125</v>
      </c>
      <c r="D3" s="138" t="s">
        <v>131</v>
      </c>
    </row>
    <row r="4" spans="1:5" s="13" customFormat="1" ht="28.9">
      <c r="A4" s="138"/>
      <c r="B4" s="133" t="s">
        <v>132</v>
      </c>
      <c r="C4" s="137" t="s">
        <v>125</v>
      </c>
      <c r="D4" s="138" t="s">
        <v>133</v>
      </c>
    </row>
    <row r="5" spans="1:5" s="13" customFormat="1">
      <c r="A5" s="138"/>
      <c r="B5" s="134" t="s">
        <v>134</v>
      </c>
      <c r="C5" s="137" t="s">
        <v>125</v>
      </c>
      <c r="D5" s="138" t="s">
        <v>135</v>
      </c>
    </row>
    <row r="6" spans="1:5">
      <c r="A6" s="138"/>
      <c r="B6" s="134" t="s">
        <v>136</v>
      </c>
      <c r="C6" s="137" t="s">
        <v>125</v>
      </c>
      <c r="D6" s="138" t="s">
        <v>137</v>
      </c>
    </row>
    <row r="7" spans="1:5">
      <c r="A7" s="138"/>
      <c r="B7" s="134" t="s">
        <v>138</v>
      </c>
      <c r="C7" s="137" t="s">
        <v>125</v>
      </c>
      <c r="D7" s="138" t="s">
        <v>139</v>
      </c>
    </row>
    <row r="8" spans="1:5">
      <c r="A8" s="138"/>
      <c r="B8" s="133" t="s">
        <v>140</v>
      </c>
      <c r="C8" s="137" t="s">
        <v>125</v>
      </c>
      <c r="D8" s="138" t="s">
        <v>141</v>
      </c>
    </row>
    <row r="9" spans="1:5" ht="14.45" customHeight="1">
      <c r="A9" s="138" t="s">
        <v>131</v>
      </c>
      <c r="B9" s="133" t="s">
        <v>142</v>
      </c>
      <c r="C9" s="137" t="s">
        <v>125</v>
      </c>
      <c r="D9" s="138" t="s">
        <v>143</v>
      </c>
    </row>
    <row r="10" spans="1:5" ht="28.9">
      <c r="A10" s="138"/>
      <c r="B10" s="133" t="s">
        <v>144</v>
      </c>
      <c r="C10" s="137" t="s">
        <v>125</v>
      </c>
      <c r="D10" s="134" t="s">
        <v>140</v>
      </c>
    </row>
    <row r="11" spans="1:5">
      <c r="A11" s="138"/>
      <c r="B11" s="134" t="s">
        <v>134</v>
      </c>
      <c r="C11" s="137" t="s">
        <v>125</v>
      </c>
      <c r="D11"/>
      <c r="E11"/>
    </row>
    <row r="12" spans="1:5">
      <c r="A12" s="138"/>
      <c r="B12" s="134" t="s">
        <v>136</v>
      </c>
      <c r="C12" s="137" t="s">
        <v>125</v>
      </c>
      <c r="D12"/>
      <c r="E12"/>
    </row>
    <row r="13" spans="1:5">
      <c r="A13" s="138"/>
      <c r="B13" s="134" t="s">
        <v>138</v>
      </c>
      <c r="C13" s="137" t="s">
        <v>125</v>
      </c>
      <c r="D13"/>
      <c r="E13"/>
    </row>
    <row r="14" spans="1:5">
      <c r="A14" s="138"/>
      <c r="B14" s="133" t="s">
        <v>140</v>
      </c>
      <c r="C14" s="137" t="s">
        <v>125</v>
      </c>
      <c r="D14"/>
      <c r="E14"/>
    </row>
    <row r="15" spans="1:5" s="13" customFormat="1" ht="28.9">
      <c r="A15" s="138" t="s">
        <v>133</v>
      </c>
      <c r="B15" s="133" t="s">
        <v>145</v>
      </c>
      <c r="C15" s="137" t="s">
        <v>125</v>
      </c>
      <c r="D15"/>
      <c r="E15"/>
    </row>
    <row r="16" spans="1:5" s="13" customFormat="1">
      <c r="A16" s="138"/>
      <c r="B16" s="133" t="s">
        <v>146</v>
      </c>
      <c r="C16" s="137" t="s">
        <v>125</v>
      </c>
      <c r="D16"/>
      <c r="E16"/>
    </row>
    <row r="17" spans="1:5" s="13" customFormat="1">
      <c r="A17" s="138"/>
      <c r="B17" s="134" t="s">
        <v>147</v>
      </c>
      <c r="C17" s="137" t="s">
        <v>125</v>
      </c>
      <c r="D17"/>
      <c r="E17"/>
    </row>
    <row r="18" spans="1:5" s="13" customFormat="1">
      <c r="A18" s="138"/>
      <c r="B18" s="134" t="s">
        <v>136</v>
      </c>
      <c r="C18" s="137" t="s">
        <v>125</v>
      </c>
      <c r="D18"/>
      <c r="E18"/>
    </row>
    <row r="19" spans="1:5">
      <c r="A19" s="138"/>
      <c r="B19" s="134" t="s">
        <v>148</v>
      </c>
      <c r="C19" s="137" t="s">
        <v>125</v>
      </c>
      <c r="D19"/>
      <c r="E19"/>
    </row>
    <row r="20" spans="1:5">
      <c r="A20" s="138"/>
      <c r="B20" s="133" t="s">
        <v>140</v>
      </c>
      <c r="C20" s="137" t="s">
        <v>125</v>
      </c>
      <c r="D20"/>
      <c r="E20"/>
    </row>
    <row r="21" spans="1:5" ht="28.9">
      <c r="A21" s="138" t="s">
        <v>135</v>
      </c>
      <c r="B21" s="133" t="s">
        <v>149</v>
      </c>
      <c r="C21" s="137" t="s">
        <v>125</v>
      </c>
      <c r="D21"/>
      <c r="E21"/>
    </row>
    <row r="22" spans="1:5" ht="28.9">
      <c r="A22" s="138"/>
      <c r="B22" s="133" t="s">
        <v>150</v>
      </c>
      <c r="C22" s="137" t="s">
        <v>125</v>
      </c>
      <c r="D22"/>
      <c r="E22"/>
    </row>
    <row r="23" spans="1:5" s="13" customFormat="1">
      <c r="A23" s="138"/>
      <c r="B23" s="134" t="s">
        <v>147</v>
      </c>
      <c r="C23" s="137" t="s">
        <v>125</v>
      </c>
      <c r="D23"/>
      <c r="E23"/>
    </row>
    <row r="24" spans="1:5">
      <c r="A24" s="138"/>
      <c r="B24" s="134" t="s">
        <v>136</v>
      </c>
      <c r="C24" s="137" t="s">
        <v>125</v>
      </c>
      <c r="D24"/>
      <c r="E24"/>
    </row>
    <row r="25" spans="1:5">
      <c r="A25" s="138"/>
      <c r="B25" s="134" t="s">
        <v>148</v>
      </c>
      <c r="C25" s="137" t="s">
        <v>125</v>
      </c>
      <c r="D25"/>
      <c r="E25"/>
    </row>
    <row r="26" spans="1:5">
      <c r="A26" s="138"/>
      <c r="B26" s="133" t="s">
        <v>140</v>
      </c>
      <c r="C26" s="137" t="s">
        <v>125</v>
      </c>
      <c r="D26"/>
      <c r="E26"/>
    </row>
    <row r="27" spans="1:5">
      <c r="A27" s="138" t="s">
        <v>137</v>
      </c>
      <c r="B27" s="133" t="s">
        <v>151</v>
      </c>
      <c r="C27" s="137" t="s">
        <v>125</v>
      </c>
      <c r="D27"/>
      <c r="E27"/>
    </row>
    <row r="28" spans="1:5" s="13" customFormat="1">
      <c r="A28" s="138"/>
      <c r="B28" s="134" t="s">
        <v>147</v>
      </c>
      <c r="C28" s="137" t="s">
        <v>125</v>
      </c>
      <c r="D28"/>
      <c r="E28"/>
    </row>
    <row r="29" spans="1:5">
      <c r="A29" s="138"/>
      <c r="B29" s="134" t="s">
        <v>136</v>
      </c>
      <c r="C29" s="137" t="s">
        <v>125</v>
      </c>
      <c r="D29"/>
      <c r="E29"/>
    </row>
    <row r="30" spans="1:5">
      <c r="A30" s="138"/>
      <c r="B30" s="134" t="s">
        <v>148</v>
      </c>
      <c r="C30" s="137" t="s">
        <v>125</v>
      </c>
      <c r="D30"/>
      <c r="E30"/>
    </row>
    <row r="31" spans="1:5">
      <c r="A31" s="138"/>
      <c r="B31" s="133" t="s">
        <v>140</v>
      </c>
      <c r="C31" s="137" t="s">
        <v>125</v>
      </c>
      <c r="D31"/>
      <c r="E31"/>
    </row>
    <row r="32" spans="1:5" ht="28.9">
      <c r="A32" s="138" t="s">
        <v>139</v>
      </c>
      <c r="B32" s="133" t="s">
        <v>152</v>
      </c>
      <c r="C32" s="137" t="s">
        <v>125</v>
      </c>
      <c r="D32"/>
      <c r="E32"/>
    </row>
    <row r="33" spans="1:5">
      <c r="A33" s="138"/>
      <c r="B33" s="134" t="s">
        <v>134</v>
      </c>
      <c r="C33" s="137" t="s">
        <v>125</v>
      </c>
      <c r="D33"/>
      <c r="E33"/>
    </row>
    <row r="34" spans="1:5" s="13" customFormat="1">
      <c r="A34" s="138"/>
      <c r="B34" s="134" t="s">
        <v>136</v>
      </c>
      <c r="C34" s="137" t="s">
        <v>125</v>
      </c>
      <c r="D34"/>
      <c r="E34"/>
    </row>
    <row r="35" spans="1:5">
      <c r="A35" s="138"/>
      <c r="B35" s="134" t="s">
        <v>138</v>
      </c>
      <c r="C35" s="137" t="s">
        <v>125</v>
      </c>
      <c r="D35"/>
      <c r="E35"/>
    </row>
    <row r="36" spans="1:5">
      <c r="A36" s="138"/>
      <c r="B36" s="133" t="s">
        <v>140</v>
      </c>
      <c r="C36" s="137" t="s">
        <v>125</v>
      </c>
      <c r="D36"/>
      <c r="E36"/>
    </row>
    <row r="37" spans="1:5" ht="28.9">
      <c r="A37" s="138" t="s">
        <v>141</v>
      </c>
      <c r="B37" s="133" t="s">
        <v>153</v>
      </c>
      <c r="C37" s="137" t="s">
        <v>125</v>
      </c>
      <c r="D37"/>
      <c r="E37"/>
    </row>
    <row r="38" spans="1:5">
      <c r="A38" s="138"/>
      <c r="B38" s="134" t="s">
        <v>147</v>
      </c>
      <c r="C38" s="137" t="s">
        <v>125</v>
      </c>
      <c r="D38"/>
      <c r="E38"/>
    </row>
    <row r="39" spans="1:5">
      <c r="A39" s="138"/>
      <c r="B39" s="134" t="s">
        <v>136</v>
      </c>
      <c r="C39" s="137" t="s">
        <v>125</v>
      </c>
      <c r="D39"/>
      <c r="E39"/>
    </row>
    <row r="40" spans="1:5">
      <c r="A40" s="138"/>
      <c r="B40" s="134" t="s">
        <v>148</v>
      </c>
      <c r="C40" s="137" t="s">
        <v>125</v>
      </c>
      <c r="D40"/>
      <c r="E40"/>
    </row>
    <row r="41" spans="1:5">
      <c r="A41" s="138"/>
      <c r="B41" s="133" t="s">
        <v>140</v>
      </c>
      <c r="C41" s="137" t="s">
        <v>125</v>
      </c>
      <c r="D41"/>
      <c r="E41"/>
    </row>
    <row r="42" spans="1:5" ht="14.45" customHeight="1">
      <c r="A42" s="138" t="s">
        <v>143</v>
      </c>
      <c r="B42" s="133" t="s">
        <v>154</v>
      </c>
      <c r="C42" s="137" t="s">
        <v>125</v>
      </c>
      <c r="D42"/>
      <c r="E42"/>
    </row>
    <row r="43" spans="1:5" ht="28.9">
      <c r="A43" s="138"/>
      <c r="B43" s="133" t="s">
        <v>155</v>
      </c>
      <c r="C43" s="137" t="s">
        <v>125</v>
      </c>
      <c r="D43"/>
      <c r="E43"/>
    </row>
    <row r="44" spans="1:5">
      <c r="A44" s="138"/>
      <c r="B44" s="134" t="s">
        <v>147</v>
      </c>
      <c r="C44" s="137" t="s">
        <v>125</v>
      </c>
      <c r="D44"/>
      <c r="E44"/>
    </row>
    <row r="45" spans="1:5">
      <c r="A45" s="138"/>
      <c r="B45" s="134" t="s">
        <v>136</v>
      </c>
      <c r="C45" s="137" t="s">
        <v>125</v>
      </c>
      <c r="D45"/>
      <c r="E45"/>
    </row>
    <row r="46" spans="1:5">
      <c r="A46" s="138"/>
      <c r="B46" s="134" t="s">
        <v>148</v>
      </c>
      <c r="C46" s="137" t="s">
        <v>125</v>
      </c>
      <c r="D46"/>
      <c r="E46"/>
    </row>
    <row r="47" spans="1:5">
      <c r="A47" s="138"/>
      <c r="B47" s="133" t="s">
        <v>140</v>
      </c>
      <c r="C47" s="137" t="s">
        <v>125</v>
      </c>
      <c r="D47"/>
      <c r="E47"/>
    </row>
    <row r="48" spans="1:5">
      <c r="A48" s="139" t="s">
        <v>140</v>
      </c>
      <c r="B48" s="133" t="s">
        <v>140</v>
      </c>
      <c r="C48" s="137" t="s">
        <v>125</v>
      </c>
      <c r="D48" s="126" t="s">
        <v>156</v>
      </c>
    </row>
    <row r="49" spans="1:4">
      <c r="A49" s="126" t="s">
        <v>156</v>
      </c>
      <c r="B49" s="123" t="s">
        <v>157</v>
      </c>
      <c r="C49" s="116" t="s">
        <v>158</v>
      </c>
      <c r="D49" s="123" t="s">
        <v>159</v>
      </c>
    </row>
    <row r="50" spans="1:4">
      <c r="A50" s="127"/>
      <c r="B50" s="123" t="s">
        <v>160</v>
      </c>
      <c r="C50" s="116" t="s">
        <v>158</v>
      </c>
      <c r="D50" s="123" t="s">
        <v>161</v>
      </c>
    </row>
    <row r="51" spans="1:4">
      <c r="A51" s="128"/>
      <c r="B51" s="123" t="s">
        <v>162</v>
      </c>
      <c r="C51" s="116" t="s">
        <v>158</v>
      </c>
      <c r="D51" s="123" t="s">
        <v>163</v>
      </c>
    </row>
    <row r="52" spans="1:4">
      <c r="A52" s="123" t="s">
        <v>159</v>
      </c>
      <c r="B52" s="123" t="s">
        <v>164</v>
      </c>
      <c r="C52" s="116" t="s">
        <v>158</v>
      </c>
      <c r="D52" s="123" t="s">
        <v>165</v>
      </c>
    </row>
    <row r="53" spans="1:4">
      <c r="A53" s="123"/>
      <c r="B53" s="123" t="s">
        <v>157</v>
      </c>
      <c r="C53" s="116" t="s">
        <v>158</v>
      </c>
      <c r="D53" s="130" t="s">
        <v>166</v>
      </c>
    </row>
    <row r="54" spans="1:4">
      <c r="A54" s="123"/>
      <c r="B54" s="123" t="s">
        <v>162</v>
      </c>
      <c r="C54" s="116" t="s">
        <v>158</v>
      </c>
      <c r="D54" s="123" t="s">
        <v>167</v>
      </c>
    </row>
    <row r="55" spans="1:4">
      <c r="A55" s="123" t="s">
        <v>161</v>
      </c>
      <c r="B55" s="123" t="s">
        <v>157</v>
      </c>
      <c r="C55" s="116" t="s">
        <v>158</v>
      </c>
      <c r="D55" s="123" t="s">
        <v>168</v>
      </c>
    </row>
    <row r="56" spans="1:4">
      <c r="A56" s="16"/>
      <c r="B56" s="123" t="s">
        <v>169</v>
      </c>
      <c r="C56" s="116" t="s">
        <v>158</v>
      </c>
      <c r="D56" s="130" t="s">
        <v>170</v>
      </c>
    </row>
    <row r="57" spans="1:4">
      <c r="A57" s="123"/>
      <c r="B57" s="123" t="s">
        <v>162</v>
      </c>
      <c r="C57" s="116" t="s">
        <v>158</v>
      </c>
      <c r="D57" s="123" t="s">
        <v>171</v>
      </c>
    </row>
    <row r="58" spans="1:4">
      <c r="A58" s="123" t="s">
        <v>163</v>
      </c>
      <c r="B58" s="123" t="s">
        <v>157</v>
      </c>
      <c r="C58" s="116" t="s">
        <v>158</v>
      </c>
      <c r="D58" s="123" t="s">
        <v>172</v>
      </c>
    </row>
    <row r="59" spans="1:4">
      <c r="A59" s="16"/>
      <c r="B59" s="123" t="s">
        <v>169</v>
      </c>
      <c r="C59" s="116" t="s">
        <v>158</v>
      </c>
      <c r="D59" s="123" t="s">
        <v>173</v>
      </c>
    </row>
    <row r="60" spans="1:4">
      <c r="A60" s="123"/>
      <c r="B60" s="123" t="s">
        <v>162</v>
      </c>
      <c r="C60" s="116" t="s">
        <v>158</v>
      </c>
      <c r="D60" s="123" t="s">
        <v>174</v>
      </c>
    </row>
    <row r="61" spans="1:4">
      <c r="A61" s="123" t="s">
        <v>165</v>
      </c>
      <c r="B61" s="123" t="s">
        <v>157</v>
      </c>
      <c r="C61" s="116" t="s">
        <v>158</v>
      </c>
      <c r="D61" s="123" t="s">
        <v>175</v>
      </c>
    </row>
    <row r="62" spans="1:4">
      <c r="A62" s="123"/>
      <c r="B62" s="123" t="s">
        <v>162</v>
      </c>
      <c r="C62" s="116" t="s">
        <v>158</v>
      </c>
      <c r="D62" s="123" t="s">
        <v>176</v>
      </c>
    </row>
    <row r="63" spans="1:4" ht="28.9">
      <c r="A63" s="123" t="s">
        <v>166</v>
      </c>
      <c r="B63" s="123" t="s">
        <v>157</v>
      </c>
      <c r="C63" s="116" t="s">
        <v>158</v>
      </c>
      <c r="D63" s="123" t="s">
        <v>177</v>
      </c>
    </row>
    <row r="64" spans="1:4">
      <c r="A64" s="123"/>
      <c r="B64" s="123" t="s">
        <v>162</v>
      </c>
      <c r="C64" s="116" t="s">
        <v>158</v>
      </c>
      <c r="D64" s="123" t="s">
        <v>178</v>
      </c>
    </row>
    <row r="65" spans="1:4">
      <c r="A65" s="123" t="s">
        <v>167</v>
      </c>
      <c r="B65" s="123" t="s">
        <v>157</v>
      </c>
      <c r="C65" s="116" t="s">
        <v>158</v>
      </c>
      <c r="D65" s="123" t="s">
        <v>179</v>
      </c>
    </row>
    <row r="66" spans="1:4">
      <c r="A66" s="123"/>
      <c r="B66" s="123" t="s">
        <v>162</v>
      </c>
      <c r="C66" s="116" t="s">
        <v>158</v>
      </c>
      <c r="D66" s="123" t="s">
        <v>180</v>
      </c>
    </row>
    <row r="67" spans="1:4">
      <c r="A67" s="123" t="s">
        <v>168</v>
      </c>
      <c r="B67" s="123" t="s">
        <v>157</v>
      </c>
      <c r="C67" s="116" t="s">
        <v>158</v>
      </c>
      <c r="D67" s="123" t="s">
        <v>181</v>
      </c>
    </row>
    <row r="68" spans="1:4">
      <c r="A68" s="123"/>
      <c r="B68" s="123" t="s">
        <v>162</v>
      </c>
      <c r="C68" s="116" t="s">
        <v>158</v>
      </c>
      <c r="D68" s="123" t="s">
        <v>182</v>
      </c>
    </row>
    <row r="69" spans="1:4">
      <c r="A69" s="123" t="s">
        <v>170</v>
      </c>
      <c r="B69" s="123" t="s">
        <v>157</v>
      </c>
      <c r="C69" s="116" t="s">
        <v>158</v>
      </c>
      <c r="D69" s="123" t="s">
        <v>183</v>
      </c>
    </row>
    <row r="70" spans="1:4">
      <c r="A70" s="123"/>
      <c r="B70" s="123" t="s">
        <v>162</v>
      </c>
      <c r="C70" s="116" t="s">
        <v>158</v>
      </c>
      <c r="D70" s="123" t="s">
        <v>184</v>
      </c>
    </row>
    <row r="71" spans="1:4" ht="28.9">
      <c r="A71" s="123" t="s">
        <v>171</v>
      </c>
      <c r="B71" s="123" t="s">
        <v>157</v>
      </c>
      <c r="C71" s="116" t="s">
        <v>158</v>
      </c>
      <c r="D71" s="123" t="s">
        <v>185</v>
      </c>
    </row>
    <row r="72" spans="1:4">
      <c r="A72" s="123"/>
      <c r="B72" s="123" t="s">
        <v>162</v>
      </c>
      <c r="C72" s="116" t="s">
        <v>158</v>
      </c>
      <c r="D72" s="123" t="s">
        <v>186</v>
      </c>
    </row>
    <row r="73" spans="1:4" ht="28.9">
      <c r="A73" s="123" t="s">
        <v>172</v>
      </c>
      <c r="B73" s="123" t="s">
        <v>157</v>
      </c>
      <c r="C73" s="116" t="s">
        <v>158</v>
      </c>
      <c r="D73" s="130" t="s">
        <v>187</v>
      </c>
    </row>
    <row r="74" spans="1:4">
      <c r="A74" s="123"/>
      <c r="B74" s="123" t="s">
        <v>162</v>
      </c>
      <c r="C74" s="116" t="s">
        <v>158</v>
      </c>
      <c r="D74" s="123" t="s">
        <v>188</v>
      </c>
    </row>
    <row r="75" spans="1:4" ht="28.9">
      <c r="A75" s="123" t="s">
        <v>173</v>
      </c>
      <c r="B75" s="123" t="s">
        <v>157</v>
      </c>
      <c r="C75" s="116" t="s">
        <v>158</v>
      </c>
      <c r="D75" s="123" t="s">
        <v>189</v>
      </c>
    </row>
    <row r="76" spans="1:4">
      <c r="A76" s="16"/>
      <c r="B76" s="123" t="s">
        <v>190</v>
      </c>
      <c r="C76" s="116" t="s">
        <v>158</v>
      </c>
      <c r="D76" s="130" t="s">
        <v>191</v>
      </c>
    </row>
    <row r="77" spans="1:4">
      <c r="A77" s="123"/>
      <c r="B77" s="123" t="s">
        <v>162</v>
      </c>
      <c r="C77" s="116" t="s">
        <v>158</v>
      </c>
      <c r="D77" s="123" t="s">
        <v>192</v>
      </c>
    </row>
    <row r="78" spans="1:4">
      <c r="A78" s="123" t="s">
        <v>174</v>
      </c>
      <c r="B78" s="123" t="s">
        <v>157</v>
      </c>
      <c r="C78" s="116" t="s">
        <v>158</v>
      </c>
      <c r="D78" s="123" t="s">
        <v>193</v>
      </c>
    </row>
    <row r="79" spans="1:4">
      <c r="A79" s="16"/>
      <c r="B79" s="123" t="s">
        <v>190</v>
      </c>
      <c r="C79" s="116" t="s">
        <v>158</v>
      </c>
      <c r="D79" s="130" t="s">
        <v>194</v>
      </c>
    </row>
    <row r="80" spans="1:4">
      <c r="A80" s="123"/>
      <c r="B80" s="123" t="s">
        <v>162</v>
      </c>
      <c r="C80" s="116" t="s">
        <v>158</v>
      </c>
      <c r="D80" s="123" t="s">
        <v>195</v>
      </c>
    </row>
    <row r="81" spans="1:5">
      <c r="A81" s="123" t="s">
        <v>175</v>
      </c>
      <c r="B81" s="123" t="s">
        <v>157</v>
      </c>
      <c r="C81" s="116" t="s">
        <v>158</v>
      </c>
      <c r="D81" s="123" t="s">
        <v>196</v>
      </c>
    </row>
    <row r="82" spans="1:5">
      <c r="A82" s="16"/>
      <c r="B82" s="123" t="s">
        <v>190</v>
      </c>
      <c r="C82" s="116" t="s">
        <v>158</v>
      </c>
      <c r="D82" s="123" t="s">
        <v>197</v>
      </c>
    </row>
    <row r="83" spans="1:5">
      <c r="A83" s="123"/>
      <c r="B83" s="123" t="s">
        <v>198</v>
      </c>
      <c r="C83" s="116" t="s">
        <v>158</v>
      </c>
      <c r="D83" s="123" t="s">
        <v>199</v>
      </c>
    </row>
    <row r="84" spans="1:5">
      <c r="A84" s="123"/>
      <c r="B84" s="123" t="s">
        <v>162</v>
      </c>
      <c r="C84" s="116" t="s">
        <v>158</v>
      </c>
      <c r="D84" s="123" t="s">
        <v>200</v>
      </c>
    </row>
    <row r="85" spans="1:5">
      <c r="A85" s="123" t="s">
        <v>176</v>
      </c>
      <c r="B85" s="123" t="s">
        <v>157</v>
      </c>
      <c r="C85" s="116" t="s">
        <v>158</v>
      </c>
      <c r="D85" s="123" t="s">
        <v>201</v>
      </c>
    </row>
    <row r="86" spans="1:5">
      <c r="A86" s="123"/>
      <c r="B86" s="123" t="s">
        <v>190</v>
      </c>
      <c r="C86" s="116"/>
      <c r="D86" s="130" t="s">
        <v>202</v>
      </c>
    </row>
    <row r="87" spans="1:5">
      <c r="A87" s="123"/>
      <c r="B87" s="123" t="s">
        <v>162</v>
      </c>
      <c r="C87" s="116" t="s">
        <v>158</v>
      </c>
      <c r="D87" s="123" t="s">
        <v>203</v>
      </c>
    </row>
    <row r="88" spans="1:5">
      <c r="A88" s="123" t="s">
        <v>177</v>
      </c>
      <c r="B88" s="123" t="s">
        <v>157</v>
      </c>
      <c r="C88" s="116" t="s">
        <v>158</v>
      </c>
      <c r="D88" s="123" t="s">
        <v>204</v>
      </c>
    </row>
    <row r="89" spans="1:5">
      <c r="A89" s="16"/>
      <c r="B89" s="123" t="s">
        <v>190</v>
      </c>
      <c r="C89" s="116" t="s">
        <v>158</v>
      </c>
      <c r="D89" s="123" t="s">
        <v>205</v>
      </c>
    </row>
    <row r="90" spans="1:5">
      <c r="A90" s="123"/>
      <c r="B90" s="123" t="s">
        <v>198</v>
      </c>
      <c r="C90" s="116" t="s">
        <v>158</v>
      </c>
      <c r="D90" s="123" t="s">
        <v>140</v>
      </c>
    </row>
    <row r="91" spans="1:5">
      <c r="A91" s="123"/>
      <c r="B91" s="123" t="s">
        <v>162</v>
      </c>
      <c r="C91" s="116" t="s">
        <v>158</v>
      </c>
    </row>
    <row r="92" spans="1:5">
      <c r="A92" s="123" t="s">
        <v>178</v>
      </c>
      <c r="B92" s="123" t="s">
        <v>157</v>
      </c>
      <c r="C92" s="116" t="s">
        <v>158</v>
      </c>
    </row>
    <row r="93" spans="1:5">
      <c r="A93" s="123"/>
      <c r="B93" s="123" t="s">
        <v>162</v>
      </c>
      <c r="C93" s="116" t="s">
        <v>158</v>
      </c>
    </row>
    <row r="94" spans="1:5">
      <c r="A94" s="123" t="s">
        <v>179</v>
      </c>
      <c r="B94" s="123" t="s">
        <v>157</v>
      </c>
      <c r="C94" s="116" t="s">
        <v>158</v>
      </c>
      <c r="E94"/>
    </row>
    <row r="95" spans="1:5">
      <c r="A95" s="123"/>
      <c r="B95" s="123" t="s">
        <v>162</v>
      </c>
      <c r="C95" s="116" t="s">
        <v>158</v>
      </c>
      <c r="E95"/>
    </row>
    <row r="96" spans="1:5">
      <c r="A96" s="123" t="s">
        <v>180</v>
      </c>
      <c r="B96" s="123" t="s">
        <v>157</v>
      </c>
      <c r="C96" s="116" t="s">
        <v>158</v>
      </c>
      <c r="E96"/>
    </row>
    <row r="97" spans="1:5">
      <c r="A97" s="123"/>
      <c r="B97" s="123" t="s">
        <v>162</v>
      </c>
      <c r="C97" s="116" t="s">
        <v>158</v>
      </c>
      <c r="E97"/>
    </row>
    <row r="98" spans="1:5" ht="28.9">
      <c r="A98" s="123" t="s">
        <v>181</v>
      </c>
      <c r="B98" s="123" t="s">
        <v>157</v>
      </c>
      <c r="C98" s="116" t="s">
        <v>158</v>
      </c>
      <c r="E98"/>
    </row>
    <row r="99" spans="1:5">
      <c r="A99" s="123"/>
      <c r="B99" s="123" t="s">
        <v>162</v>
      </c>
      <c r="C99" s="116" t="s">
        <v>158</v>
      </c>
      <c r="E99"/>
    </row>
    <row r="100" spans="1:5" ht="28.9">
      <c r="A100" s="123" t="s">
        <v>182</v>
      </c>
      <c r="B100" s="123" t="s">
        <v>157</v>
      </c>
      <c r="C100" s="116" t="s">
        <v>158</v>
      </c>
      <c r="E100"/>
    </row>
    <row r="101" spans="1:5">
      <c r="A101" s="123"/>
      <c r="B101" s="123" t="s">
        <v>162</v>
      </c>
      <c r="C101" s="116" t="s">
        <v>158</v>
      </c>
      <c r="E101"/>
    </row>
    <row r="102" spans="1:5">
      <c r="A102" s="123" t="s">
        <v>183</v>
      </c>
      <c r="B102" s="123" t="s">
        <v>157</v>
      </c>
      <c r="C102" s="116" t="s">
        <v>158</v>
      </c>
      <c r="E102"/>
    </row>
    <row r="103" spans="1:5">
      <c r="A103" s="123"/>
      <c r="B103" s="123" t="s">
        <v>162</v>
      </c>
      <c r="C103" s="116" t="s">
        <v>158</v>
      </c>
      <c r="E103"/>
    </row>
    <row r="104" spans="1:5">
      <c r="A104" s="123" t="s">
        <v>184</v>
      </c>
      <c r="B104" s="123" t="s">
        <v>157</v>
      </c>
      <c r="C104" s="116" t="s">
        <v>158</v>
      </c>
      <c r="E104"/>
    </row>
    <row r="105" spans="1:5">
      <c r="A105" s="123"/>
      <c r="B105" s="123" t="s">
        <v>162</v>
      </c>
      <c r="C105" s="116" t="s">
        <v>158</v>
      </c>
      <c r="E105"/>
    </row>
    <row r="106" spans="1:5">
      <c r="A106" s="123" t="s">
        <v>185</v>
      </c>
      <c r="B106" s="123" t="s">
        <v>157</v>
      </c>
      <c r="C106" s="116" t="s">
        <v>158</v>
      </c>
      <c r="E106"/>
    </row>
    <row r="107" spans="1:5">
      <c r="A107" s="123"/>
      <c r="B107" s="123" t="s">
        <v>162</v>
      </c>
      <c r="C107" s="116" t="s">
        <v>158</v>
      </c>
      <c r="E107"/>
    </row>
    <row r="108" spans="1:5">
      <c r="A108" s="123" t="s">
        <v>186</v>
      </c>
      <c r="B108" s="123" t="s">
        <v>157</v>
      </c>
      <c r="C108" s="116" t="s">
        <v>158</v>
      </c>
      <c r="E108"/>
    </row>
    <row r="109" spans="1:5">
      <c r="A109" s="123"/>
      <c r="B109" s="123" t="s">
        <v>162</v>
      </c>
      <c r="C109" s="116" t="s">
        <v>158</v>
      </c>
      <c r="E109"/>
    </row>
    <row r="110" spans="1:5" ht="28.9">
      <c r="A110" s="123" t="s">
        <v>187</v>
      </c>
      <c r="B110" s="123" t="s">
        <v>157</v>
      </c>
      <c r="C110" s="116" t="s">
        <v>158</v>
      </c>
      <c r="E110"/>
    </row>
    <row r="111" spans="1:5">
      <c r="A111" s="123"/>
      <c r="B111" s="123" t="s">
        <v>162</v>
      </c>
      <c r="C111" s="116" t="s">
        <v>158</v>
      </c>
      <c r="E111"/>
    </row>
    <row r="112" spans="1:5">
      <c r="A112" s="123" t="s">
        <v>188</v>
      </c>
      <c r="B112" s="123" t="s">
        <v>157</v>
      </c>
      <c r="C112" s="116" t="s">
        <v>158</v>
      </c>
      <c r="E112"/>
    </row>
    <row r="113" spans="1:5">
      <c r="A113" s="123"/>
      <c r="B113" s="123" t="s">
        <v>162</v>
      </c>
      <c r="C113" s="116" t="s">
        <v>158</v>
      </c>
      <c r="E113"/>
    </row>
    <row r="114" spans="1:5" ht="43.15">
      <c r="A114" s="123" t="s">
        <v>189</v>
      </c>
      <c r="B114" s="123" t="s">
        <v>157</v>
      </c>
      <c r="C114" s="116" t="s">
        <v>158</v>
      </c>
      <c r="E114"/>
    </row>
    <row r="115" spans="1:5">
      <c r="A115" s="123"/>
      <c r="B115" s="123" t="s">
        <v>162</v>
      </c>
      <c r="C115" s="116" t="s">
        <v>158</v>
      </c>
      <c r="E115"/>
    </row>
    <row r="116" spans="1:5" ht="28.9">
      <c r="A116" s="123" t="s">
        <v>191</v>
      </c>
      <c r="B116" s="123" t="s">
        <v>157</v>
      </c>
      <c r="C116" s="116" t="s">
        <v>158</v>
      </c>
      <c r="E116"/>
    </row>
    <row r="117" spans="1:5">
      <c r="A117" s="16"/>
      <c r="B117" s="123" t="s">
        <v>206</v>
      </c>
      <c r="C117" s="116" t="s">
        <v>158</v>
      </c>
      <c r="E117"/>
    </row>
    <row r="118" spans="1:5">
      <c r="A118" s="123"/>
      <c r="B118" s="123" t="s">
        <v>162</v>
      </c>
      <c r="C118" s="116" t="s">
        <v>158</v>
      </c>
      <c r="E118"/>
    </row>
    <row r="119" spans="1:5" ht="43.15">
      <c r="A119" s="123" t="s">
        <v>192</v>
      </c>
      <c r="B119" s="123" t="s">
        <v>157</v>
      </c>
      <c r="C119" s="116" t="s">
        <v>158</v>
      </c>
      <c r="E119"/>
    </row>
    <row r="120" spans="1:5">
      <c r="A120" s="16"/>
      <c r="B120" s="123" t="s">
        <v>206</v>
      </c>
      <c r="C120" s="116" t="s">
        <v>158</v>
      </c>
      <c r="E120"/>
    </row>
    <row r="121" spans="1:5">
      <c r="A121" s="123"/>
      <c r="B121" s="123" t="s">
        <v>162</v>
      </c>
      <c r="C121" s="116" t="s">
        <v>158</v>
      </c>
      <c r="E121"/>
    </row>
    <row r="122" spans="1:5" ht="28.9">
      <c r="A122" s="123" t="s">
        <v>193</v>
      </c>
      <c r="B122" s="123" t="s">
        <v>157</v>
      </c>
      <c r="C122" s="116" t="s">
        <v>158</v>
      </c>
      <c r="E122"/>
    </row>
    <row r="123" spans="1:5">
      <c r="A123" s="123"/>
      <c r="B123" s="123" t="s">
        <v>207</v>
      </c>
      <c r="C123" s="116"/>
      <c r="E123"/>
    </row>
    <row r="124" spans="1:5">
      <c r="A124" s="123"/>
      <c r="B124" s="123" t="s">
        <v>162</v>
      </c>
      <c r="C124" s="116" t="s">
        <v>158</v>
      </c>
      <c r="E124"/>
    </row>
    <row r="125" spans="1:5">
      <c r="A125" s="123" t="s">
        <v>194</v>
      </c>
      <c r="B125" s="123" t="s">
        <v>206</v>
      </c>
      <c r="C125" s="116" t="s">
        <v>158</v>
      </c>
      <c r="E125"/>
    </row>
    <row r="126" spans="1:5">
      <c r="A126" s="123"/>
      <c r="B126" s="123" t="s">
        <v>162</v>
      </c>
      <c r="C126" s="116" t="s">
        <v>158</v>
      </c>
      <c r="E126"/>
    </row>
    <row r="127" spans="1:5" ht="28.9">
      <c r="A127" s="123" t="s">
        <v>195</v>
      </c>
      <c r="B127" s="123" t="s">
        <v>157</v>
      </c>
      <c r="C127" s="116" t="s">
        <v>158</v>
      </c>
      <c r="E127"/>
    </row>
    <row r="128" spans="1:5">
      <c r="A128" s="123"/>
      <c r="B128" s="123" t="s">
        <v>162</v>
      </c>
      <c r="C128" s="116" t="s">
        <v>158</v>
      </c>
      <c r="E128"/>
    </row>
    <row r="129" spans="1:5" ht="43.15">
      <c r="A129" s="123" t="s">
        <v>196</v>
      </c>
      <c r="B129" s="123" t="s">
        <v>157</v>
      </c>
      <c r="C129" s="116" t="s">
        <v>158</v>
      </c>
      <c r="E129"/>
    </row>
    <row r="130" spans="1:5">
      <c r="A130" s="123"/>
      <c r="B130" s="123" t="s">
        <v>162</v>
      </c>
      <c r="C130" s="116" t="s">
        <v>158</v>
      </c>
      <c r="E130"/>
    </row>
    <row r="131" spans="1:5" ht="28.9">
      <c r="A131" s="123" t="s">
        <v>197</v>
      </c>
      <c r="B131" s="123" t="s">
        <v>157</v>
      </c>
      <c r="C131" s="116" t="s">
        <v>158</v>
      </c>
      <c r="E131"/>
    </row>
    <row r="132" spans="1:5">
      <c r="A132" s="123"/>
      <c r="B132" s="123" t="s">
        <v>162</v>
      </c>
      <c r="C132" s="116" t="s">
        <v>158</v>
      </c>
      <c r="E132"/>
    </row>
    <row r="133" spans="1:5">
      <c r="A133" s="123" t="s">
        <v>199</v>
      </c>
      <c r="B133" s="123" t="s">
        <v>157</v>
      </c>
      <c r="C133" s="116" t="s">
        <v>158</v>
      </c>
      <c r="E133"/>
    </row>
    <row r="134" spans="1:5">
      <c r="A134" s="123"/>
      <c r="B134" s="123" t="s">
        <v>162</v>
      </c>
      <c r="C134" s="116" t="s">
        <v>158</v>
      </c>
      <c r="E134"/>
    </row>
    <row r="135" spans="1:5" ht="28.9">
      <c r="A135" s="123" t="s">
        <v>200</v>
      </c>
      <c r="B135" s="123" t="s">
        <v>157</v>
      </c>
      <c r="C135" s="116" t="s">
        <v>158</v>
      </c>
      <c r="E135"/>
    </row>
    <row r="136" spans="1:5">
      <c r="A136" s="123"/>
      <c r="B136" s="123" t="s">
        <v>162</v>
      </c>
      <c r="C136" s="116" t="s">
        <v>158</v>
      </c>
      <c r="E136"/>
    </row>
    <row r="137" spans="1:5">
      <c r="A137" s="123" t="s">
        <v>201</v>
      </c>
      <c r="B137" s="123" t="s">
        <v>157</v>
      </c>
      <c r="C137" s="116" t="s">
        <v>158</v>
      </c>
      <c r="E137"/>
    </row>
    <row r="138" spans="1:5">
      <c r="A138" s="123"/>
      <c r="B138" s="123" t="s">
        <v>162</v>
      </c>
      <c r="C138" s="116" t="s">
        <v>158</v>
      </c>
      <c r="E138"/>
    </row>
    <row r="139" spans="1:5">
      <c r="A139" s="123" t="s">
        <v>202</v>
      </c>
      <c r="B139" s="123" t="s">
        <v>157</v>
      </c>
      <c r="C139" s="116" t="s">
        <v>158</v>
      </c>
      <c r="E139"/>
    </row>
    <row r="140" spans="1:5">
      <c r="A140" s="123"/>
      <c r="B140" s="123" t="s">
        <v>206</v>
      </c>
      <c r="C140" s="116" t="s">
        <v>158</v>
      </c>
      <c r="E140"/>
    </row>
    <row r="141" spans="1:5">
      <c r="A141" s="123"/>
      <c r="B141" s="123" t="s">
        <v>162</v>
      </c>
      <c r="C141" s="116" t="s">
        <v>158</v>
      </c>
      <c r="E141"/>
    </row>
    <row r="142" spans="1:5">
      <c r="A142" s="123" t="s">
        <v>203</v>
      </c>
      <c r="B142" s="123" t="s">
        <v>157</v>
      </c>
      <c r="C142" s="116" t="s">
        <v>158</v>
      </c>
      <c r="E142"/>
    </row>
    <row r="143" spans="1:5">
      <c r="A143" s="123"/>
      <c r="B143" s="123" t="s">
        <v>162</v>
      </c>
      <c r="C143" s="116" t="s">
        <v>158</v>
      </c>
      <c r="E143"/>
    </row>
    <row r="144" spans="1:5" ht="28.9">
      <c r="A144" s="123" t="s">
        <v>204</v>
      </c>
      <c r="B144" s="123" t="s">
        <v>157</v>
      </c>
      <c r="C144" s="116" t="s">
        <v>158</v>
      </c>
      <c r="E144"/>
    </row>
    <row r="145" spans="1:5">
      <c r="A145" s="123"/>
      <c r="B145" s="123" t="s">
        <v>162</v>
      </c>
      <c r="C145" s="116" t="s">
        <v>158</v>
      </c>
      <c r="E145"/>
    </row>
    <row r="146" spans="1:5" ht="28.9">
      <c r="A146" s="123" t="s">
        <v>205</v>
      </c>
      <c r="B146" s="123" t="s">
        <v>157</v>
      </c>
      <c r="C146" s="116" t="s">
        <v>158</v>
      </c>
      <c r="E146"/>
    </row>
    <row r="147" spans="1:5">
      <c r="A147" s="123"/>
      <c r="B147" s="123" t="s">
        <v>162</v>
      </c>
      <c r="C147" s="116" t="s">
        <v>158</v>
      </c>
      <c r="E147"/>
    </row>
    <row r="148" spans="1:5">
      <c r="A148" s="123" t="s">
        <v>140</v>
      </c>
      <c r="B148" s="123" t="s">
        <v>162</v>
      </c>
      <c r="C148" s="116" t="s">
        <v>158</v>
      </c>
      <c r="D148" s="121" t="s">
        <v>208</v>
      </c>
      <c r="E148"/>
    </row>
    <row r="149" spans="1:5" ht="28.9">
      <c r="A149" s="121" t="s">
        <v>208</v>
      </c>
      <c r="B149" s="123" t="s">
        <v>209</v>
      </c>
      <c r="C149" s="117" t="s">
        <v>210</v>
      </c>
      <c r="D149" s="121" t="s">
        <v>211</v>
      </c>
      <c r="E149" s="121"/>
    </row>
    <row r="150" spans="1:5">
      <c r="A150" s="121"/>
      <c r="B150" s="121" t="s">
        <v>212</v>
      </c>
      <c r="C150" s="117" t="s">
        <v>210</v>
      </c>
      <c r="D150" s="121" t="s">
        <v>213</v>
      </c>
    </row>
    <row r="151" spans="1:5" ht="28.9">
      <c r="A151" s="123"/>
      <c r="B151" s="123" t="s">
        <v>162</v>
      </c>
      <c r="C151" s="117" t="s">
        <v>210</v>
      </c>
      <c r="D151" s="121" t="s">
        <v>214</v>
      </c>
    </row>
    <row r="152" spans="1:5">
      <c r="A152" s="121" t="s">
        <v>211</v>
      </c>
      <c r="B152" s="121" t="s">
        <v>215</v>
      </c>
      <c r="C152" s="117" t="s">
        <v>210</v>
      </c>
      <c r="D152" s="121" t="s">
        <v>216</v>
      </c>
    </row>
    <row r="153" spans="1:5">
      <c r="A153" s="121"/>
      <c r="B153" s="121" t="s">
        <v>217</v>
      </c>
      <c r="C153" s="117" t="s">
        <v>210</v>
      </c>
      <c r="D153" s="121" t="s">
        <v>218</v>
      </c>
    </row>
    <row r="154" spans="1:5">
      <c r="A154" s="121"/>
      <c r="B154" s="121" t="s">
        <v>219</v>
      </c>
      <c r="C154" s="117" t="s">
        <v>210</v>
      </c>
      <c r="D154" s="121" t="s">
        <v>220</v>
      </c>
    </row>
    <row r="155" spans="1:5" ht="28.9">
      <c r="A155" s="123"/>
      <c r="B155" s="123" t="s">
        <v>162</v>
      </c>
      <c r="C155" s="117" t="s">
        <v>210</v>
      </c>
      <c r="D155" s="121" t="s">
        <v>221</v>
      </c>
    </row>
    <row r="156" spans="1:5" ht="43.15">
      <c r="A156" s="121" t="s">
        <v>213</v>
      </c>
      <c r="B156" s="121" t="s">
        <v>222</v>
      </c>
      <c r="C156" s="117" t="s">
        <v>210</v>
      </c>
      <c r="D156" s="121" t="s">
        <v>223</v>
      </c>
    </row>
    <row r="157" spans="1:5">
      <c r="A157" s="123"/>
      <c r="B157" s="123" t="s">
        <v>162</v>
      </c>
      <c r="C157" s="117" t="s">
        <v>210</v>
      </c>
      <c r="D157" s="121" t="s">
        <v>224</v>
      </c>
    </row>
    <row r="158" spans="1:5" ht="57.6">
      <c r="A158" s="121" t="s">
        <v>214</v>
      </c>
      <c r="B158" s="121" t="s">
        <v>225</v>
      </c>
      <c r="C158" s="117" t="s">
        <v>210</v>
      </c>
      <c r="D158" s="121" t="s">
        <v>226</v>
      </c>
    </row>
    <row r="159" spans="1:5">
      <c r="A159" s="121"/>
      <c r="B159" s="121" t="s">
        <v>227</v>
      </c>
      <c r="C159" s="117" t="s">
        <v>210</v>
      </c>
      <c r="D159" s="121" t="s">
        <v>228</v>
      </c>
    </row>
    <row r="160" spans="1:5">
      <c r="A160" s="123"/>
      <c r="B160" s="123" t="s">
        <v>162</v>
      </c>
      <c r="C160" s="117" t="s">
        <v>210</v>
      </c>
      <c r="D160" s="121" t="s">
        <v>229</v>
      </c>
    </row>
    <row r="161" spans="1:5" ht="28.9">
      <c r="A161" s="121" t="s">
        <v>216</v>
      </c>
      <c r="B161" s="121" t="s">
        <v>230</v>
      </c>
      <c r="C161" s="117" t="s">
        <v>210</v>
      </c>
      <c r="D161" s="121" t="s">
        <v>231</v>
      </c>
    </row>
    <row r="162" spans="1:5">
      <c r="A162" s="121"/>
      <c r="B162" s="121" t="s">
        <v>232</v>
      </c>
      <c r="C162" s="117" t="s">
        <v>210</v>
      </c>
      <c r="D162" s="121" t="s">
        <v>233</v>
      </c>
    </row>
    <row r="163" spans="1:5">
      <c r="A163" s="121"/>
      <c r="B163" s="121" t="s">
        <v>234</v>
      </c>
      <c r="C163" s="117" t="s">
        <v>210</v>
      </c>
      <c r="D163" s="129" t="s">
        <v>140</v>
      </c>
    </row>
    <row r="164" spans="1:5">
      <c r="A164" s="121"/>
      <c r="B164" s="121" t="s">
        <v>235</v>
      </c>
      <c r="C164" s="117" t="s">
        <v>210</v>
      </c>
    </row>
    <row r="165" spans="1:5">
      <c r="A165" s="121"/>
      <c r="B165" s="121" t="s">
        <v>140</v>
      </c>
      <c r="C165" s="117" t="s">
        <v>210</v>
      </c>
    </row>
    <row r="166" spans="1:5" ht="28.9">
      <c r="A166" s="121" t="s">
        <v>218</v>
      </c>
      <c r="B166" s="121" t="s">
        <v>236</v>
      </c>
      <c r="C166" s="117" t="s">
        <v>210</v>
      </c>
      <c r="E166"/>
    </row>
    <row r="167" spans="1:5">
      <c r="A167" s="121"/>
      <c r="B167" s="121" t="s">
        <v>237</v>
      </c>
      <c r="C167" s="117" t="s">
        <v>210</v>
      </c>
      <c r="E167"/>
    </row>
    <row r="168" spans="1:5">
      <c r="A168" s="121"/>
      <c r="B168" s="121" t="s">
        <v>140</v>
      </c>
      <c r="C168" s="117" t="s">
        <v>210</v>
      </c>
      <c r="E168"/>
    </row>
    <row r="169" spans="1:5" ht="43.15">
      <c r="A169" s="121" t="s">
        <v>220</v>
      </c>
      <c r="B169" s="121" t="s">
        <v>238</v>
      </c>
      <c r="C169" s="117" t="s">
        <v>210</v>
      </c>
      <c r="E169"/>
    </row>
    <row r="170" spans="1:5">
      <c r="A170" s="121"/>
      <c r="B170" s="121" t="s">
        <v>239</v>
      </c>
      <c r="C170" s="117" t="s">
        <v>210</v>
      </c>
      <c r="E170"/>
    </row>
    <row r="171" spans="1:5">
      <c r="A171" s="121"/>
      <c r="B171" s="121" t="s">
        <v>240</v>
      </c>
      <c r="C171" s="117" t="s">
        <v>210</v>
      </c>
      <c r="E171"/>
    </row>
    <row r="172" spans="1:5">
      <c r="A172" s="121"/>
      <c r="B172" s="121" t="s">
        <v>140</v>
      </c>
      <c r="C172" s="117" t="s">
        <v>210</v>
      </c>
      <c r="E172"/>
    </row>
    <row r="173" spans="1:5" ht="72">
      <c r="A173" s="121" t="s">
        <v>221</v>
      </c>
      <c r="B173" s="121" t="s">
        <v>238</v>
      </c>
      <c r="C173" s="117" t="s">
        <v>210</v>
      </c>
      <c r="E173"/>
    </row>
    <row r="174" spans="1:5">
      <c r="A174" s="121"/>
      <c r="B174" s="121" t="s">
        <v>241</v>
      </c>
      <c r="C174" s="117" t="s">
        <v>210</v>
      </c>
      <c r="E174"/>
    </row>
    <row r="175" spans="1:5">
      <c r="A175" s="121"/>
      <c r="B175" s="121" t="s">
        <v>140</v>
      </c>
      <c r="C175" s="117" t="s">
        <v>210</v>
      </c>
      <c r="E175"/>
    </row>
    <row r="176" spans="1:5" ht="28.9">
      <c r="A176" s="121" t="s">
        <v>223</v>
      </c>
      <c r="B176" s="121" t="s">
        <v>242</v>
      </c>
      <c r="C176" s="117" t="s">
        <v>210</v>
      </c>
      <c r="E176"/>
    </row>
    <row r="177" spans="1:5">
      <c r="A177" s="121"/>
      <c r="B177" s="121" t="s">
        <v>243</v>
      </c>
      <c r="C177" s="117" t="s">
        <v>210</v>
      </c>
      <c r="E177"/>
    </row>
    <row r="178" spans="1:5">
      <c r="A178" s="121"/>
      <c r="B178" s="121" t="s">
        <v>244</v>
      </c>
      <c r="C178" s="117" t="s">
        <v>210</v>
      </c>
      <c r="E178"/>
    </row>
    <row r="179" spans="1:5">
      <c r="A179" s="121"/>
      <c r="B179" s="121" t="s">
        <v>245</v>
      </c>
      <c r="C179" s="117" t="s">
        <v>210</v>
      </c>
      <c r="E179"/>
    </row>
    <row r="180" spans="1:5">
      <c r="A180" s="121"/>
      <c r="B180" s="121" t="s">
        <v>246</v>
      </c>
      <c r="C180" s="117" t="s">
        <v>210</v>
      </c>
      <c r="E180"/>
    </row>
    <row r="181" spans="1:5">
      <c r="A181" s="121"/>
      <c r="B181" s="121" t="s">
        <v>247</v>
      </c>
      <c r="C181" s="117" t="s">
        <v>210</v>
      </c>
      <c r="E181"/>
    </row>
    <row r="182" spans="1:5">
      <c r="A182" s="121"/>
      <c r="B182" s="121" t="s">
        <v>248</v>
      </c>
      <c r="C182" s="117" t="s">
        <v>210</v>
      </c>
      <c r="E182"/>
    </row>
    <row r="183" spans="1:5">
      <c r="A183" s="121"/>
      <c r="B183" s="121" t="s">
        <v>249</v>
      </c>
      <c r="C183" s="117" t="s">
        <v>210</v>
      </c>
      <c r="E183"/>
    </row>
    <row r="184" spans="1:5">
      <c r="A184" s="121"/>
      <c r="B184" s="121" t="s">
        <v>250</v>
      </c>
      <c r="C184" s="117" t="s">
        <v>210</v>
      </c>
      <c r="E184"/>
    </row>
    <row r="185" spans="1:5">
      <c r="A185" s="121"/>
      <c r="B185" s="121" t="s">
        <v>251</v>
      </c>
      <c r="C185" s="117" t="s">
        <v>210</v>
      </c>
      <c r="E185"/>
    </row>
    <row r="186" spans="1:5">
      <c r="A186" s="121"/>
      <c r="B186" s="121" t="s">
        <v>140</v>
      </c>
      <c r="C186" s="117" t="s">
        <v>210</v>
      </c>
      <c r="E186"/>
    </row>
    <row r="187" spans="1:5" ht="28.9">
      <c r="A187" s="121" t="s">
        <v>224</v>
      </c>
      <c r="B187" s="121" t="s">
        <v>252</v>
      </c>
      <c r="C187" s="117" t="s">
        <v>210</v>
      </c>
      <c r="E187"/>
    </row>
    <row r="188" spans="1:5">
      <c r="A188" s="121"/>
      <c r="B188" s="121" t="s">
        <v>253</v>
      </c>
      <c r="C188" s="117" t="s">
        <v>210</v>
      </c>
      <c r="E188"/>
    </row>
    <row r="189" spans="1:5">
      <c r="A189" s="121"/>
      <c r="B189" s="121" t="s">
        <v>254</v>
      </c>
      <c r="C189" s="117" t="s">
        <v>210</v>
      </c>
      <c r="E189"/>
    </row>
    <row r="190" spans="1:5">
      <c r="A190" s="121"/>
      <c r="B190" s="121" t="s">
        <v>255</v>
      </c>
      <c r="C190" s="117" t="s">
        <v>210</v>
      </c>
      <c r="E190"/>
    </row>
    <row r="191" spans="1:5">
      <c r="A191" s="121"/>
      <c r="B191" s="121" t="s">
        <v>256</v>
      </c>
      <c r="C191" s="117" t="s">
        <v>210</v>
      </c>
      <c r="E191"/>
    </row>
    <row r="192" spans="1:5">
      <c r="A192" s="121"/>
      <c r="B192" s="121" t="s">
        <v>257</v>
      </c>
      <c r="C192" s="117" t="s">
        <v>210</v>
      </c>
      <c r="E192"/>
    </row>
    <row r="193" spans="1:5">
      <c r="A193" s="121"/>
      <c r="B193" s="121" t="s">
        <v>140</v>
      </c>
      <c r="C193" s="117" t="s">
        <v>210</v>
      </c>
      <c r="E193"/>
    </row>
    <row r="194" spans="1:5">
      <c r="A194" s="121" t="s">
        <v>226</v>
      </c>
      <c r="B194" s="121" t="s">
        <v>258</v>
      </c>
      <c r="C194" s="117" t="s">
        <v>210</v>
      </c>
      <c r="E194"/>
    </row>
    <row r="195" spans="1:5">
      <c r="A195" s="121"/>
      <c r="B195" s="121" t="s">
        <v>259</v>
      </c>
      <c r="C195" s="117" t="s">
        <v>210</v>
      </c>
      <c r="E195"/>
    </row>
    <row r="196" spans="1:5">
      <c r="A196" s="121"/>
      <c r="B196" s="121" t="s">
        <v>260</v>
      </c>
      <c r="C196" s="117" t="s">
        <v>210</v>
      </c>
      <c r="E196"/>
    </row>
    <row r="197" spans="1:5">
      <c r="A197" s="121"/>
      <c r="B197" s="121" t="s">
        <v>261</v>
      </c>
      <c r="C197" s="117" t="s">
        <v>210</v>
      </c>
      <c r="E197"/>
    </row>
    <row r="198" spans="1:5" ht="28.9">
      <c r="A198" s="121"/>
      <c r="B198" s="121" t="s">
        <v>262</v>
      </c>
      <c r="C198" s="117" t="s">
        <v>210</v>
      </c>
      <c r="E198"/>
    </row>
    <row r="199" spans="1:5">
      <c r="A199" s="121"/>
      <c r="B199" s="121" t="s">
        <v>140</v>
      </c>
      <c r="C199" s="117" t="s">
        <v>210</v>
      </c>
      <c r="E199"/>
    </row>
    <row r="200" spans="1:5">
      <c r="A200" s="121" t="s">
        <v>228</v>
      </c>
      <c r="B200" s="121" t="s">
        <v>263</v>
      </c>
      <c r="C200" s="117" t="s">
        <v>210</v>
      </c>
      <c r="E200"/>
    </row>
    <row r="201" spans="1:5">
      <c r="A201" s="121"/>
      <c r="B201" s="121" t="s">
        <v>140</v>
      </c>
      <c r="C201" s="117" t="s">
        <v>210</v>
      </c>
      <c r="E201"/>
    </row>
    <row r="202" spans="1:5" ht="28.9">
      <c r="A202" s="121" t="s">
        <v>264</v>
      </c>
      <c r="B202" s="121" t="s">
        <v>265</v>
      </c>
      <c r="C202" s="117" t="s">
        <v>210</v>
      </c>
      <c r="E202"/>
    </row>
    <row r="203" spans="1:5" ht="28.9">
      <c r="A203" s="121"/>
      <c r="B203" s="121" t="s">
        <v>266</v>
      </c>
      <c r="C203" s="117" t="s">
        <v>210</v>
      </c>
      <c r="E203"/>
    </row>
    <row r="204" spans="1:5">
      <c r="A204" s="121"/>
      <c r="B204" s="121" t="s">
        <v>140</v>
      </c>
      <c r="C204" s="117" t="s">
        <v>210</v>
      </c>
      <c r="E204"/>
    </row>
    <row r="205" spans="1:5" ht="25.15" customHeight="1">
      <c r="A205" s="121" t="s">
        <v>231</v>
      </c>
      <c r="B205" s="121" t="s">
        <v>267</v>
      </c>
      <c r="C205" s="117" t="s">
        <v>210</v>
      </c>
      <c r="E205"/>
    </row>
    <row r="206" spans="1:5">
      <c r="A206" s="121"/>
      <c r="B206" s="121" t="s">
        <v>268</v>
      </c>
      <c r="C206" s="117" t="s">
        <v>210</v>
      </c>
      <c r="E206"/>
    </row>
    <row r="207" spans="1:5" ht="28.9">
      <c r="A207" s="121"/>
      <c r="B207" s="121" t="s">
        <v>269</v>
      </c>
      <c r="C207" s="117" t="s">
        <v>210</v>
      </c>
      <c r="E207"/>
    </row>
    <row r="208" spans="1:5">
      <c r="A208" s="121"/>
      <c r="B208" s="121" t="s">
        <v>140</v>
      </c>
      <c r="C208" s="117" t="s">
        <v>210</v>
      </c>
      <c r="E208"/>
    </row>
    <row r="209" spans="1:5">
      <c r="A209" s="121" t="s">
        <v>270</v>
      </c>
      <c r="B209" s="121" t="s">
        <v>271</v>
      </c>
      <c r="C209" s="117" t="s">
        <v>210</v>
      </c>
      <c r="E209"/>
    </row>
    <row r="210" spans="1:5">
      <c r="A210" s="121"/>
      <c r="B210" s="121" t="s">
        <v>272</v>
      </c>
      <c r="C210" s="117" t="s">
        <v>210</v>
      </c>
      <c r="E210"/>
    </row>
    <row r="211" spans="1:5">
      <c r="A211" s="121"/>
      <c r="B211" s="121" t="s">
        <v>273</v>
      </c>
      <c r="C211" s="117" t="s">
        <v>210</v>
      </c>
      <c r="E211"/>
    </row>
    <row r="212" spans="1:5">
      <c r="A212" s="121"/>
      <c r="B212" s="121" t="s">
        <v>274</v>
      </c>
      <c r="C212" s="117" t="s">
        <v>210</v>
      </c>
      <c r="D212" s="121" t="s">
        <v>275</v>
      </c>
      <c r="E212"/>
    </row>
    <row r="213" spans="1:5">
      <c r="A213" s="121"/>
      <c r="B213" s="121" t="s">
        <v>140</v>
      </c>
      <c r="C213" s="117" t="s">
        <v>210</v>
      </c>
      <c r="D213" s="121" t="s">
        <v>276</v>
      </c>
      <c r="E213"/>
    </row>
    <row r="214" spans="1:5">
      <c r="A214" s="121" t="s">
        <v>277</v>
      </c>
      <c r="B214" s="121" t="s">
        <v>278</v>
      </c>
      <c r="C214" s="118" t="s">
        <v>279</v>
      </c>
      <c r="D214" s="121" t="s">
        <v>280</v>
      </c>
    </row>
    <row r="215" spans="1:5">
      <c r="A215" s="121"/>
      <c r="B215" s="121" t="s">
        <v>281</v>
      </c>
      <c r="C215" s="118" t="s">
        <v>279</v>
      </c>
      <c r="D215" s="121" t="s">
        <v>282</v>
      </c>
    </row>
    <row r="216" spans="1:5">
      <c r="A216" s="121"/>
      <c r="B216" s="121" t="s">
        <v>283</v>
      </c>
      <c r="C216" s="118" t="s">
        <v>279</v>
      </c>
      <c r="D216" s="121" t="s">
        <v>284</v>
      </c>
    </row>
    <row r="217" spans="1:5">
      <c r="A217" s="121"/>
      <c r="B217" s="121" t="s">
        <v>285</v>
      </c>
      <c r="C217" s="118" t="s">
        <v>279</v>
      </c>
      <c r="D217" s="121" t="s">
        <v>286</v>
      </c>
    </row>
    <row r="218" spans="1:5">
      <c r="A218" s="121"/>
      <c r="B218" s="121" t="s">
        <v>287</v>
      </c>
      <c r="C218" s="118" t="s">
        <v>279</v>
      </c>
      <c r="D218" s="121" t="s">
        <v>288</v>
      </c>
    </row>
    <row r="219" spans="1:5">
      <c r="A219" s="121"/>
      <c r="B219" s="121" t="s">
        <v>289</v>
      </c>
      <c r="C219" s="118" t="s">
        <v>279</v>
      </c>
      <c r="D219" s="121" t="s">
        <v>290</v>
      </c>
    </row>
    <row r="220" spans="1:5">
      <c r="A220" s="121"/>
      <c r="B220" s="121" t="s">
        <v>291</v>
      </c>
      <c r="C220" s="118" t="s">
        <v>279</v>
      </c>
      <c r="D220" s="121" t="s">
        <v>292</v>
      </c>
    </row>
    <row r="221" spans="1:5">
      <c r="A221" s="121"/>
      <c r="B221" s="121" t="s">
        <v>293</v>
      </c>
      <c r="C221" s="118" t="s">
        <v>279</v>
      </c>
      <c r="D221" s="121" t="s">
        <v>294</v>
      </c>
    </row>
    <row r="222" spans="1:5">
      <c r="A222" s="121"/>
      <c r="B222" s="121" t="s">
        <v>295</v>
      </c>
      <c r="C222" s="118" t="s">
        <v>279</v>
      </c>
      <c r="D222" s="121" t="s">
        <v>296</v>
      </c>
    </row>
    <row r="223" spans="1:5">
      <c r="A223" s="121"/>
      <c r="B223" s="121" t="s">
        <v>140</v>
      </c>
      <c r="C223" s="118" t="s">
        <v>279</v>
      </c>
      <c r="D223" s="121" t="s">
        <v>297</v>
      </c>
    </row>
    <row r="224" spans="1:5">
      <c r="A224" s="121" t="s">
        <v>275</v>
      </c>
      <c r="B224" s="121" t="s">
        <v>298</v>
      </c>
      <c r="C224" s="118" t="s">
        <v>279</v>
      </c>
      <c r="D224" s="121" t="s">
        <v>299</v>
      </c>
    </row>
    <row r="225" spans="1:5">
      <c r="A225" s="121"/>
      <c r="B225" s="121" t="s">
        <v>300</v>
      </c>
      <c r="C225" s="118" t="s">
        <v>279</v>
      </c>
      <c r="D225" s="121" t="s">
        <v>301</v>
      </c>
    </row>
    <row r="226" spans="1:5">
      <c r="A226" s="121"/>
      <c r="B226" s="121" t="s">
        <v>302</v>
      </c>
      <c r="C226" s="118" t="s">
        <v>279</v>
      </c>
      <c r="D226" s="121" t="s">
        <v>303</v>
      </c>
    </row>
    <row r="227" spans="1:5">
      <c r="A227" s="121"/>
      <c r="B227" s="121" t="s">
        <v>304</v>
      </c>
      <c r="C227" s="118" t="s">
        <v>279</v>
      </c>
      <c r="D227" s="121" t="s">
        <v>305</v>
      </c>
    </row>
    <row r="228" spans="1:5">
      <c r="A228" s="121"/>
      <c r="B228" s="121" t="s">
        <v>306</v>
      </c>
      <c r="C228" s="118" t="s">
        <v>279</v>
      </c>
      <c r="D228" s="121" t="s">
        <v>307</v>
      </c>
    </row>
    <row r="229" spans="1:5">
      <c r="A229" s="121"/>
      <c r="B229" s="121" t="s">
        <v>308</v>
      </c>
      <c r="C229" s="118" t="s">
        <v>279</v>
      </c>
      <c r="D229" s="121" t="s">
        <v>140</v>
      </c>
    </row>
    <row r="230" spans="1:5">
      <c r="A230" s="121"/>
      <c r="B230" s="121" t="s">
        <v>140</v>
      </c>
      <c r="C230" s="118" t="s">
        <v>279</v>
      </c>
    </row>
    <row r="231" spans="1:5">
      <c r="A231" s="121" t="s">
        <v>276</v>
      </c>
      <c r="B231" s="121" t="s">
        <v>309</v>
      </c>
      <c r="C231" s="118" t="s">
        <v>279</v>
      </c>
    </row>
    <row r="232" spans="1:5">
      <c r="A232" s="121"/>
      <c r="B232" s="121" t="s">
        <v>300</v>
      </c>
      <c r="C232" s="118" t="s">
        <v>279</v>
      </c>
      <c r="E232"/>
    </row>
    <row r="233" spans="1:5">
      <c r="A233" s="121"/>
      <c r="B233" s="121" t="s">
        <v>310</v>
      </c>
      <c r="C233" s="118" t="s">
        <v>279</v>
      </c>
      <c r="E233"/>
    </row>
    <row r="234" spans="1:5">
      <c r="A234" s="121"/>
      <c r="B234" s="121" t="s">
        <v>311</v>
      </c>
      <c r="C234" s="118" t="s">
        <v>279</v>
      </c>
      <c r="E234"/>
    </row>
    <row r="235" spans="1:5">
      <c r="A235" s="121"/>
      <c r="B235" s="121" t="s">
        <v>312</v>
      </c>
      <c r="C235" s="118" t="s">
        <v>279</v>
      </c>
      <c r="E235"/>
    </row>
    <row r="236" spans="1:5">
      <c r="A236" s="121"/>
      <c r="B236" s="121" t="s">
        <v>140</v>
      </c>
      <c r="C236" s="118" t="s">
        <v>279</v>
      </c>
      <c r="E236"/>
    </row>
    <row r="237" spans="1:5">
      <c r="A237" s="121" t="s">
        <v>280</v>
      </c>
      <c r="B237" s="121" t="s">
        <v>313</v>
      </c>
      <c r="C237" s="118" t="s">
        <v>279</v>
      </c>
      <c r="E237"/>
    </row>
    <row r="238" spans="1:5">
      <c r="A238" s="121"/>
      <c r="B238" s="121" t="s">
        <v>140</v>
      </c>
      <c r="C238" s="118" t="s">
        <v>279</v>
      </c>
      <c r="E238"/>
    </row>
    <row r="239" spans="1:5">
      <c r="A239" s="121" t="s">
        <v>282</v>
      </c>
      <c r="B239" s="121" t="s">
        <v>314</v>
      </c>
      <c r="C239" s="118" t="s">
        <v>279</v>
      </c>
      <c r="E239"/>
    </row>
    <row r="240" spans="1:5">
      <c r="A240" s="121"/>
      <c r="B240" s="121" t="s">
        <v>315</v>
      </c>
      <c r="C240" s="118" t="s">
        <v>279</v>
      </c>
      <c r="E240"/>
    </row>
    <row r="241" spans="1:5">
      <c r="A241" s="121"/>
      <c r="B241" s="121" t="s">
        <v>316</v>
      </c>
      <c r="C241" s="118" t="s">
        <v>279</v>
      </c>
      <c r="E241"/>
    </row>
    <row r="242" spans="1:5">
      <c r="A242" s="121"/>
      <c r="B242" s="121" t="s">
        <v>140</v>
      </c>
      <c r="C242" s="118" t="s">
        <v>279</v>
      </c>
      <c r="E242"/>
    </row>
    <row r="243" spans="1:5">
      <c r="A243" s="121" t="s">
        <v>284</v>
      </c>
      <c r="B243" s="121" t="s">
        <v>317</v>
      </c>
      <c r="C243" s="118" t="s">
        <v>279</v>
      </c>
      <c r="E243"/>
    </row>
    <row r="244" spans="1:5">
      <c r="A244" s="121"/>
      <c r="B244" s="121" t="s">
        <v>318</v>
      </c>
      <c r="C244" s="118" t="s">
        <v>279</v>
      </c>
      <c r="E244"/>
    </row>
    <row r="245" spans="1:5">
      <c r="A245" s="121"/>
      <c r="B245" s="121" t="s">
        <v>140</v>
      </c>
      <c r="C245" s="118" t="s">
        <v>279</v>
      </c>
      <c r="E245"/>
    </row>
    <row r="246" spans="1:5">
      <c r="A246" s="121" t="s">
        <v>286</v>
      </c>
      <c r="B246" s="121" t="s">
        <v>319</v>
      </c>
      <c r="C246" s="118" t="s">
        <v>279</v>
      </c>
      <c r="E246"/>
    </row>
    <row r="247" spans="1:5">
      <c r="A247" s="121"/>
      <c r="B247" s="121" t="s">
        <v>320</v>
      </c>
      <c r="C247" s="118" t="s">
        <v>279</v>
      </c>
      <c r="E247"/>
    </row>
    <row r="248" spans="1:5">
      <c r="A248" s="121"/>
      <c r="B248" s="121" t="s">
        <v>321</v>
      </c>
      <c r="C248" s="118" t="s">
        <v>279</v>
      </c>
      <c r="E248"/>
    </row>
    <row r="249" spans="1:5">
      <c r="A249" s="121"/>
      <c r="B249" s="121" t="s">
        <v>140</v>
      </c>
      <c r="C249" s="118" t="s">
        <v>279</v>
      </c>
      <c r="E249"/>
    </row>
    <row r="250" spans="1:5">
      <c r="A250" s="121" t="s">
        <v>288</v>
      </c>
      <c r="B250" s="121" t="s">
        <v>322</v>
      </c>
      <c r="C250" s="118" t="s">
        <v>279</v>
      </c>
      <c r="E250"/>
    </row>
    <row r="251" spans="1:5">
      <c r="A251" s="121"/>
      <c r="B251" s="121" t="s">
        <v>323</v>
      </c>
      <c r="C251" s="118" t="s">
        <v>279</v>
      </c>
      <c r="E251"/>
    </row>
    <row r="252" spans="1:5">
      <c r="A252" s="121"/>
      <c r="B252" s="121" t="s">
        <v>140</v>
      </c>
      <c r="C252" s="118" t="s">
        <v>279</v>
      </c>
      <c r="E252"/>
    </row>
    <row r="253" spans="1:5">
      <c r="A253" s="121" t="s">
        <v>290</v>
      </c>
      <c r="B253" s="121" t="s">
        <v>324</v>
      </c>
      <c r="C253" s="118" t="s">
        <v>279</v>
      </c>
      <c r="E253"/>
    </row>
    <row r="254" spans="1:5">
      <c r="A254" s="121"/>
      <c r="B254" s="121" t="s">
        <v>325</v>
      </c>
      <c r="C254" s="118" t="s">
        <v>279</v>
      </c>
      <c r="E254"/>
    </row>
    <row r="255" spans="1:5">
      <c r="A255" s="121"/>
      <c r="B255" s="121" t="s">
        <v>326</v>
      </c>
      <c r="C255" s="118" t="s">
        <v>279</v>
      </c>
      <c r="E255"/>
    </row>
    <row r="256" spans="1:5">
      <c r="A256" s="121"/>
      <c r="B256" s="121" t="s">
        <v>327</v>
      </c>
      <c r="C256" s="118" t="s">
        <v>279</v>
      </c>
      <c r="E256"/>
    </row>
    <row r="257" spans="1:5">
      <c r="A257" s="121"/>
      <c r="B257" s="121" t="s">
        <v>328</v>
      </c>
      <c r="C257" s="118" t="s">
        <v>279</v>
      </c>
      <c r="E257"/>
    </row>
    <row r="258" spans="1:5">
      <c r="A258" s="121"/>
      <c r="B258" s="121" t="s">
        <v>329</v>
      </c>
      <c r="C258" s="118" t="s">
        <v>279</v>
      </c>
      <c r="E258"/>
    </row>
    <row r="259" spans="1:5">
      <c r="A259" s="121"/>
      <c r="B259" s="121" t="s">
        <v>140</v>
      </c>
      <c r="C259" s="118" t="s">
        <v>279</v>
      </c>
      <c r="E259"/>
    </row>
    <row r="260" spans="1:5">
      <c r="A260" s="121" t="s">
        <v>292</v>
      </c>
      <c r="B260" s="121" t="s">
        <v>330</v>
      </c>
      <c r="C260" s="118" t="s">
        <v>279</v>
      </c>
      <c r="E260"/>
    </row>
    <row r="261" spans="1:5">
      <c r="A261" s="121"/>
      <c r="B261" s="121" t="s">
        <v>331</v>
      </c>
      <c r="C261" s="118" t="s">
        <v>279</v>
      </c>
      <c r="E261"/>
    </row>
    <row r="262" spans="1:5">
      <c r="A262" s="121"/>
      <c r="B262" s="121" t="s">
        <v>332</v>
      </c>
      <c r="C262" s="118" t="s">
        <v>279</v>
      </c>
      <c r="E262"/>
    </row>
    <row r="263" spans="1:5">
      <c r="A263" s="121"/>
      <c r="B263" s="121" t="s">
        <v>333</v>
      </c>
      <c r="C263" s="118" t="s">
        <v>279</v>
      </c>
      <c r="E263"/>
    </row>
    <row r="264" spans="1:5">
      <c r="A264" s="121"/>
      <c r="B264" s="121" t="s">
        <v>334</v>
      </c>
      <c r="C264" s="118" t="s">
        <v>279</v>
      </c>
      <c r="E264"/>
    </row>
    <row r="265" spans="1:5">
      <c r="A265" s="121"/>
      <c r="B265" s="121" t="s">
        <v>140</v>
      </c>
      <c r="C265" s="118" t="s">
        <v>279</v>
      </c>
      <c r="E265"/>
    </row>
    <row r="266" spans="1:5">
      <c r="A266" s="121" t="s">
        <v>294</v>
      </c>
      <c r="B266" s="121" t="s">
        <v>335</v>
      </c>
      <c r="C266" s="118" t="s">
        <v>279</v>
      </c>
      <c r="E266"/>
    </row>
    <row r="267" spans="1:5">
      <c r="A267" s="121"/>
      <c r="B267" s="121" t="s">
        <v>336</v>
      </c>
      <c r="C267" s="118" t="s">
        <v>279</v>
      </c>
      <c r="E267"/>
    </row>
    <row r="268" spans="1:5">
      <c r="A268" s="121"/>
      <c r="B268" s="121" t="s">
        <v>337</v>
      </c>
      <c r="C268" s="118" t="s">
        <v>279</v>
      </c>
      <c r="E268"/>
    </row>
    <row r="269" spans="1:5">
      <c r="A269" s="121"/>
      <c r="B269" s="121" t="s">
        <v>140</v>
      </c>
      <c r="C269" s="118" t="s">
        <v>279</v>
      </c>
      <c r="E269"/>
    </row>
    <row r="270" spans="1:5">
      <c r="A270" s="121" t="s">
        <v>296</v>
      </c>
      <c r="B270" s="121" t="s">
        <v>338</v>
      </c>
      <c r="C270" s="118" t="s">
        <v>279</v>
      </c>
      <c r="E270"/>
    </row>
    <row r="271" spans="1:5">
      <c r="A271" s="121"/>
      <c r="B271" s="121" t="s">
        <v>339</v>
      </c>
      <c r="C271" s="118" t="s">
        <v>279</v>
      </c>
      <c r="E271"/>
    </row>
    <row r="272" spans="1:5">
      <c r="A272" s="121"/>
      <c r="B272" s="121" t="s">
        <v>140</v>
      </c>
      <c r="C272" s="118" t="s">
        <v>279</v>
      </c>
      <c r="E272"/>
    </row>
    <row r="273" spans="1:5">
      <c r="A273" s="121" t="s">
        <v>297</v>
      </c>
      <c r="B273" s="121" t="s">
        <v>340</v>
      </c>
      <c r="C273" s="118" t="s">
        <v>279</v>
      </c>
      <c r="E273"/>
    </row>
    <row r="274" spans="1:5">
      <c r="A274" s="121"/>
      <c r="B274" s="121" t="s">
        <v>341</v>
      </c>
      <c r="C274" s="118" t="s">
        <v>279</v>
      </c>
      <c r="E274"/>
    </row>
    <row r="275" spans="1:5">
      <c r="A275" s="121"/>
      <c r="B275" s="121" t="s">
        <v>140</v>
      </c>
      <c r="C275" s="118" t="s">
        <v>279</v>
      </c>
      <c r="E275"/>
    </row>
    <row r="276" spans="1:5" ht="28.9">
      <c r="A276" s="121" t="s">
        <v>299</v>
      </c>
      <c r="B276" s="121" t="s">
        <v>342</v>
      </c>
      <c r="C276" s="118" t="s">
        <v>279</v>
      </c>
      <c r="E276"/>
    </row>
    <row r="277" spans="1:5">
      <c r="A277" s="121"/>
      <c r="B277" s="121" t="s">
        <v>343</v>
      </c>
      <c r="C277" s="118" t="s">
        <v>279</v>
      </c>
      <c r="E277"/>
    </row>
    <row r="278" spans="1:5">
      <c r="A278" s="121"/>
      <c r="B278" s="121" t="s">
        <v>140</v>
      </c>
      <c r="C278" s="118" t="s">
        <v>279</v>
      </c>
      <c r="E278"/>
    </row>
    <row r="279" spans="1:5">
      <c r="A279" s="121" t="s">
        <v>301</v>
      </c>
      <c r="B279" s="121" t="s">
        <v>344</v>
      </c>
      <c r="C279" s="118" t="s">
        <v>279</v>
      </c>
      <c r="E279"/>
    </row>
    <row r="280" spans="1:5">
      <c r="A280" s="121"/>
      <c r="B280" s="121" t="s">
        <v>140</v>
      </c>
      <c r="C280" s="118" t="s">
        <v>279</v>
      </c>
      <c r="E280"/>
    </row>
    <row r="281" spans="1:5">
      <c r="A281" s="121" t="s">
        <v>303</v>
      </c>
      <c r="B281" s="121" t="s">
        <v>345</v>
      </c>
      <c r="C281" s="118" t="s">
        <v>279</v>
      </c>
      <c r="E281"/>
    </row>
    <row r="282" spans="1:5">
      <c r="A282" s="121"/>
      <c r="B282" s="121" t="s">
        <v>346</v>
      </c>
      <c r="C282" s="118" t="s">
        <v>279</v>
      </c>
      <c r="E282"/>
    </row>
    <row r="283" spans="1:5">
      <c r="A283" s="121"/>
      <c r="B283" s="121" t="s">
        <v>140</v>
      </c>
      <c r="C283" s="118" t="s">
        <v>279</v>
      </c>
      <c r="E283"/>
    </row>
    <row r="284" spans="1:5">
      <c r="A284" s="121" t="s">
        <v>305</v>
      </c>
      <c r="B284" s="121" t="s">
        <v>347</v>
      </c>
      <c r="C284" s="118" t="s">
        <v>279</v>
      </c>
      <c r="E284"/>
    </row>
    <row r="285" spans="1:5">
      <c r="A285" s="121"/>
      <c r="B285" s="121" t="s">
        <v>140</v>
      </c>
      <c r="C285" s="118" t="s">
        <v>279</v>
      </c>
      <c r="E285"/>
    </row>
    <row r="286" spans="1:5">
      <c r="A286" s="121" t="s">
        <v>307</v>
      </c>
      <c r="B286" s="121" t="s">
        <v>348</v>
      </c>
      <c r="C286" s="118" t="s">
        <v>279</v>
      </c>
      <c r="E286"/>
    </row>
    <row r="287" spans="1:5">
      <c r="A287" s="121"/>
      <c r="B287" s="121" t="s">
        <v>140</v>
      </c>
      <c r="C287" s="118" t="s">
        <v>279</v>
      </c>
      <c r="E287"/>
    </row>
    <row r="288" spans="1:5">
      <c r="A288" s="121" t="s">
        <v>140</v>
      </c>
      <c r="B288" s="121" t="s">
        <v>140</v>
      </c>
      <c r="C288" s="118" t="s">
        <v>279</v>
      </c>
      <c r="D288" s="121" t="s">
        <v>349</v>
      </c>
    </row>
    <row r="289" spans="1:5">
      <c r="A289" s="121" t="s">
        <v>349</v>
      </c>
      <c r="B289" s="121" t="s">
        <v>350</v>
      </c>
      <c r="C289" s="119" t="s">
        <v>15</v>
      </c>
      <c r="D289" s="121" t="s">
        <v>351</v>
      </c>
    </row>
    <row r="290" spans="1:5">
      <c r="A290" s="121"/>
      <c r="B290" s="121" t="s">
        <v>352</v>
      </c>
      <c r="C290" s="119" t="s">
        <v>15</v>
      </c>
      <c r="D290" s="121" t="s">
        <v>353</v>
      </c>
    </row>
    <row r="291" spans="1:5">
      <c r="A291" s="121"/>
      <c r="B291" s="121" t="s">
        <v>140</v>
      </c>
      <c r="C291" s="119" t="s">
        <v>15</v>
      </c>
      <c r="D291" s="121" t="s">
        <v>354</v>
      </c>
    </row>
    <row r="292" spans="1:5" ht="28.9">
      <c r="A292" s="121" t="s">
        <v>351</v>
      </c>
      <c r="B292" s="121" t="s">
        <v>355</v>
      </c>
      <c r="C292" s="119" t="s">
        <v>15</v>
      </c>
      <c r="D292" s="121" t="s">
        <v>356</v>
      </c>
    </row>
    <row r="293" spans="1:5">
      <c r="A293" s="121"/>
      <c r="B293" s="121" t="s">
        <v>140</v>
      </c>
      <c r="C293" s="119" t="s">
        <v>15</v>
      </c>
      <c r="D293" s="121" t="s">
        <v>357</v>
      </c>
    </row>
    <row r="294" spans="1:5" ht="28.9">
      <c r="A294" s="121" t="s">
        <v>353</v>
      </c>
      <c r="B294" s="121" t="s">
        <v>358</v>
      </c>
      <c r="C294" s="119" t="s">
        <v>15</v>
      </c>
      <c r="D294" s="121" t="s">
        <v>359</v>
      </c>
    </row>
    <row r="295" spans="1:5">
      <c r="A295" s="121"/>
      <c r="B295" s="121" t="s">
        <v>360</v>
      </c>
      <c r="C295" s="119" t="s">
        <v>15</v>
      </c>
      <c r="D295" s="121" t="s">
        <v>361</v>
      </c>
    </row>
    <row r="296" spans="1:5">
      <c r="A296" s="121"/>
      <c r="B296" s="121" t="s">
        <v>362</v>
      </c>
      <c r="C296" s="119" t="s">
        <v>15</v>
      </c>
      <c r="D296" s="121" t="s">
        <v>363</v>
      </c>
    </row>
    <row r="297" spans="1:5">
      <c r="A297" s="121"/>
      <c r="B297" s="121" t="s">
        <v>364</v>
      </c>
      <c r="C297" s="119" t="s">
        <v>15</v>
      </c>
      <c r="D297" s="121" t="s">
        <v>140</v>
      </c>
    </row>
    <row r="298" spans="1:5">
      <c r="A298" s="121"/>
      <c r="B298" s="121" t="s">
        <v>140</v>
      </c>
      <c r="C298" s="119" t="s">
        <v>15</v>
      </c>
    </row>
    <row r="299" spans="1:5">
      <c r="A299" s="121" t="s">
        <v>354</v>
      </c>
      <c r="B299" s="121" t="s">
        <v>365</v>
      </c>
      <c r="C299" s="119" t="s">
        <v>15</v>
      </c>
      <c r="E299"/>
    </row>
    <row r="300" spans="1:5">
      <c r="A300" s="121"/>
      <c r="B300" s="121" t="s">
        <v>366</v>
      </c>
      <c r="C300" s="119" t="s">
        <v>15</v>
      </c>
      <c r="E300"/>
    </row>
    <row r="301" spans="1:5">
      <c r="A301" s="121"/>
      <c r="B301" s="121" t="s">
        <v>140</v>
      </c>
      <c r="C301" s="119" t="s">
        <v>15</v>
      </c>
      <c r="E301"/>
    </row>
    <row r="302" spans="1:5">
      <c r="A302" s="121" t="s">
        <v>356</v>
      </c>
      <c r="B302" s="121" t="s">
        <v>367</v>
      </c>
      <c r="C302" s="119" t="s">
        <v>15</v>
      </c>
      <c r="E302"/>
    </row>
    <row r="303" spans="1:5">
      <c r="A303" s="121"/>
      <c r="B303" s="121" t="s">
        <v>368</v>
      </c>
      <c r="C303" s="119" t="s">
        <v>15</v>
      </c>
      <c r="E303"/>
    </row>
    <row r="304" spans="1:5">
      <c r="A304" s="121"/>
      <c r="B304" s="121" t="s">
        <v>369</v>
      </c>
      <c r="C304" s="119" t="s">
        <v>15</v>
      </c>
      <c r="E304"/>
    </row>
    <row r="305" spans="1:5">
      <c r="A305" s="121"/>
      <c r="B305" s="121" t="s">
        <v>370</v>
      </c>
      <c r="C305" s="119" t="s">
        <v>15</v>
      </c>
      <c r="E305"/>
    </row>
    <row r="306" spans="1:5">
      <c r="A306" s="121"/>
      <c r="B306" s="121" t="s">
        <v>371</v>
      </c>
      <c r="C306" s="119" t="s">
        <v>15</v>
      </c>
      <c r="E306"/>
    </row>
    <row r="307" spans="1:5">
      <c r="A307" s="121"/>
      <c r="B307" s="121" t="s">
        <v>372</v>
      </c>
      <c r="C307" s="119" t="s">
        <v>15</v>
      </c>
      <c r="E307"/>
    </row>
    <row r="308" spans="1:5">
      <c r="A308" s="121"/>
      <c r="B308" s="121" t="s">
        <v>373</v>
      </c>
      <c r="C308" s="119" t="s">
        <v>15</v>
      </c>
      <c r="E308"/>
    </row>
    <row r="309" spans="1:5">
      <c r="A309" s="121"/>
      <c r="B309" s="121" t="s">
        <v>374</v>
      </c>
      <c r="C309" s="119" t="s">
        <v>15</v>
      </c>
      <c r="E309"/>
    </row>
    <row r="310" spans="1:5" ht="28.9">
      <c r="A310" s="121"/>
      <c r="B310" s="121" t="s">
        <v>375</v>
      </c>
      <c r="C310" s="119" t="s">
        <v>15</v>
      </c>
      <c r="E310"/>
    </row>
    <row r="311" spans="1:5" ht="28.9">
      <c r="A311" s="121"/>
      <c r="B311" s="121" t="s">
        <v>375</v>
      </c>
      <c r="C311" s="119" t="s">
        <v>15</v>
      </c>
      <c r="E311"/>
    </row>
    <row r="312" spans="1:5">
      <c r="A312" s="121"/>
      <c r="B312" s="121" t="s">
        <v>140</v>
      </c>
      <c r="C312" s="119" t="s">
        <v>15</v>
      </c>
      <c r="E312"/>
    </row>
    <row r="313" spans="1:5">
      <c r="A313" s="121" t="s">
        <v>357</v>
      </c>
      <c r="B313" s="121" t="s">
        <v>376</v>
      </c>
      <c r="C313" s="119" t="s">
        <v>15</v>
      </c>
      <c r="E313"/>
    </row>
    <row r="314" spans="1:5">
      <c r="A314" s="121"/>
      <c r="B314" s="121" t="s">
        <v>377</v>
      </c>
      <c r="C314" s="119" t="s">
        <v>15</v>
      </c>
      <c r="E314"/>
    </row>
    <row r="315" spans="1:5">
      <c r="A315" s="121"/>
      <c r="B315" s="121" t="s">
        <v>378</v>
      </c>
      <c r="C315" s="119" t="s">
        <v>15</v>
      </c>
      <c r="E315"/>
    </row>
    <row r="316" spans="1:5">
      <c r="A316" s="121"/>
      <c r="B316" s="121" t="s">
        <v>140</v>
      </c>
      <c r="C316" s="119" t="s">
        <v>15</v>
      </c>
      <c r="E316"/>
    </row>
    <row r="317" spans="1:5" ht="28.9">
      <c r="A317" s="121" t="s">
        <v>359</v>
      </c>
      <c r="B317" s="121" t="s">
        <v>379</v>
      </c>
      <c r="C317" s="119" t="s">
        <v>15</v>
      </c>
      <c r="E317"/>
    </row>
    <row r="318" spans="1:5">
      <c r="A318" s="121"/>
      <c r="B318" s="121" t="s">
        <v>380</v>
      </c>
      <c r="C318" s="119" t="s">
        <v>15</v>
      </c>
      <c r="E318"/>
    </row>
    <row r="319" spans="1:5">
      <c r="A319" s="121"/>
      <c r="B319" s="121" t="s">
        <v>381</v>
      </c>
      <c r="C319" s="119" t="s">
        <v>15</v>
      </c>
      <c r="E319"/>
    </row>
    <row r="320" spans="1:5">
      <c r="A320" s="121"/>
      <c r="B320" s="121" t="s">
        <v>382</v>
      </c>
      <c r="C320" s="119" t="s">
        <v>15</v>
      </c>
      <c r="E320"/>
    </row>
    <row r="321" spans="1:5">
      <c r="A321" s="121"/>
      <c r="B321" s="121" t="s">
        <v>140</v>
      </c>
      <c r="C321" s="119" t="s">
        <v>15</v>
      </c>
      <c r="E321"/>
    </row>
    <row r="322" spans="1:5">
      <c r="A322" s="121" t="s">
        <v>361</v>
      </c>
      <c r="B322" s="121" t="s">
        <v>383</v>
      </c>
      <c r="C322" s="119" t="s">
        <v>15</v>
      </c>
      <c r="E322"/>
    </row>
    <row r="323" spans="1:5">
      <c r="A323" s="121"/>
      <c r="B323" s="121" t="s">
        <v>384</v>
      </c>
      <c r="C323" s="119" t="s">
        <v>15</v>
      </c>
      <c r="E323"/>
    </row>
    <row r="324" spans="1:5">
      <c r="A324" s="121"/>
      <c r="B324" s="121" t="s">
        <v>385</v>
      </c>
      <c r="C324" s="119" t="s">
        <v>15</v>
      </c>
      <c r="E324"/>
    </row>
    <row r="325" spans="1:5">
      <c r="A325" s="121"/>
      <c r="B325" s="121" t="s">
        <v>386</v>
      </c>
      <c r="C325" s="119" t="s">
        <v>15</v>
      </c>
      <c r="E325"/>
    </row>
    <row r="326" spans="1:5">
      <c r="A326" s="121"/>
      <c r="B326" s="121" t="s">
        <v>387</v>
      </c>
      <c r="C326" s="119" t="s">
        <v>15</v>
      </c>
      <c r="E326"/>
    </row>
    <row r="327" spans="1:5">
      <c r="A327" s="121"/>
      <c r="B327" s="121" t="s">
        <v>388</v>
      </c>
      <c r="C327" s="119" t="s">
        <v>15</v>
      </c>
      <c r="E327"/>
    </row>
    <row r="328" spans="1:5" ht="28.9">
      <c r="A328" s="121"/>
      <c r="B328" s="121" t="s">
        <v>389</v>
      </c>
      <c r="C328" s="119" t="s">
        <v>15</v>
      </c>
      <c r="E328"/>
    </row>
    <row r="329" spans="1:5">
      <c r="A329" s="121"/>
      <c r="B329" s="121" t="s">
        <v>140</v>
      </c>
      <c r="C329" s="119" t="s">
        <v>15</v>
      </c>
      <c r="E329"/>
    </row>
    <row r="330" spans="1:5">
      <c r="A330" s="121" t="s">
        <v>363</v>
      </c>
      <c r="B330" s="121" t="s">
        <v>390</v>
      </c>
      <c r="C330" s="119" t="s">
        <v>15</v>
      </c>
      <c r="E330"/>
    </row>
    <row r="331" spans="1:5">
      <c r="A331" s="121"/>
      <c r="B331" s="121" t="s">
        <v>391</v>
      </c>
      <c r="C331" s="119" t="s">
        <v>15</v>
      </c>
      <c r="E331"/>
    </row>
    <row r="332" spans="1:5">
      <c r="A332" s="121"/>
      <c r="B332" s="121" t="s">
        <v>140</v>
      </c>
      <c r="C332" s="119" t="s">
        <v>15</v>
      </c>
      <c r="E332"/>
    </row>
    <row r="333" spans="1:5">
      <c r="A333" s="121" t="s">
        <v>140</v>
      </c>
      <c r="B333" s="121" t="s">
        <v>140</v>
      </c>
      <c r="C333" s="119" t="s">
        <v>15</v>
      </c>
      <c r="D333" s="121" t="s">
        <v>392</v>
      </c>
    </row>
    <row r="334" spans="1:5">
      <c r="A334" s="121" t="s">
        <v>392</v>
      </c>
      <c r="B334" s="121" t="s">
        <v>393</v>
      </c>
      <c r="C334" s="120" t="s">
        <v>14</v>
      </c>
      <c r="D334" s="121" t="s">
        <v>361</v>
      </c>
    </row>
    <row r="335" spans="1:5">
      <c r="A335" s="121"/>
      <c r="B335" s="121" t="s">
        <v>394</v>
      </c>
      <c r="C335" s="120" t="s">
        <v>14</v>
      </c>
      <c r="D335" s="121" t="s">
        <v>395</v>
      </c>
    </row>
    <row r="336" spans="1:5">
      <c r="A336" s="121"/>
      <c r="B336" s="121" t="s">
        <v>140</v>
      </c>
      <c r="C336" s="120"/>
      <c r="D336" s="121" t="s">
        <v>396</v>
      </c>
    </row>
    <row r="337" spans="1:4">
      <c r="A337" s="121" t="s">
        <v>361</v>
      </c>
      <c r="B337" s="121" t="s">
        <v>383</v>
      </c>
      <c r="C337" s="120" t="s">
        <v>14</v>
      </c>
      <c r="D337" s="121" t="s">
        <v>397</v>
      </c>
    </row>
    <row r="338" spans="1:4">
      <c r="A338" s="121"/>
      <c r="B338" s="121" t="s">
        <v>398</v>
      </c>
      <c r="C338" s="120" t="s">
        <v>14</v>
      </c>
      <c r="D338" s="140" t="s">
        <v>399</v>
      </c>
    </row>
    <row r="339" spans="1:4">
      <c r="A339" s="121"/>
      <c r="B339" s="121" t="s">
        <v>385</v>
      </c>
      <c r="C339" s="120" t="s">
        <v>14</v>
      </c>
      <c r="D339" s="121" t="s">
        <v>400</v>
      </c>
    </row>
    <row r="340" spans="1:4">
      <c r="A340" s="121"/>
      <c r="B340" s="121" t="s">
        <v>386</v>
      </c>
      <c r="C340" s="120" t="s">
        <v>14</v>
      </c>
      <c r="D340" s="121" t="s">
        <v>401</v>
      </c>
    </row>
    <row r="341" spans="1:4">
      <c r="A341" s="121"/>
      <c r="B341" s="121" t="s">
        <v>387</v>
      </c>
      <c r="C341" s="120" t="s">
        <v>14</v>
      </c>
      <c r="D341" s="121" t="s">
        <v>402</v>
      </c>
    </row>
    <row r="342" spans="1:4">
      <c r="A342" s="121"/>
      <c r="B342" s="121" t="s">
        <v>403</v>
      </c>
      <c r="C342" s="120" t="s">
        <v>14</v>
      </c>
      <c r="D342" s="121" t="s">
        <v>404</v>
      </c>
    </row>
    <row r="343" spans="1:4">
      <c r="A343" s="121"/>
      <c r="B343" s="121" t="s">
        <v>140</v>
      </c>
      <c r="C343" s="120"/>
      <c r="D343" s="121" t="s">
        <v>405</v>
      </c>
    </row>
    <row r="344" spans="1:4">
      <c r="A344" s="121" t="s">
        <v>395</v>
      </c>
      <c r="B344" s="121" t="s">
        <v>406</v>
      </c>
      <c r="C344" s="120" t="s">
        <v>14</v>
      </c>
      <c r="D344" s="121" t="s">
        <v>407</v>
      </c>
    </row>
    <row r="345" spans="1:4">
      <c r="A345" s="121"/>
      <c r="B345" s="121" t="s">
        <v>408</v>
      </c>
      <c r="C345" s="120" t="s">
        <v>14</v>
      </c>
      <c r="D345" s="121" t="s">
        <v>409</v>
      </c>
    </row>
    <row r="346" spans="1:4">
      <c r="A346" s="121"/>
      <c r="B346" s="121" t="s">
        <v>410</v>
      </c>
      <c r="C346" s="120" t="s">
        <v>14</v>
      </c>
      <c r="D346" s="122" t="s">
        <v>411</v>
      </c>
    </row>
    <row r="347" spans="1:4">
      <c r="A347" s="121"/>
      <c r="B347" s="121" t="s">
        <v>412</v>
      </c>
      <c r="C347" s="120" t="s">
        <v>14</v>
      </c>
      <c r="D347" s="121" t="s">
        <v>413</v>
      </c>
    </row>
    <row r="348" spans="1:4">
      <c r="A348" s="121"/>
      <c r="B348" s="121" t="s">
        <v>414</v>
      </c>
      <c r="C348" s="120" t="s">
        <v>14</v>
      </c>
      <c r="D348" s="121" t="s">
        <v>415</v>
      </c>
    </row>
    <row r="349" spans="1:4">
      <c r="A349" s="121"/>
      <c r="B349" s="123" t="s">
        <v>416</v>
      </c>
      <c r="C349" s="120" t="s">
        <v>14</v>
      </c>
      <c r="D349" s="121" t="s">
        <v>417</v>
      </c>
    </row>
    <row r="350" spans="1:4">
      <c r="A350" s="121"/>
      <c r="B350" s="123" t="s">
        <v>418</v>
      </c>
      <c r="C350" s="120" t="s">
        <v>14</v>
      </c>
      <c r="D350" s="121" t="s">
        <v>419</v>
      </c>
    </row>
    <row r="351" spans="1:4">
      <c r="A351" s="121"/>
      <c r="B351" s="121" t="s">
        <v>140</v>
      </c>
      <c r="C351" s="120"/>
      <c r="D351" s="121" t="s">
        <v>420</v>
      </c>
    </row>
    <row r="352" spans="1:4" ht="28.9">
      <c r="A352" s="121" t="s">
        <v>396</v>
      </c>
      <c r="B352" s="123" t="s">
        <v>421</v>
      </c>
      <c r="C352" s="120" t="s">
        <v>14</v>
      </c>
      <c r="D352" s="121" t="s">
        <v>140</v>
      </c>
    </row>
    <row r="353" spans="1:5">
      <c r="A353" s="121"/>
      <c r="B353" s="121" t="s">
        <v>422</v>
      </c>
      <c r="C353" s="120" t="s">
        <v>14</v>
      </c>
      <c r="D353"/>
    </row>
    <row r="354" spans="1:5">
      <c r="A354" s="121"/>
      <c r="B354" s="121" t="s">
        <v>140</v>
      </c>
      <c r="C354" s="120"/>
      <c r="D354"/>
    </row>
    <row r="355" spans="1:5">
      <c r="A355" s="121" t="s">
        <v>397</v>
      </c>
      <c r="B355" s="121" t="s">
        <v>423</v>
      </c>
      <c r="C355" s="120" t="s">
        <v>14</v>
      </c>
      <c r="D355"/>
    </row>
    <row r="356" spans="1:5">
      <c r="A356" s="121"/>
      <c r="B356" s="121" t="s">
        <v>424</v>
      </c>
      <c r="C356" s="120" t="s">
        <v>14</v>
      </c>
      <c r="D356"/>
    </row>
    <row r="357" spans="1:5">
      <c r="A357" s="121"/>
      <c r="B357" s="121" t="s">
        <v>140</v>
      </c>
      <c r="C357" s="120"/>
    </row>
    <row r="358" spans="1:5">
      <c r="A358" s="140" t="s">
        <v>399</v>
      </c>
      <c r="B358" s="121" t="s">
        <v>425</v>
      </c>
      <c r="C358" s="120" t="s">
        <v>14</v>
      </c>
      <c r="E358"/>
    </row>
    <row r="359" spans="1:5">
      <c r="A359" s="121"/>
      <c r="B359" s="121" t="s">
        <v>426</v>
      </c>
      <c r="C359" s="120" t="s">
        <v>14</v>
      </c>
      <c r="E359"/>
    </row>
    <row r="360" spans="1:5">
      <c r="A360" s="121"/>
      <c r="B360" s="121" t="s">
        <v>140</v>
      </c>
      <c r="C360" s="120"/>
      <c r="E360"/>
    </row>
    <row r="361" spans="1:5" ht="28.9">
      <c r="A361" s="121" t="s">
        <v>400</v>
      </c>
      <c r="B361" s="121" t="s">
        <v>427</v>
      </c>
      <c r="C361" s="120" t="s">
        <v>14</v>
      </c>
      <c r="E361"/>
    </row>
    <row r="362" spans="1:5">
      <c r="A362" s="121"/>
      <c r="B362" s="121" t="s">
        <v>428</v>
      </c>
      <c r="C362" s="120" t="s">
        <v>14</v>
      </c>
      <c r="E362"/>
    </row>
    <row r="363" spans="1:5">
      <c r="A363" s="121"/>
      <c r="B363" s="121" t="s">
        <v>429</v>
      </c>
      <c r="C363" s="120" t="s">
        <v>14</v>
      </c>
      <c r="E363"/>
    </row>
    <row r="364" spans="1:5">
      <c r="A364" s="121"/>
      <c r="B364" s="121" t="s">
        <v>430</v>
      </c>
      <c r="C364" s="120" t="s">
        <v>14</v>
      </c>
      <c r="E364"/>
    </row>
    <row r="365" spans="1:5">
      <c r="A365" s="121"/>
      <c r="B365" s="121" t="s">
        <v>140</v>
      </c>
      <c r="C365" s="120"/>
      <c r="E365"/>
    </row>
    <row r="366" spans="1:5">
      <c r="A366" s="121" t="s">
        <v>401</v>
      </c>
      <c r="B366" s="141" t="s">
        <v>431</v>
      </c>
      <c r="C366" s="120" t="s">
        <v>14</v>
      </c>
      <c r="E366"/>
    </row>
    <row r="367" spans="1:5" ht="28.9">
      <c r="A367" s="121"/>
      <c r="B367" s="121" t="s">
        <v>432</v>
      </c>
      <c r="C367" s="120" t="s">
        <v>14</v>
      </c>
      <c r="E367"/>
    </row>
    <row r="368" spans="1:5">
      <c r="A368" s="121"/>
      <c r="B368" s="121" t="s">
        <v>140</v>
      </c>
      <c r="C368" s="120"/>
      <c r="E368"/>
    </row>
    <row r="369" spans="1:5">
      <c r="A369" s="121" t="s">
        <v>402</v>
      </c>
      <c r="B369" s="121" t="s">
        <v>433</v>
      </c>
      <c r="C369" s="120" t="s">
        <v>14</v>
      </c>
      <c r="E369"/>
    </row>
    <row r="370" spans="1:5">
      <c r="A370" s="121"/>
      <c r="B370" s="121" t="s">
        <v>434</v>
      </c>
      <c r="C370" s="120" t="s">
        <v>14</v>
      </c>
      <c r="E370"/>
    </row>
    <row r="371" spans="1:5">
      <c r="A371" s="121"/>
      <c r="B371" s="121" t="s">
        <v>140</v>
      </c>
      <c r="C371" s="120"/>
      <c r="E371"/>
    </row>
    <row r="372" spans="1:5">
      <c r="A372" s="121" t="s">
        <v>404</v>
      </c>
      <c r="B372" s="121" t="s">
        <v>435</v>
      </c>
      <c r="C372" s="120" t="s">
        <v>14</v>
      </c>
      <c r="E372"/>
    </row>
    <row r="373" spans="1:5">
      <c r="A373" s="121"/>
      <c r="B373" s="121" t="s">
        <v>436</v>
      </c>
      <c r="C373" s="120" t="s">
        <v>14</v>
      </c>
      <c r="E373"/>
    </row>
    <row r="374" spans="1:5">
      <c r="A374" s="121"/>
      <c r="B374" s="121" t="s">
        <v>437</v>
      </c>
      <c r="C374" s="120" t="s">
        <v>14</v>
      </c>
      <c r="E374"/>
    </row>
    <row r="375" spans="1:5">
      <c r="A375" s="121"/>
      <c r="B375" s="121" t="s">
        <v>438</v>
      </c>
      <c r="C375" s="120" t="s">
        <v>14</v>
      </c>
      <c r="E375"/>
    </row>
    <row r="376" spans="1:5">
      <c r="A376" s="121"/>
      <c r="B376" s="121" t="s">
        <v>140</v>
      </c>
      <c r="C376" s="120"/>
      <c r="E376"/>
    </row>
    <row r="377" spans="1:5">
      <c r="A377" s="121" t="s">
        <v>405</v>
      </c>
      <c r="B377" s="121" t="s">
        <v>439</v>
      </c>
      <c r="C377" s="120" t="s">
        <v>14</v>
      </c>
      <c r="E377"/>
    </row>
    <row r="378" spans="1:5" ht="28.9">
      <c r="A378" s="121"/>
      <c r="B378" s="121" t="s">
        <v>440</v>
      </c>
      <c r="C378" s="120" t="s">
        <v>14</v>
      </c>
      <c r="E378"/>
    </row>
    <row r="379" spans="1:5">
      <c r="A379" s="121"/>
      <c r="B379" s="121" t="s">
        <v>140</v>
      </c>
      <c r="C379" s="120"/>
      <c r="E379"/>
    </row>
    <row r="380" spans="1:5">
      <c r="A380" s="121" t="s">
        <v>407</v>
      </c>
      <c r="B380" s="121" t="s">
        <v>441</v>
      </c>
      <c r="C380" s="120" t="s">
        <v>14</v>
      </c>
      <c r="E380"/>
    </row>
    <row r="381" spans="1:5" ht="28.9">
      <c r="A381" s="121"/>
      <c r="B381" s="121" t="s">
        <v>442</v>
      </c>
      <c r="C381" s="120" t="s">
        <v>14</v>
      </c>
      <c r="E381"/>
    </row>
    <row r="382" spans="1:5" ht="28.9">
      <c r="A382" s="121"/>
      <c r="B382" s="121" t="s">
        <v>443</v>
      </c>
      <c r="C382" s="120" t="s">
        <v>14</v>
      </c>
      <c r="E382"/>
    </row>
    <row r="383" spans="1:5">
      <c r="A383" s="121"/>
      <c r="B383" s="121" t="s">
        <v>140</v>
      </c>
      <c r="C383" s="120"/>
      <c r="E383"/>
    </row>
    <row r="384" spans="1:5" ht="28.9">
      <c r="A384" s="121" t="s">
        <v>409</v>
      </c>
      <c r="B384" s="121" t="s">
        <v>444</v>
      </c>
      <c r="C384" s="120" t="s">
        <v>14</v>
      </c>
      <c r="E384"/>
    </row>
    <row r="385" spans="1:5">
      <c r="A385" s="121"/>
      <c r="B385" s="121" t="s">
        <v>445</v>
      </c>
      <c r="C385" s="120" t="s">
        <v>14</v>
      </c>
      <c r="E385"/>
    </row>
    <row r="386" spans="1:5">
      <c r="A386" s="121"/>
      <c r="B386" s="121" t="s">
        <v>446</v>
      </c>
      <c r="C386" s="120" t="s">
        <v>14</v>
      </c>
      <c r="E386"/>
    </row>
    <row r="387" spans="1:5">
      <c r="A387" s="121"/>
      <c r="B387" s="121" t="s">
        <v>140</v>
      </c>
      <c r="C387" s="120"/>
      <c r="E387"/>
    </row>
    <row r="388" spans="1:5" ht="28.9">
      <c r="A388" s="122" t="s">
        <v>411</v>
      </c>
      <c r="B388" s="121" t="s">
        <v>447</v>
      </c>
      <c r="C388" s="120" t="s">
        <v>14</v>
      </c>
      <c r="E388"/>
    </row>
    <row r="389" spans="1:5">
      <c r="A389" s="122"/>
      <c r="B389" s="123" t="s">
        <v>448</v>
      </c>
      <c r="C389" s="120" t="s">
        <v>14</v>
      </c>
      <c r="E389"/>
    </row>
    <row r="390" spans="1:5">
      <c r="A390" s="122"/>
      <c r="B390" s="121" t="s">
        <v>140</v>
      </c>
      <c r="C390" s="120"/>
      <c r="E390"/>
    </row>
    <row r="391" spans="1:5" ht="28.9">
      <c r="A391" s="121" t="s">
        <v>413</v>
      </c>
      <c r="B391" s="123" t="s">
        <v>449</v>
      </c>
      <c r="C391" s="120" t="s">
        <v>14</v>
      </c>
      <c r="E391"/>
    </row>
    <row r="392" spans="1:5">
      <c r="A392" s="121"/>
      <c r="B392" s="121" t="s">
        <v>450</v>
      </c>
      <c r="C392" s="120" t="s">
        <v>14</v>
      </c>
      <c r="E392"/>
    </row>
    <row r="393" spans="1:5">
      <c r="A393" s="121"/>
      <c r="B393" s="121" t="s">
        <v>140</v>
      </c>
      <c r="C393" s="120"/>
      <c r="E393"/>
    </row>
    <row r="394" spans="1:5">
      <c r="A394" s="121" t="s">
        <v>415</v>
      </c>
      <c r="B394" s="121" t="s">
        <v>451</v>
      </c>
      <c r="C394" s="120" t="s">
        <v>14</v>
      </c>
      <c r="E394"/>
    </row>
    <row r="395" spans="1:5">
      <c r="A395" s="121"/>
      <c r="B395" s="121" t="s">
        <v>452</v>
      </c>
      <c r="C395" s="120" t="s">
        <v>14</v>
      </c>
      <c r="E395"/>
    </row>
    <row r="396" spans="1:5">
      <c r="A396" s="121"/>
      <c r="B396" s="121" t="s">
        <v>453</v>
      </c>
      <c r="C396" s="120" t="s">
        <v>14</v>
      </c>
      <c r="E396"/>
    </row>
    <row r="397" spans="1:5">
      <c r="A397" s="121"/>
      <c r="B397" s="121" t="s">
        <v>140</v>
      </c>
      <c r="C397" s="120"/>
      <c r="E397"/>
    </row>
    <row r="398" spans="1:5">
      <c r="A398" s="121" t="s">
        <v>417</v>
      </c>
      <c r="B398" s="121" t="s">
        <v>454</v>
      </c>
      <c r="C398" s="120" t="s">
        <v>14</v>
      </c>
      <c r="E398"/>
    </row>
    <row r="399" spans="1:5">
      <c r="A399" s="121"/>
      <c r="B399" s="121" t="s">
        <v>455</v>
      </c>
      <c r="C399" s="120" t="s">
        <v>14</v>
      </c>
      <c r="E399"/>
    </row>
    <row r="400" spans="1:5">
      <c r="A400" s="121"/>
      <c r="B400" s="123" t="s">
        <v>456</v>
      </c>
      <c r="C400" s="120" t="s">
        <v>14</v>
      </c>
      <c r="E400"/>
    </row>
    <row r="401" spans="1:5">
      <c r="A401" s="121"/>
      <c r="B401" s="121" t="s">
        <v>140</v>
      </c>
      <c r="C401" s="120"/>
      <c r="E401"/>
    </row>
    <row r="402" spans="1:5">
      <c r="A402" s="121" t="s">
        <v>419</v>
      </c>
      <c r="B402" s="123" t="s">
        <v>457</v>
      </c>
      <c r="C402" s="120" t="s">
        <v>14</v>
      </c>
      <c r="E402"/>
    </row>
    <row r="403" spans="1:5">
      <c r="A403" s="121"/>
      <c r="B403" s="123" t="s">
        <v>458</v>
      </c>
      <c r="C403" s="120" t="s">
        <v>14</v>
      </c>
      <c r="E403"/>
    </row>
    <row r="404" spans="1:5">
      <c r="A404" s="121"/>
      <c r="B404" s="123" t="s">
        <v>459</v>
      </c>
      <c r="C404" s="120" t="s">
        <v>14</v>
      </c>
      <c r="E404"/>
    </row>
    <row r="405" spans="1:5">
      <c r="A405" s="121"/>
      <c r="B405" s="142" t="s">
        <v>460</v>
      </c>
      <c r="C405" s="120" t="s">
        <v>14</v>
      </c>
      <c r="E405"/>
    </row>
    <row r="406" spans="1:5">
      <c r="A406" s="121"/>
      <c r="B406" s="123" t="s">
        <v>461</v>
      </c>
      <c r="C406" s="120" t="s">
        <v>14</v>
      </c>
      <c r="E406"/>
    </row>
    <row r="407" spans="1:5">
      <c r="A407" s="121"/>
      <c r="B407" s="121" t="s">
        <v>462</v>
      </c>
      <c r="C407" s="120"/>
      <c r="E407"/>
    </row>
    <row r="408" spans="1:5">
      <c r="B408" s="121" t="s">
        <v>140</v>
      </c>
      <c r="C408" s="120" t="s">
        <v>14</v>
      </c>
    </row>
    <row r="409" spans="1:5" ht="28.9">
      <c r="A409" s="121" t="s">
        <v>420</v>
      </c>
      <c r="B409" s="123" t="s">
        <v>463</v>
      </c>
      <c r="C409" s="120" t="s">
        <v>14</v>
      </c>
    </row>
    <row r="410" spans="1:5">
      <c r="A410" s="121"/>
      <c r="B410" s="121" t="s">
        <v>464</v>
      </c>
      <c r="C410" s="120" t="s">
        <v>14</v>
      </c>
    </row>
    <row r="411" spans="1:5" ht="28.9">
      <c r="A411" s="121"/>
      <c r="B411" s="121" t="s">
        <v>465</v>
      </c>
      <c r="C411" s="120" t="s">
        <v>14</v>
      </c>
    </row>
    <row r="412" spans="1:5">
      <c r="A412" s="121"/>
      <c r="B412" s="121" t="s">
        <v>466</v>
      </c>
      <c r="C412" s="120" t="s">
        <v>14</v>
      </c>
    </row>
    <row r="413" spans="1:5" ht="29.45" thickBot="1">
      <c r="A413" s="140"/>
      <c r="B413" s="143" t="s">
        <v>467</v>
      </c>
      <c r="C413" s="120" t="s">
        <v>14</v>
      </c>
    </row>
    <row r="414" spans="1:5">
      <c r="A414" s="140"/>
      <c r="B414" s="144" t="s">
        <v>140</v>
      </c>
      <c r="C414" s="120" t="s">
        <v>14</v>
      </c>
    </row>
    <row r="415" spans="1:5">
      <c r="A415" s="121" t="s">
        <v>140</v>
      </c>
      <c r="B415" s="121" t="s">
        <v>140</v>
      </c>
      <c r="C415" s="120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E2C0-9CA6-4EE3-8A22-BEE483AFA046}">
  <sheetPr codeName="Sheet2"/>
  <dimension ref="A1:B31"/>
  <sheetViews>
    <sheetView topLeftCell="A3" workbookViewId="0"/>
  </sheetViews>
  <sheetFormatPr defaultColWidth="8.85546875" defaultRowHeight="13.9"/>
  <cols>
    <col min="1" max="1" width="49.28515625" style="7" customWidth="1"/>
    <col min="2" max="2" width="37.5703125" style="4" customWidth="1"/>
    <col min="3" max="16384" width="8.85546875" style="4"/>
  </cols>
  <sheetData>
    <row r="1" spans="1:2">
      <c r="A1" s="2" t="s">
        <v>468</v>
      </c>
      <c r="B1" s="3" t="s">
        <v>469</v>
      </c>
    </row>
    <row r="2" spans="1:2" ht="27.6">
      <c r="A2" s="5">
        <f>'Master Data Sheet'!D4</f>
        <v>0</v>
      </c>
      <c r="B2" s="6" t="s">
        <v>470</v>
      </c>
    </row>
    <row r="3" spans="1:2">
      <c r="A3" s="5">
        <f>'Master Data Sheet'!D5</f>
        <v>0</v>
      </c>
      <c r="B3" s="6" t="s">
        <v>470</v>
      </c>
    </row>
    <row r="4" spans="1:2">
      <c r="A4" s="5">
        <f>'Master Data Sheet'!D6</f>
        <v>0</v>
      </c>
      <c r="B4" s="6" t="s">
        <v>470</v>
      </c>
    </row>
    <row r="5" spans="1:2">
      <c r="A5" s="5">
        <f>'Master Data Sheet'!D7</f>
        <v>0</v>
      </c>
      <c r="B5" s="6" t="s">
        <v>470</v>
      </c>
    </row>
    <row r="6" spans="1:2">
      <c r="A6" s="5">
        <f>'Master Data Sheet'!D8</f>
        <v>0</v>
      </c>
      <c r="B6" s="6" t="s">
        <v>470</v>
      </c>
    </row>
    <row r="7" spans="1:2" ht="27.6">
      <c r="A7" s="7">
        <f>'Master Data Sheet'!N4</f>
        <v>0</v>
      </c>
      <c r="B7" s="4" t="s">
        <v>50</v>
      </c>
    </row>
    <row r="8" spans="1:2">
      <c r="A8" s="7">
        <f>'Master Data Sheet'!N5</f>
        <v>0</v>
      </c>
      <c r="B8" s="4" t="s">
        <v>50</v>
      </c>
    </row>
    <row r="9" spans="1:2">
      <c r="A9" s="7">
        <f>'Master Data Sheet'!N6</f>
        <v>0</v>
      </c>
      <c r="B9" s="4" t="s">
        <v>50</v>
      </c>
    </row>
    <row r="10" spans="1:2">
      <c r="A10" s="7">
        <f>'Master Data Sheet'!N7</f>
        <v>0</v>
      </c>
      <c r="B10" s="4" t="s">
        <v>50</v>
      </c>
    </row>
    <row r="11" spans="1:2">
      <c r="A11" s="7">
        <f>'Master Data Sheet'!N8</f>
        <v>0</v>
      </c>
      <c r="B11" s="4" t="s">
        <v>50</v>
      </c>
    </row>
    <row r="12" spans="1:2">
      <c r="A12" s="7">
        <f>'Master Data Sheet'!X4</f>
        <v>0</v>
      </c>
      <c r="B12" s="6" t="s">
        <v>471</v>
      </c>
    </row>
    <row r="13" spans="1:2">
      <c r="A13" s="7">
        <f>'Master Data Sheet'!X5</f>
        <v>0</v>
      </c>
      <c r="B13" s="6" t="s">
        <v>471</v>
      </c>
    </row>
    <row r="14" spans="1:2">
      <c r="A14" s="7">
        <f>'Master Data Sheet'!X6</f>
        <v>0</v>
      </c>
      <c r="B14" s="6" t="s">
        <v>471</v>
      </c>
    </row>
    <row r="15" spans="1:2">
      <c r="A15" s="7">
        <f>'Master Data Sheet'!X7</f>
        <v>0</v>
      </c>
      <c r="B15" s="6" t="s">
        <v>471</v>
      </c>
    </row>
    <row r="16" spans="1:2">
      <c r="A16" s="7">
        <f>'Master Data Sheet'!X8</f>
        <v>0</v>
      </c>
      <c r="B16" s="6" t="s">
        <v>471</v>
      </c>
    </row>
    <row r="17" spans="1:2">
      <c r="A17" s="7">
        <f>'Master Data Sheet'!AH4</f>
        <v>0</v>
      </c>
      <c r="B17" s="6" t="s">
        <v>472</v>
      </c>
    </row>
    <row r="18" spans="1:2">
      <c r="A18" s="7">
        <f>'Master Data Sheet'!AH5</f>
        <v>0</v>
      </c>
      <c r="B18" s="6" t="s">
        <v>472</v>
      </c>
    </row>
    <row r="19" spans="1:2">
      <c r="A19" s="7">
        <f>'Master Data Sheet'!AH6</f>
        <v>0</v>
      </c>
      <c r="B19" s="6" t="s">
        <v>472</v>
      </c>
    </row>
    <row r="20" spans="1:2">
      <c r="A20" s="7">
        <f>'Master Data Sheet'!AH7</f>
        <v>0</v>
      </c>
      <c r="B20" s="6" t="s">
        <v>472</v>
      </c>
    </row>
    <row r="21" spans="1:2">
      <c r="A21" s="7">
        <f>'Master Data Sheet'!AH8</f>
        <v>0</v>
      </c>
      <c r="B21" s="6" t="s">
        <v>472</v>
      </c>
    </row>
    <row r="22" spans="1:2">
      <c r="A22" s="7">
        <f>'Master Data Sheet'!AU4</f>
        <v>0</v>
      </c>
      <c r="B22" s="6" t="s">
        <v>158</v>
      </c>
    </row>
    <row r="23" spans="1:2">
      <c r="A23" s="7">
        <f>'Master Data Sheet'!AU5</f>
        <v>0</v>
      </c>
      <c r="B23" s="6" t="s">
        <v>158</v>
      </c>
    </row>
    <row r="24" spans="1:2">
      <c r="A24" s="7">
        <f>'Master Data Sheet'!AU6</f>
        <v>0</v>
      </c>
      <c r="B24" s="6" t="s">
        <v>158</v>
      </c>
    </row>
    <row r="25" spans="1:2">
      <c r="A25" s="7">
        <f>'Master Data Sheet'!AU7</f>
        <v>0</v>
      </c>
      <c r="B25" s="6" t="s">
        <v>158</v>
      </c>
    </row>
    <row r="26" spans="1:2">
      <c r="A26" s="7">
        <f>'Master Data Sheet'!AU8</f>
        <v>0</v>
      </c>
      <c r="B26" s="6" t="s">
        <v>158</v>
      </c>
    </row>
    <row r="27" spans="1:2">
      <c r="A27" s="7">
        <f>'Master Data Sheet'!BH4</f>
        <v>0</v>
      </c>
      <c r="B27" s="6" t="s">
        <v>125</v>
      </c>
    </row>
    <row r="28" spans="1:2">
      <c r="A28" s="7">
        <f>'Master Data Sheet'!BH5</f>
        <v>0</v>
      </c>
      <c r="B28" s="6" t="s">
        <v>125</v>
      </c>
    </row>
    <row r="29" spans="1:2">
      <c r="A29" s="7">
        <f>'Master Data Sheet'!BH6</f>
        <v>0</v>
      </c>
      <c r="B29" s="6" t="s">
        <v>125</v>
      </c>
    </row>
    <row r="30" spans="1:2">
      <c r="A30" s="7">
        <f>'Master Data Sheet'!BH7</f>
        <v>0</v>
      </c>
      <c r="B30" s="6" t="s">
        <v>125</v>
      </c>
    </row>
    <row r="31" spans="1:2">
      <c r="A31" s="7">
        <f>'Master Data Sheet'!BH8</f>
        <v>0</v>
      </c>
      <c r="B31" s="6" t="s">
        <v>125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5CE8-C41E-4C0C-9F4B-220F51C1536E}">
  <sheetPr codeName="Sheet4"/>
  <dimension ref="A1:F26"/>
  <sheetViews>
    <sheetView workbookViewId="0">
      <selection activeCell="B26" sqref="B26"/>
    </sheetView>
  </sheetViews>
  <sheetFormatPr defaultColWidth="8.85546875" defaultRowHeight="15.6"/>
  <cols>
    <col min="1" max="1" width="30.140625" style="100" customWidth="1"/>
    <col min="2" max="2" width="21.7109375" style="100" customWidth="1"/>
    <col min="3" max="6" width="21.42578125" style="15" customWidth="1"/>
    <col min="7" max="16384" width="8.85546875" style="15"/>
  </cols>
  <sheetData>
    <row r="1" spans="1:6">
      <c r="A1" s="99" t="s">
        <v>473</v>
      </c>
      <c r="B1" s="99" t="s">
        <v>474</v>
      </c>
      <c r="C1" s="14" t="s">
        <v>475</v>
      </c>
      <c r="D1" s="14" t="s">
        <v>476</v>
      </c>
      <c r="E1" s="14" t="s">
        <v>477</v>
      </c>
      <c r="F1" s="14" t="s">
        <v>478</v>
      </c>
    </row>
    <row r="2" spans="1:6" ht="37.15" customHeight="1">
      <c r="A2" s="100">
        <f>'Master Data Sheet'!N4</f>
        <v>0</v>
      </c>
      <c r="B2" s="99">
        <f>'Master Data Sheet'!D4</f>
        <v>0</v>
      </c>
      <c r="C2" s="14" t="str">
        <f>'Adjacency MatrixGB_ES'!D4</f>
        <v>Select</v>
      </c>
      <c r="D2" s="14" t="str">
        <f>'Adjacency MatrixGB_ES'!D4</f>
        <v>Select</v>
      </c>
      <c r="E2" s="14" t="s">
        <v>479</v>
      </c>
      <c r="F2" s="14" t="str">
        <f>'Adjacency MatrixGB_ES'!N4</f>
        <v>Select</v>
      </c>
    </row>
    <row r="3" spans="1:6" ht="37.15" customHeight="1">
      <c r="A3" s="100">
        <f>'Master Data Sheet'!N4</f>
        <v>0</v>
      </c>
      <c r="B3" s="99">
        <f>'Master Data Sheet'!D5</f>
        <v>0</v>
      </c>
      <c r="C3" s="14" t="str">
        <f>'Adjacency MatrixGB_ES'!E4</f>
        <v>Select</v>
      </c>
      <c r="D3" s="14" t="str">
        <f>'Adjacency MatrixGB_ES'!E4</f>
        <v>Select</v>
      </c>
      <c r="E3" s="14" t="s">
        <v>479</v>
      </c>
      <c r="F3" s="14" t="str">
        <f>'Adjacency MatrixGB_ES'!O4</f>
        <v>Select</v>
      </c>
    </row>
    <row r="4" spans="1:6" ht="37.15" customHeight="1">
      <c r="A4" s="100">
        <f>'Master Data Sheet'!N4</f>
        <v>0</v>
      </c>
      <c r="B4" s="99">
        <f>'Master Data Sheet'!D6</f>
        <v>0</v>
      </c>
      <c r="C4" s="14" t="str">
        <f>'Adjacency MatrixGB_ES'!F4</f>
        <v>Select</v>
      </c>
      <c r="D4" s="14" t="str">
        <f>'Adjacency MatrixGB_ES'!F4</f>
        <v>Select</v>
      </c>
      <c r="E4" s="14" t="s">
        <v>479</v>
      </c>
      <c r="F4" s="14" t="str">
        <f>'Adjacency MatrixGB_ES'!P4</f>
        <v>Select</v>
      </c>
    </row>
    <row r="5" spans="1:6" ht="37.15" customHeight="1">
      <c r="A5" s="100">
        <f>'Master Data Sheet'!N4</f>
        <v>0</v>
      </c>
      <c r="B5" s="99">
        <f>'Master Data Sheet'!D7</f>
        <v>0</v>
      </c>
      <c r="C5" s="14" t="str">
        <f>'Adjacency MatrixGB_ES'!G4</f>
        <v>Select</v>
      </c>
      <c r="D5" s="14" t="str">
        <f>'Adjacency MatrixGB_ES'!G4</f>
        <v>Select</v>
      </c>
      <c r="E5" s="14" t="s">
        <v>479</v>
      </c>
      <c r="F5" s="14" t="str">
        <f>'Adjacency MatrixGB_ES'!Q4</f>
        <v>Select</v>
      </c>
    </row>
    <row r="6" spans="1:6" ht="37.15" customHeight="1">
      <c r="A6" s="100">
        <f>'Master Data Sheet'!N4</f>
        <v>0</v>
      </c>
      <c r="B6" s="99">
        <f>'Master Data Sheet'!D8</f>
        <v>0</v>
      </c>
      <c r="C6" s="14" t="str">
        <f>'Adjacency MatrixGB_ES'!H4</f>
        <v>Select</v>
      </c>
      <c r="D6" s="14" t="str">
        <f>'Adjacency MatrixGB_ES'!H4</f>
        <v>Select</v>
      </c>
      <c r="E6" s="14" t="s">
        <v>479</v>
      </c>
      <c r="F6" s="14" t="str">
        <f>'Adjacency MatrixGB_ES'!R4</f>
        <v>Select</v>
      </c>
    </row>
    <row r="7" spans="1:6">
      <c r="A7" s="99">
        <f>'Master Data Sheet'!N5</f>
        <v>0</v>
      </c>
      <c r="B7" s="99">
        <f>'Master Data Sheet'!D4</f>
        <v>0</v>
      </c>
      <c r="C7" s="14" t="str">
        <f>'Adjacency MatrixGB_ES'!D6</f>
        <v>Select</v>
      </c>
      <c r="D7" s="14" t="str">
        <f>'Adjacency MatrixGB_ES'!D6</f>
        <v>Select</v>
      </c>
      <c r="E7" s="14" t="s">
        <v>479</v>
      </c>
      <c r="F7" s="14" t="str">
        <f>'Adjacency MatrixGB_ES'!N6</f>
        <v>Select</v>
      </c>
    </row>
    <row r="8" spans="1:6">
      <c r="A8" s="99">
        <f>'Master Data Sheet'!N5</f>
        <v>0</v>
      </c>
      <c r="B8" s="99">
        <f>'Master Data Sheet'!D5</f>
        <v>0</v>
      </c>
      <c r="C8" s="14" t="str">
        <f>'Adjacency MatrixGB_ES'!E6</f>
        <v>Select</v>
      </c>
      <c r="D8" s="14" t="str">
        <f>'Adjacency MatrixGB_ES'!E6</f>
        <v>Select</v>
      </c>
      <c r="E8" s="14" t="s">
        <v>479</v>
      </c>
      <c r="F8" s="14" t="str">
        <f>'Adjacency MatrixGB_ES'!O6</f>
        <v>Select</v>
      </c>
    </row>
    <row r="9" spans="1:6">
      <c r="A9" s="99">
        <f>'Master Data Sheet'!N5</f>
        <v>0</v>
      </c>
      <c r="B9" s="99">
        <f>'Master Data Sheet'!D6</f>
        <v>0</v>
      </c>
      <c r="C9" s="14" t="str">
        <f>'Adjacency MatrixGB_ES'!F6</f>
        <v>Select</v>
      </c>
      <c r="D9" s="14" t="str">
        <f>'Adjacency MatrixGB_ES'!F6</f>
        <v>Select</v>
      </c>
      <c r="E9" s="14" t="s">
        <v>479</v>
      </c>
      <c r="F9" s="14" t="str">
        <f>'Adjacency MatrixGB_ES'!P6</f>
        <v>Select</v>
      </c>
    </row>
    <row r="10" spans="1:6">
      <c r="A10" s="99">
        <f>'Master Data Sheet'!N5</f>
        <v>0</v>
      </c>
      <c r="B10" s="99">
        <f>'Master Data Sheet'!D7</f>
        <v>0</v>
      </c>
      <c r="C10" s="14" t="str">
        <f>'Adjacency MatrixGB_ES'!G6</f>
        <v>Select</v>
      </c>
      <c r="D10" s="14" t="str">
        <f>'Adjacency MatrixGB_ES'!G6</f>
        <v>Select</v>
      </c>
      <c r="E10" s="14" t="s">
        <v>479</v>
      </c>
      <c r="F10" s="14" t="str">
        <f>'Adjacency MatrixGB_ES'!Q6</f>
        <v>Select</v>
      </c>
    </row>
    <row r="11" spans="1:6">
      <c r="A11" s="99">
        <f>'Master Data Sheet'!N5</f>
        <v>0</v>
      </c>
      <c r="B11" s="99">
        <f>'Master Data Sheet'!D8</f>
        <v>0</v>
      </c>
      <c r="C11" s="14" t="str">
        <f>'Adjacency MatrixGB_ES'!H6</f>
        <v>Select</v>
      </c>
      <c r="D11" s="14" t="str">
        <f>'Adjacency MatrixGB_ES'!H6</f>
        <v>Select</v>
      </c>
      <c r="E11" s="14" t="s">
        <v>479</v>
      </c>
      <c r="F11" s="14" t="str">
        <f>'Adjacency MatrixGB_ES'!R6</f>
        <v>Select</v>
      </c>
    </row>
    <row r="12" spans="1:6">
      <c r="A12" s="100">
        <f>'Master Data Sheet'!N6</f>
        <v>0</v>
      </c>
      <c r="B12" s="100">
        <f>'Master Data Sheet'!D4</f>
        <v>0</v>
      </c>
      <c r="C12" s="14" t="str">
        <f>'Adjacency MatrixGB_ES'!D8</f>
        <v>Select</v>
      </c>
      <c r="D12" s="14" t="str">
        <f>'Adjacency MatrixGB_ES'!D8</f>
        <v>Select</v>
      </c>
      <c r="E12" s="14" t="s">
        <v>479</v>
      </c>
      <c r="F12" s="15" t="str">
        <f>'Adjacency MatrixGB_ES'!N8</f>
        <v>Select</v>
      </c>
    </row>
    <row r="13" spans="1:6">
      <c r="A13" s="100">
        <f>'Master Data Sheet'!N6</f>
        <v>0</v>
      </c>
      <c r="B13" s="100">
        <f>'Master Data Sheet'!D5</f>
        <v>0</v>
      </c>
      <c r="C13" s="14" t="str">
        <f>'Adjacency MatrixGB_ES'!E8</f>
        <v>Select</v>
      </c>
      <c r="D13" s="14" t="str">
        <f>'Adjacency MatrixGB_ES'!E8</f>
        <v>Select</v>
      </c>
      <c r="E13" s="14" t="s">
        <v>479</v>
      </c>
      <c r="F13" s="15" t="str">
        <f>'Adjacency MatrixGB_ES'!O8</f>
        <v>Select</v>
      </c>
    </row>
    <row r="14" spans="1:6">
      <c r="A14" s="100">
        <f>'Master Data Sheet'!N6</f>
        <v>0</v>
      </c>
      <c r="B14" s="100">
        <f>'Master Data Sheet'!D6</f>
        <v>0</v>
      </c>
      <c r="C14" s="14" t="str">
        <f>'Adjacency MatrixGB_ES'!F8</f>
        <v>Select</v>
      </c>
      <c r="D14" s="14" t="str">
        <f>'Adjacency MatrixGB_ES'!F8</f>
        <v>Select</v>
      </c>
      <c r="E14" s="14" t="s">
        <v>479</v>
      </c>
      <c r="F14" s="15" t="str">
        <f>'Adjacency MatrixGB_ES'!P8</f>
        <v>Select</v>
      </c>
    </row>
    <row r="15" spans="1:6">
      <c r="A15" s="100">
        <f>'Master Data Sheet'!N6</f>
        <v>0</v>
      </c>
      <c r="B15" s="100">
        <f>'Master Data Sheet'!D7</f>
        <v>0</v>
      </c>
      <c r="C15" s="14" t="str">
        <f>'Adjacency MatrixGB_ES'!G8</f>
        <v>Select</v>
      </c>
      <c r="D15" s="14" t="str">
        <f>'Adjacency MatrixGB_ES'!G8</f>
        <v>Select</v>
      </c>
      <c r="E15" s="14" t="s">
        <v>479</v>
      </c>
      <c r="F15" s="15" t="str">
        <f>'Adjacency MatrixGB_ES'!Q8</f>
        <v>Select</v>
      </c>
    </row>
    <row r="16" spans="1:6">
      <c r="A16" s="100">
        <f>'Master Data Sheet'!N6</f>
        <v>0</v>
      </c>
      <c r="B16" s="100">
        <f>'Master Data Sheet'!D8</f>
        <v>0</v>
      </c>
      <c r="C16" s="14" t="str">
        <f>'Adjacency MatrixGB_ES'!H8</f>
        <v>Select</v>
      </c>
      <c r="D16" s="14" t="str">
        <f>'Adjacency MatrixGB_ES'!H8</f>
        <v>Select</v>
      </c>
      <c r="E16" s="14" t="s">
        <v>479</v>
      </c>
      <c r="F16" s="15" t="str">
        <f>'Adjacency MatrixGB_ES'!R8</f>
        <v>Select</v>
      </c>
    </row>
    <row r="17" spans="1:6">
      <c r="A17" s="99">
        <f>'Master Data Sheet'!N7</f>
        <v>0</v>
      </c>
      <c r="B17" s="99">
        <f>'Master Data Sheet'!D4</f>
        <v>0</v>
      </c>
      <c r="C17" s="14" t="str">
        <f>'Adjacency MatrixGB_ES'!D10</f>
        <v>Select</v>
      </c>
      <c r="D17" s="14" t="str">
        <f>'Adjacency MatrixGB_ES'!D10</f>
        <v>Select</v>
      </c>
      <c r="E17" s="14" t="s">
        <v>479</v>
      </c>
      <c r="F17" s="15" t="str">
        <f>'Adjacency MatrixGB_ES'!N10</f>
        <v>Select</v>
      </c>
    </row>
    <row r="18" spans="1:6">
      <c r="A18" s="99">
        <f>'Master Data Sheet'!N7</f>
        <v>0</v>
      </c>
      <c r="B18" s="99">
        <f>'Master Data Sheet'!D5</f>
        <v>0</v>
      </c>
      <c r="C18" s="14" t="str">
        <f>'Adjacency MatrixGB_ES'!E10</f>
        <v>Select</v>
      </c>
      <c r="D18" s="14" t="str">
        <f>'Adjacency MatrixGB_ES'!E10</f>
        <v>Select</v>
      </c>
      <c r="E18" s="14" t="s">
        <v>479</v>
      </c>
      <c r="F18" s="15" t="str">
        <f>'Adjacency MatrixGB_ES'!O10</f>
        <v>Select</v>
      </c>
    </row>
    <row r="19" spans="1:6">
      <c r="A19" s="99">
        <f>'Master Data Sheet'!N7</f>
        <v>0</v>
      </c>
      <c r="B19" s="99">
        <f>'Master Data Sheet'!D6</f>
        <v>0</v>
      </c>
      <c r="C19" s="14" t="str">
        <f>'Adjacency MatrixGB_ES'!F10</f>
        <v>Select</v>
      </c>
      <c r="D19" s="14" t="str">
        <f>'Adjacency MatrixGB_ES'!F10</f>
        <v>Select</v>
      </c>
      <c r="E19" s="14" t="s">
        <v>479</v>
      </c>
      <c r="F19" s="15" t="str">
        <f>'Adjacency MatrixGB_ES'!P10</f>
        <v>Select</v>
      </c>
    </row>
    <row r="20" spans="1:6">
      <c r="A20" s="99">
        <f>'Master Data Sheet'!N7</f>
        <v>0</v>
      </c>
      <c r="B20" s="99">
        <f>'Master Data Sheet'!D7</f>
        <v>0</v>
      </c>
      <c r="C20" s="14" t="str">
        <f>'Adjacency MatrixGB_ES'!G10</f>
        <v>Select</v>
      </c>
      <c r="D20" s="14" t="str">
        <f>'Adjacency MatrixGB_ES'!G10</f>
        <v>Select</v>
      </c>
      <c r="E20" s="14" t="s">
        <v>479</v>
      </c>
      <c r="F20" s="15" t="str">
        <f>'Adjacency MatrixGB_ES'!Q10</f>
        <v>Select</v>
      </c>
    </row>
    <row r="21" spans="1:6">
      <c r="A21" s="100">
        <f>'Master Data Sheet'!N7</f>
        <v>0</v>
      </c>
      <c r="B21" s="99">
        <f>'Master Data Sheet'!D8</f>
        <v>0</v>
      </c>
      <c r="C21" s="14" t="str">
        <f>'Adjacency MatrixGB_ES'!H10</f>
        <v>Select</v>
      </c>
      <c r="D21" s="14" t="str">
        <f>'Adjacency MatrixGB_ES'!H10</f>
        <v>Select</v>
      </c>
      <c r="E21" s="14" t="s">
        <v>479</v>
      </c>
      <c r="F21" s="15" t="str">
        <f>'Adjacency MatrixGB_ES'!R10</f>
        <v>Select</v>
      </c>
    </row>
    <row r="22" spans="1:6">
      <c r="A22" s="100">
        <f>'Master Data Sheet'!N8</f>
        <v>0</v>
      </c>
      <c r="B22" s="100">
        <f>'Master Data Sheet'!D4</f>
        <v>0</v>
      </c>
      <c r="C22" s="14" t="str">
        <f>'Adjacency MatrixGB_ES'!D12</f>
        <v>Select</v>
      </c>
      <c r="D22" s="14" t="str">
        <f>'Adjacency MatrixGB_ES'!D12</f>
        <v>Select</v>
      </c>
      <c r="E22" s="14" t="s">
        <v>479</v>
      </c>
      <c r="F22" s="15" t="str">
        <f>'Adjacency MatrixGB_ES'!N12</f>
        <v>Select</v>
      </c>
    </row>
    <row r="23" spans="1:6">
      <c r="A23" s="100">
        <f>'Master Data Sheet'!N8</f>
        <v>0</v>
      </c>
      <c r="B23" s="100">
        <f>'Master Data Sheet'!D5</f>
        <v>0</v>
      </c>
      <c r="C23" s="14" t="str">
        <f>'Adjacency MatrixGB_ES'!E12</f>
        <v>Select</v>
      </c>
      <c r="D23" s="14" t="str">
        <f>'Adjacency MatrixGB_ES'!E12</f>
        <v>Select</v>
      </c>
      <c r="E23" s="14" t="s">
        <v>479</v>
      </c>
      <c r="F23" s="15" t="str">
        <f>'Adjacency MatrixGB_ES'!O12</f>
        <v>Select</v>
      </c>
    </row>
    <row r="24" spans="1:6">
      <c r="A24" s="100">
        <f>'Master Data Sheet'!N8</f>
        <v>0</v>
      </c>
      <c r="B24" s="100">
        <f>'Master Data Sheet'!D6</f>
        <v>0</v>
      </c>
      <c r="C24" s="14" t="str">
        <f>'Adjacency MatrixGB_ES'!F12</f>
        <v>Select</v>
      </c>
      <c r="D24" s="14" t="str">
        <f>'Adjacency MatrixGB_ES'!F12</f>
        <v>Select</v>
      </c>
      <c r="E24" s="14" t="s">
        <v>479</v>
      </c>
      <c r="F24" s="15" t="str">
        <f>'Adjacency MatrixGB_ES'!P12</f>
        <v>Select</v>
      </c>
    </row>
    <row r="25" spans="1:6">
      <c r="A25" s="100">
        <f>'Master Data Sheet'!N8</f>
        <v>0</v>
      </c>
      <c r="B25" s="100">
        <f>'Master Data Sheet'!D7</f>
        <v>0</v>
      </c>
      <c r="C25" s="14" t="str">
        <f>'Adjacency MatrixGB_ES'!G12</f>
        <v>Select</v>
      </c>
      <c r="D25" s="14" t="str">
        <f>'Adjacency MatrixGB_ES'!G12</f>
        <v>Select</v>
      </c>
      <c r="E25" s="14" t="s">
        <v>479</v>
      </c>
      <c r="F25" s="15" t="str">
        <f>'Adjacency MatrixGB_ES'!Q12</f>
        <v>Select</v>
      </c>
    </row>
    <row r="26" spans="1:6">
      <c r="A26" s="100">
        <f>'Master Data Sheet'!N8</f>
        <v>0</v>
      </c>
      <c r="B26" s="100">
        <f>'Master Data Sheet'!D8</f>
        <v>0</v>
      </c>
      <c r="C26" s="14" t="str">
        <f>'Adjacency MatrixGB_ES'!H12</f>
        <v>Select</v>
      </c>
      <c r="D26" s="14" t="str">
        <f>'Adjacency MatrixGB_ES'!H12</f>
        <v>Select</v>
      </c>
      <c r="E26" s="14" t="s">
        <v>479</v>
      </c>
      <c r="F26" s="15" t="str">
        <f>'Adjacency MatrixGB_ES'!R12</f>
        <v>Select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5498-F190-4527-9FFF-92AAD0ACB3EA}">
  <sheetPr codeName="Sheet6"/>
  <dimension ref="A1:F26"/>
  <sheetViews>
    <sheetView workbookViewId="0">
      <selection activeCell="A2" sqref="A2"/>
    </sheetView>
  </sheetViews>
  <sheetFormatPr defaultColWidth="8.85546875" defaultRowHeight="15.6"/>
  <cols>
    <col min="1" max="1" width="42.5703125" style="100" customWidth="1"/>
    <col min="2" max="2" width="33.28515625" style="100" customWidth="1"/>
    <col min="3" max="4" width="12.28515625" style="15" customWidth="1"/>
    <col min="5" max="6" width="21.42578125" style="15" customWidth="1"/>
    <col min="7" max="16384" width="8.85546875" style="15"/>
  </cols>
  <sheetData>
    <row r="1" spans="1:6">
      <c r="A1" s="99" t="s">
        <v>473</v>
      </c>
      <c r="B1" s="99" t="s">
        <v>474</v>
      </c>
      <c r="C1" s="14" t="s">
        <v>475</v>
      </c>
      <c r="D1" s="14" t="s">
        <v>476</v>
      </c>
      <c r="E1" s="14" t="s">
        <v>477</v>
      </c>
      <c r="F1" s="14" t="s">
        <v>478</v>
      </c>
    </row>
    <row r="2" spans="1:6">
      <c r="A2" s="99">
        <f>'Master Data Sheet'!X4</f>
        <v>0</v>
      </c>
      <c r="B2" s="99">
        <f>'Master Data Sheet'!N4</f>
        <v>0</v>
      </c>
      <c r="C2" s="14" t="str">
        <f>'Adjacency matrix_ES_MPF'!D4</f>
        <v>Select</v>
      </c>
      <c r="D2" s="14" t="str">
        <f>'Adjacency matrix_ES_MPF'!D4</f>
        <v>Select</v>
      </c>
      <c r="E2" s="14" t="s">
        <v>479</v>
      </c>
      <c r="F2" s="14" t="str">
        <f>'Adjacency matrix_ES_MPF'!N4</f>
        <v>Select</v>
      </c>
    </row>
    <row r="3" spans="1:6">
      <c r="A3" s="99">
        <f>'Master Data Sheet'!X4</f>
        <v>0</v>
      </c>
      <c r="B3" s="99">
        <f>'Master Data Sheet'!N5</f>
        <v>0</v>
      </c>
      <c r="C3" s="14" t="str">
        <f>'Adjacency matrix_ES_MPF'!E4</f>
        <v>Select</v>
      </c>
      <c r="D3" s="14" t="str">
        <f>'Adjacency matrix_ES_MPF'!E4</f>
        <v>Select</v>
      </c>
      <c r="E3" s="14" t="s">
        <v>479</v>
      </c>
      <c r="F3" s="14" t="str">
        <f>'Adjacency matrix_ES_MPF'!O4</f>
        <v>Select</v>
      </c>
    </row>
    <row r="4" spans="1:6">
      <c r="A4" s="99">
        <f>'Master Data Sheet'!X4</f>
        <v>0</v>
      </c>
      <c r="B4" s="99">
        <f>'Master Data Sheet'!N6</f>
        <v>0</v>
      </c>
      <c r="C4" s="14" t="str">
        <f>'Adjacency matrix_ES_MPF'!F4</f>
        <v>Select</v>
      </c>
      <c r="D4" s="14" t="str">
        <f>'Adjacency matrix_ES_MPF'!F4</f>
        <v>Select</v>
      </c>
      <c r="E4" s="14" t="s">
        <v>479</v>
      </c>
      <c r="F4" s="14" t="str">
        <f>'Adjacency matrix_ES_MPF'!P4</f>
        <v>Select</v>
      </c>
    </row>
    <row r="5" spans="1:6">
      <c r="A5" s="99">
        <f>'Master Data Sheet'!X4</f>
        <v>0</v>
      </c>
      <c r="B5" s="99">
        <f>'Master Data Sheet'!N7</f>
        <v>0</v>
      </c>
      <c r="C5" s="14" t="str">
        <f>'Adjacency matrix_ES_MPF'!G4</f>
        <v>Select</v>
      </c>
      <c r="D5" s="14" t="str">
        <f>'Adjacency matrix_ES_MPF'!G4</f>
        <v>Select</v>
      </c>
      <c r="E5" s="14" t="s">
        <v>479</v>
      </c>
      <c r="F5" s="14" t="str">
        <f>'Adjacency matrix_ES_MPF'!Q4</f>
        <v>Select</v>
      </c>
    </row>
    <row r="6" spans="1:6">
      <c r="A6" s="99">
        <f>'Master Data Sheet'!X4</f>
        <v>0</v>
      </c>
      <c r="B6" s="99">
        <f>'Master Data Sheet'!N8</f>
        <v>0</v>
      </c>
      <c r="C6" s="14" t="str">
        <f>'Adjacency matrix_ES_MPF'!H4</f>
        <v>Select</v>
      </c>
      <c r="D6" s="14" t="str">
        <f>'Adjacency matrix_ES_MPF'!H4</f>
        <v>Select</v>
      </c>
      <c r="E6" s="14" t="s">
        <v>479</v>
      </c>
      <c r="F6" s="14" t="str">
        <f>'Adjacency matrix_ES_MPF'!R4</f>
        <v>Select</v>
      </c>
    </row>
    <row r="7" spans="1:6">
      <c r="A7" s="99">
        <f>'Master Data Sheet'!X5</f>
        <v>0</v>
      </c>
      <c r="B7" s="99">
        <f>'Master Data Sheet'!N4</f>
        <v>0</v>
      </c>
      <c r="C7" s="14" t="str">
        <f>'Adjacency matrix_ES_MPF'!D6</f>
        <v>Select</v>
      </c>
      <c r="D7" s="14" t="str">
        <f>'Adjacency matrix_ES_MPF'!D6</f>
        <v>Select</v>
      </c>
      <c r="E7" s="14" t="s">
        <v>479</v>
      </c>
      <c r="F7" s="14" t="str">
        <f>'Adjacency matrix_ES_MPF'!N6</f>
        <v>Select</v>
      </c>
    </row>
    <row r="8" spans="1:6">
      <c r="A8" s="99">
        <f>'Master Data Sheet'!X5</f>
        <v>0</v>
      </c>
      <c r="B8" s="99">
        <f>'Master Data Sheet'!N5</f>
        <v>0</v>
      </c>
      <c r="C8" s="14" t="str">
        <f>'Adjacency matrix_ES_MPF'!E6</f>
        <v>Select</v>
      </c>
      <c r="D8" s="14" t="str">
        <f>'Adjacency matrix_ES_MPF'!E6</f>
        <v>Select</v>
      </c>
      <c r="E8" s="14" t="s">
        <v>479</v>
      </c>
      <c r="F8" s="14" t="str">
        <f>'Adjacency matrix_ES_MPF'!O6</f>
        <v>Select</v>
      </c>
    </row>
    <row r="9" spans="1:6">
      <c r="A9" s="99">
        <f>'Master Data Sheet'!X5</f>
        <v>0</v>
      </c>
      <c r="B9" s="99">
        <f>'Master Data Sheet'!N6</f>
        <v>0</v>
      </c>
      <c r="C9" s="14" t="str">
        <f>'Adjacency matrix_ES_MPF'!F6</f>
        <v>Select</v>
      </c>
      <c r="D9" s="14" t="str">
        <f>'Adjacency matrix_ES_MPF'!F6</f>
        <v>Select</v>
      </c>
      <c r="E9" s="14" t="s">
        <v>479</v>
      </c>
      <c r="F9" s="14" t="str">
        <f>'Adjacency matrix_ES_MPF'!P6</f>
        <v>Select</v>
      </c>
    </row>
    <row r="10" spans="1:6">
      <c r="A10" s="99">
        <f>'Master Data Sheet'!X5</f>
        <v>0</v>
      </c>
      <c r="B10" s="99">
        <f>'Master Data Sheet'!N7</f>
        <v>0</v>
      </c>
      <c r="C10" s="14" t="str">
        <f>'Adjacency matrix_ES_MPF'!G6</f>
        <v>Select</v>
      </c>
      <c r="D10" s="14" t="str">
        <f>'Adjacency matrix_ES_MPF'!G6</f>
        <v>Select</v>
      </c>
      <c r="E10" s="14" t="s">
        <v>479</v>
      </c>
      <c r="F10" s="14" t="str">
        <f>'Adjacency matrix_ES_MPF'!Q6</f>
        <v>Select</v>
      </c>
    </row>
    <row r="11" spans="1:6">
      <c r="A11" s="99">
        <f>'Master Data Sheet'!X5</f>
        <v>0</v>
      </c>
      <c r="B11" s="99">
        <f>'Master Data Sheet'!N8</f>
        <v>0</v>
      </c>
      <c r="C11" s="14" t="str">
        <f>'Adjacency matrix_ES_MPF'!H6</f>
        <v>Select</v>
      </c>
      <c r="D11" s="14" t="str">
        <f>'Adjacency matrix_ES_MPF'!H6</f>
        <v>Select</v>
      </c>
      <c r="E11" s="14" t="s">
        <v>479</v>
      </c>
      <c r="F11" s="14" t="str">
        <f>'Adjacency matrix_ES_MPF'!R6</f>
        <v>Select</v>
      </c>
    </row>
    <row r="12" spans="1:6">
      <c r="A12" s="99">
        <f>'Master Data Sheet'!X6</f>
        <v>0</v>
      </c>
      <c r="B12" s="99">
        <f>'Master Data Sheet'!N4</f>
        <v>0</v>
      </c>
      <c r="C12" s="14" t="str">
        <f>'Adjacency matrix_ES_MPF'!D8</f>
        <v>Select</v>
      </c>
      <c r="D12" s="14" t="str">
        <f>'Adjacency matrix_ES_MPF'!D8</f>
        <v>Select</v>
      </c>
      <c r="E12" s="14" t="s">
        <v>479</v>
      </c>
      <c r="F12" s="14" t="str">
        <f>'Adjacency matrix_ES_MPF'!N8</f>
        <v>Select</v>
      </c>
    </row>
    <row r="13" spans="1:6">
      <c r="A13" s="99">
        <f>'Master Data Sheet'!X6</f>
        <v>0</v>
      </c>
      <c r="B13" s="99">
        <f>'Master Data Sheet'!N5</f>
        <v>0</v>
      </c>
      <c r="C13" s="14" t="str">
        <f>'Adjacency matrix_ES_MPF'!E8</f>
        <v>Select</v>
      </c>
      <c r="D13" s="14" t="str">
        <f>'Adjacency matrix_ES_MPF'!E8</f>
        <v>Select</v>
      </c>
      <c r="E13" s="14" t="s">
        <v>479</v>
      </c>
      <c r="F13" s="14" t="str">
        <f>'Adjacency matrix_ES_MPF'!O8</f>
        <v>Select</v>
      </c>
    </row>
    <row r="14" spans="1:6">
      <c r="A14" s="99">
        <f>'Master Data Sheet'!X6</f>
        <v>0</v>
      </c>
      <c r="B14" s="99">
        <f>'Master Data Sheet'!N6</f>
        <v>0</v>
      </c>
      <c r="C14" s="14" t="str">
        <f>'Adjacency matrix_ES_MPF'!F8</f>
        <v>Select</v>
      </c>
      <c r="D14" s="14" t="str">
        <f>'Adjacency matrix_ES_MPF'!F8</f>
        <v>Select</v>
      </c>
      <c r="E14" s="14" t="s">
        <v>479</v>
      </c>
      <c r="F14" s="14" t="str">
        <f>'Adjacency matrix_ES_MPF'!P8</f>
        <v>Select</v>
      </c>
    </row>
    <row r="15" spans="1:6">
      <c r="A15" s="99">
        <f>'Master Data Sheet'!X6</f>
        <v>0</v>
      </c>
      <c r="B15" s="99">
        <f>'Master Data Sheet'!N7</f>
        <v>0</v>
      </c>
      <c r="C15" s="14" t="str">
        <f>'Adjacency matrix_ES_MPF'!G8</f>
        <v>Select</v>
      </c>
      <c r="D15" s="14" t="str">
        <f>'Adjacency matrix_ES_MPF'!G8</f>
        <v>Select</v>
      </c>
      <c r="E15" s="14" t="s">
        <v>479</v>
      </c>
      <c r="F15" s="14" t="str">
        <f>'Adjacency matrix_ES_MPF'!Q8</f>
        <v>Select</v>
      </c>
    </row>
    <row r="16" spans="1:6">
      <c r="A16" s="99">
        <f>'Master Data Sheet'!X6</f>
        <v>0</v>
      </c>
      <c r="B16" s="99">
        <f>'Master Data Sheet'!N8</f>
        <v>0</v>
      </c>
      <c r="C16" s="14" t="str">
        <f>'Adjacency matrix_ES_MPF'!H8</f>
        <v>Select</v>
      </c>
      <c r="D16" s="14" t="str">
        <f>'Adjacency matrix_ES_MPF'!H8</f>
        <v>Select</v>
      </c>
      <c r="E16" s="14" t="s">
        <v>479</v>
      </c>
      <c r="F16" s="14" t="str">
        <f>'Adjacency matrix_ES_MPF'!R8</f>
        <v>Select</v>
      </c>
    </row>
    <row r="17" spans="1:6">
      <c r="A17" s="100">
        <f>'Master Data Sheet'!X7</f>
        <v>0</v>
      </c>
      <c r="B17" s="99">
        <f>'Master Data Sheet'!N4</f>
        <v>0</v>
      </c>
      <c r="C17" s="14" t="str">
        <f>'Adjacency matrix_ES_MPF'!D10</f>
        <v>Select</v>
      </c>
      <c r="D17" s="14" t="str">
        <f>'Adjacency matrix_ES_MPF'!D10</f>
        <v>Select</v>
      </c>
      <c r="E17" s="14" t="s">
        <v>479</v>
      </c>
      <c r="F17" s="15" t="str">
        <f>'Adjacency matrix_ES_MPF'!N10</f>
        <v>Select</v>
      </c>
    </row>
    <row r="18" spans="1:6">
      <c r="A18" s="100">
        <f>'Master Data Sheet'!X7</f>
        <v>0</v>
      </c>
      <c r="B18" s="99">
        <f>'Master Data Sheet'!N5</f>
        <v>0</v>
      </c>
      <c r="C18" s="14" t="str">
        <f>'Adjacency matrix_ES_MPF'!E10</f>
        <v>Select</v>
      </c>
      <c r="D18" s="14" t="str">
        <f>'Adjacency matrix_ES_MPF'!E10</f>
        <v>Select</v>
      </c>
      <c r="E18" s="14" t="s">
        <v>479</v>
      </c>
      <c r="F18" s="15" t="str">
        <f>'Adjacency matrix_ES_MPF'!O10</f>
        <v>Select</v>
      </c>
    </row>
    <row r="19" spans="1:6">
      <c r="A19" s="100">
        <f>'Master Data Sheet'!X7</f>
        <v>0</v>
      </c>
      <c r="B19" s="99">
        <f>'Master Data Sheet'!N6</f>
        <v>0</v>
      </c>
      <c r="C19" s="14" t="str">
        <f>'Adjacency matrix_ES_MPF'!F10</f>
        <v>Select</v>
      </c>
      <c r="D19" s="14" t="str">
        <f>'Adjacency matrix_ES_MPF'!F10</f>
        <v>Select</v>
      </c>
      <c r="E19" s="14" t="s">
        <v>479</v>
      </c>
      <c r="F19" s="15" t="str">
        <f>'Adjacency matrix_ES_MPF'!P10</f>
        <v>Select</v>
      </c>
    </row>
    <row r="20" spans="1:6">
      <c r="A20" s="100">
        <f>'Master Data Sheet'!X7</f>
        <v>0</v>
      </c>
      <c r="B20" s="99">
        <f>'Master Data Sheet'!N7</f>
        <v>0</v>
      </c>
      <c r="C20" s="14" t="str">
        <f>'Adjacency matrix_ES_MPF'!G10</f>
        <v>Select</v>
      </c>
      <c r="D20" s="14" t="str">
        <f>'Adjacency matrix_ES_MPF'!G10</f>
        <v>Select</v>
      </c>
      <c r="E20" s="14" t="s">
        <v>479</v>
      </c>
      <c r="F20" s="15" t="str">
        <f>'Adjacency matrix_ES_MPF'!Q10</f>
        <v>Select</v>
      </c>
    </row>
    <row r="21" spans="1:6">
      <c r="A21" s="100">
        <f>'Master Data Sheet'!X7</f>
        <v>0</v>
      </c>
      <c r="B21" s="99">
        <f>'Master Data Sheet'!N8</f>
        <v>0</v>
      </c>
      <c r="C21" s="14" t="str">
        <f>'Adjacency matrix_ES_MPF'!H10</f>
        <v>Select</v>
      </c>
      <c r="D21" s="14" t="str">
        <f>'Adjacency matrix_ES_MPF'!H10</f>
        <v>Select</v>
      </c>
      <c r="E21" s="14" t="s">
        <v>479</v>
      </c>
      <c r="F21" s="15" t="str">
        <f>'Adjacency matrix_ES_MPF'!R10</f>
        <v>Select</v>
      </c>
    </row>
    <row r="22" spans="1:6">
      <c r="A22" s="100">
        <f>'Master Data Sheet'!X8</f>
        <v>0</v>
      </c>
      <c r="B22" s="99">
        <f>'Master Data Sheet'!N4</f>
        <v>0</v>
      </c>
      <c r="C22" s="14" t="str">
        <f>'Adjacency matrix_ES_MPF'!D12</f>
        <v>Select</v>
      </c>
      <c r="D22" s="14" t="str">
        <f>'Adjacency matrix_ES_MPF'!D12</f>
        <v>Select</v>
      </c>
      <c r="E22" s="14" t="s">
        <v>479</v>
      </c>
      <c r="F22" s="15" t="str">
        <f>'Adjacency matrix_ES_MPF'!N12</f>
        <v>Select</v>
      </c>
    </row>
    <row r="23" spans="1:6">
      <c r="A23" s="100">
        <f>'Master Data Sheet'!X8</f>
        <v>0</v>
      </c>
      <c r="B23" s="99">
        <f>'Master Data Sheet'!N5</f>
        <v>0</v>
      </c>
      <c r="C23" s="14" t="str">
        <f>'Adjacency matrix_ES_MPF'!E12</f>
        <v>Select</v>
      </c>
      <c r="D23" s="14" t="str">
        <f>'Adjacency matrix_ES_MPF'!E12</f>
        <v>Select</v>
      </c>
      <c r="E23" s="14" t="s">
        <v>479</v>
      </c>
      <c r="F23" s="15" t="str">
        <f>'Adjacency matrix_ES_MPF'!O12</f>
        <v>Select</v>
      </c>
    </row>
    <row r="24" spans="1:6">
      <c r="A24" s="100">
        <f>'Master Data Sheet'!X8</f>
        <v>0</v>
      </c>
      <c r="B24" s="99">
        <f>'Master Data Sheet'!N6</f>
        <v>0</v>
      </c>
      <c r="C24" s="14" t="str">
        <f>'Adjacency matrix_ES_MPF'!F12</f>
        <v>Select</v>
      </c>
      <c r="D24" s="14" t="str">
        <f>'Adjacency matrix_ES_MPF'!F12</f>
        <v>Select</v>
      </c>
      <c r="E24" s="14" t="s">
        <v>479</v>
      </c>
      <c r="F24" s="15" t="str">
        <f>'Adjacency matrix_ES_MPF'!P12</f>
        <v>Select</v>
      </c>
    </row>
    <row r="25" spans="1:6">
      <c r="A25" s="100">
        <f>'Master Data Sheet'!X8</f>
        <v>0</v>
      </c>
      <c r="B25" s="99">
        <f>'Master Data Sheet'!N7</f>
        <v>0</v>
      </c>
      <c r="C25" s="14" t="str">
        <f>'Adjacency matrix_ES_MPF'!G12</f>
        <v>Select</v>
      </c>
      <c r="D25" s="14" t="str">
        <f>'Adjacency matrix_ES_MPF'!G12</f>
        <v>Select</v>
      </c>
      <c r="E25" s="14" t="s">
        <v>479</v>
      </c>
      <c r="F25" s="15" t="str">
        <f>'Adjacency matrix_ES_MPF'!Q12</f>
        <v>Select</v>
      </c>
    </row>
    <row r="26" spans="1:6">
      <c r="A26" s="100">
        <f>'Master Data Sheet'!X8</f>
        <v>0</v>
      </c>
      <c r="B26" s="99">
        <f>'Master Data Sheet'!N8</f>
        <v>0</v>
      </c>
      <c r="C26" s="14" t="str">
        <f>'Adjacency matrix_ES_MPF'!H12</f>
        <v>Select</v>
      </c>
      <c r="D26" s="14" t="str">
        <f>'Adjacency matrix_ES_MPF'!H12</f>
        <v>Select</v>
      </c>
      <c r="E26" s="14" t="s">
        <v>479</v>
      </c>
      <c r="F26" s="15" t="str">
        <f>'Adjacency matrix_ES_MPF'!R12</f>
        <v>Select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F700-3C3C-40CA-8C05-184FBB582765}">
  <sheetPr codeName="Sheet8"/>
  <dimension ref="A1:F26"/>
  <sheetViews>
    <sheetView zoomScale="75" workbookViewId="0">
      <selection activeCell="A2" sqref="A2"/>
    </sheetView>
  </sheetViews>
  <sheetFormatPr defaultColWidth="8.85546875" defaultRowHeight="15.6"/>
  <cols>
    <col min="1" max="1" width="42.5703125" style="100" customWidth="1"/>
    <col min="2" max="2" width="33.28515625" style="100" customWidth="1"/>
    <col min="3" max="4" width="9.140625"/>
    <col min="5" max="5" width="21.42578125" style="15" customWidth="1"/>
    <col min="6" max="6" width="9.140625" customWidth="1"/>
    <col min="7" max="16384" width="8.85546875" style="15"/>
  </cols>
  <sheetData>
    <row r="1" spans="1:6">
      <c r="A1" s="99" t="s">
        <v>473</v>
      </c>
      <c r="B1" s="99" t="s">
        <v>474</v>
      </c>
      <c r="C1" t="s">
        <v>475</v>
      </c>
      <c r="D1" t="s">
        <v>480</v>
      </c>
      <c r="E1" s="14" t="s">
        <v>477</v>
      </c>
      <c r="F1" t="s">
        <v>478</v>
      </c>
    </row>
    <row r="2" spans="1:6" ht="46.9">
      <c r="A2" s="99">
        <f>'Master Data Sheet'!AH4</f>
        <v>0</v>
      </c>
      <c r="B2" s="99">
        <f>'Master Data Sheet'!X4</f>
        <v>0</v>
      </c>
      <c r="C2" t="str">
        <f>'Adjacency matrix_MPF_P'!D4</f>
        <v>Select</v>
      </c>
      <c r="D2" t="str">
        <f>'Adjacency matrix_MPF_P'!D4</f>
        <v>Select</v>
      </c>
      <c r="E2" s="14" t="s">
        <v>479</v>
      </c>
      <c r="F2" t="str">
        <f>'Adjacency matrix_MPF_P'!N4</f>
        <v>Select</v>
      </c>
    </row>
    <row r="3" spans="1:6">
      <c r="A3" s="99">
        <f>'Master Data Sheet'!AH4</f>
        <v>0</v>
      </c>
      <c r="B3" s="99">
        <f>'Master Data Sheet'!X5</f>
        <v>0</v>
      </c>
      <c r="C3" t="str">
        <f>'Adjacency matrix_MPF_P'!E4</f>
        <v>Select</v>
      </c>
      <c r="D3" t="str">
        <f>'Adjacency matrix_MPF_P'!E4</f>
        <v>Select</v>
      </c>
      <c r="E3" s="14" t="s">
        <v>479</v>
      </c>
      <c r="F3" t="str">
        <f>'Adjacency matrix_MPF_P'!O4</f>
        <v>Select</v>
      </c>
    </row>
    <row r="4" spans="1:6">
      <c r="A4" s="99">
        <f>'Master Data Sheet'!AH4</f>
        <v>0</v>
      </c>
      <c r="B4" s="99">
        <f>'Master Data Sheet'!X6</f>
        <v>0</v>
      </c>
      <c r="C4" t="str">
        <f>'Adjacency matrix_MPF_P'!F4</f>
        <v>Select</v>
      </c>
      <c r="D4" t="str">
        <f>'Adjacency matrix_MPF_P'!F4</f>
        <v>Select</v>
      </c>
      <c r="E4" s="14" t="s">
        <v>479</v>
      </c>
      <c r="F4" t="str">
        <f>'Adjacency matrix_MPF_P'!P4</f>
        <v>Select</v>
      </c>
    </row>
    <row r="5" spans="1:6">
      <c r="A5" s="99">
        <f>'Master Data Sheet'!AH4</f>
        <v>0</v>
      </c>
      <c r="B5" s="99">
        <f>'Master Data Sheet'!X7</f>
        <v>0</v>
      </c>
      <c r="C5" t="str">
        <f>'Adjacency matrix_MPF_P'!G4</f>
        <v>Select</v>
      </c>
      <c r="D5" t="str">
        <f>'Adjacency matrix_MPF_P'!G4</f>
        <v>Select</v>
      </c>
      <c r="E5" s="14" t="s">
        <v>479</v>
      </c>
      <c r="F5" t="str">
        <f>'Adjacency matrix_MPF_P'!Q4</f>
        <v>Select</v>
      </c>
    </row>
    <row r="6" spans="1:6">
      <c r="A6" s="99">
        <f>'Master Data Sheet'!AH4</f>
        <v>0</v>
      </c>
      <c r="B6" s="99">
        <f>'Master Data Sheet'!X8</f>
        <v>0</v>
      </c>
      <c r="C6" t="str">
        <f>'Adjacency matrix_MPF_P'!H4</f>
        <v>Select</v>
      </c>
      <c r="D6" t="str">
        <f>'Adjacency matrix_MPF_P'!H4</f>
        <v>Select</v>
      </c>
      <c r="E6" s="14" t="s">
        <v>479</v>
      </c>
      <c r="F6" t="str">
        <f>'Adjacency matrix_MPF_P'!R4</f>
        <v>Select</v>
      </c>
    </row>
    <row r="7" spans="1:6" ht="46.9">
      <c r="A7" s="99">
        <f>'Master Data Sheet'!AH5</f>
        <v>0</v>
      </c>
      <c r="B7" s="99">
        <f>'Master Data Sheet'!X4</f>
        <v>0</v>
      </c>
      <c r="C7" t="str">
        <f>'Adjacency matrix_MPF_P'!D6</f>
        <v>Select</v>
      </c>
      <c r="D7" t="str">
        <f>'Adjacency matrix_MPF_P'!D6</f>
        <v>Select</v>
      </c>
      <c r="E7" s="14" t="s">
        <v>479</v>
      </c>
      <c r="F7" t="str">
        <f>'Adjacency matrix_MPF_P'!N6</f>
        <v>Select</v>
      </c>
    </row>
    <row r="8" spans="1:6">
      <c r="A8" s="99">
        <f>'Master Data Sheet'!AH5</f>
        <v>0</v>
      </c>
      <c r="B8" s="99">
        <f>'Master Data Sheet'!X5</f>
        <v>0</v>
      </c>
      <c r="C8" t="str">
        <f>'Adjacency matrix_MPF_P'!E6</f>
        <v>Select</v>
      </c>
      <c r="D8" t="str">
        <f>'Adjacency matrix_MPF_P'!E6</f>
        <v>Select</v>
      </c>
      <c r="E8" s="14" t="s">
        <v>479</v>
      </c>
      <c r="F8" t="str">
        <f>'Adjacency matrix_MPF_P'!O6</f>
        <v>Select</v>
      </c>
    </row>
    <row r="9" spans="1:6">
      <c r="A9" s="99">
        <f>'Master Data Sheet'!AH5</f>
        <v>0</v>
      </c>
      <c r="B9" s="99">
        <f>'Master Data Sheet'!X6</f>
        <v>0</v>
      </c>
      <c r="C9" t="str">
        <f>'Adjacency matrix_MPF_P'!F6</f>
        <v>Select</v>
      </c>
      <c r="D9" t="str">
        <f>'Adjacency matrix_MPF_P'!F6</f>
        <v>Select</v>
      </c>
      <c r="E9" s="14" t="s">
        <v>479</v>
      </c>
      <c r="F9" t="str">
        <f>'Adjacency matrix_MPF_P'!P6</f>
        <v>Select</v>
      </c>
    </row>
    <row r="10" spans="1:6">
      <c r="A10" s="99">
        <f>'Master Data Sheet'!AH5</f>
        <v>0</v>
      </c>
      <c r="B10" s="99">
        <f>'Master Data Sheet'!X7</f>
        <v>0</v>
      </c>
      <c r="C10" t="str">
        <f>'Adjacency matrix_MPF_P'!G6</f>
        <v>Select</v>
      </c>
      <c r="D10" t="str">
        <f>'Adjacency matrix_MPF_P'!G6</f>
        <v>Select</v>
      </c>
      <c r="E10" s="14" t="s">
        <v>479</v>
      </c>
      <c r="F10" t="str">
        <f>'Adjacency matrix_MPF_P'!Q6</f>
        <v>Select</v>
      </c>
    </row>
    <row r="11" spans="1:6">
      <c r="A11" s="99">
        <f>'Master Data Sheet'!AH5</f>
        <v>0</v>
      </c>
      <c r="B11" s="99">
        <f>'Master Data Sheet'!X8</f>
        <v>0</v>
      </c>
      <c r="C11" t="str">
        <f>'Adjacency matrix_MPF_P'!H6</f>
        <v>Select</v>
      </c>
      <c r="D11" t="str">
        <f>'Adjacency matrix_MPF_P'!H6</f>
        <v>Select</v>
      </c>
      <c r="E11" s="14" t="s">
        <v>479</v>
      </c>
      <c r="F11" t="str">
        <f>'Adjacency matrix_MPF_P'!R6</f>
        <v>Select</v>
      </c>
    </row>
    <row r="12" spans="1:6" ht="46.9">
      <c r="A12" s="99">
        <f>'Master Data Sheet'!AH6</f>
        <v>0</v>
      </c>
      <c r="B12" s="100">
        <f>'Master Data Sheet'!X4</f>
        <v>0</v>
      </c>
      <c r="C12" t="str">
        <f>'Adjacency matrix_MPF_P'!D8</f>
        <v>Select</v>
      </c>
      <c r="D12" t="str">
        <f>'Adjacency matrix_MPF_P'!D8</f>
        <v>Select</v>
      </c>
      <c r="E12" s="14" t="s">
        <v>479</v>
      </c>
      <c r="F12" t="str">
        <f>'Adjacency matrix_MPF_P'!N8</f>
        <v>Select</v>
      </c>
    </row>
    <row r="13" spans="1:6">
      <c r="A13" s="99">
        <f>'Master Data Sheet'!AH6</f>
        <v>0</v>
      </c>
      <c r="B13" s="100">
        <f>'Master Data Sheet'!X5</f>
        <v>0</v>
      </c>
      <c r="C13" t="str">
        <f>'Adjacency matrix_MPF_P'!E8</f>
        <v>Select</v>
      </c>
      <c r="D13" t="str">
        <f>'Adjacency matrix_MPF_P'!E8</f>
        <v>Select</v>
      </c>
      <c r="E13" s="14" t="s">
        <v>479</v>
      </c>
      <c r="F13" t="str">
        <f>'Adjacency matrix_MPF_P'!O8</f>
        <v>Select</v>
      </c>
    </row>
    <row r="14" spans="1:6">
      <c r="A14" s="99">
        <f>'Master Data Sheet'!AH6</f>
        <v>0</v>
      </c>
      <c r="B14" s="100">
        <f>'Master Data Sheet'!X6</f>
        <v>0</v>
      </c>
      <c r="C14" t="str">
        <f>'Adjacency matrix_MPF_P'!F8</f>
        <v>Select</v>
      </c>
      <c r="D14" t="str">
        <f>'Adjacency matrix_MPF_P'!F8</f>
        <v>Select</v>
      </c>
      <c r="E14" s="14" t="s">
        <v>479</v>
      </c>
      <c r="F14" t="str">
        <f>'Adjacency matrix_MPF_P'!P8</f>
        <v>Select</v>
      </c>
    </row>
    <row r="15" spans="1:6">
      <c r="A15" s="99">
        <f>'Master Data Sheet'!AH6</f>
        <v>0</v>
      </c>
      <c r="B15" s="100">
        <f>'Master Data Sheet'!X7</f>
        <v>0</v>
      </c>
      <c r="C15" t="str">
        <f>'Adjacency matrix_MPF_P'!G8</f>
        <v>Select</v>
      </c>
      <c r="D15" t="str">
        <f>'Adjacency matrix_MPF_P'!G8</f>
        <v>Select</v>
      </c>
      <c r="E15" s="14" t="s">
        <v>479</v>
      </c>
      <c r="F15" t="str">
        <f>'Adjacency matrix_MPF_P'!Q8</f>
        <v>Select</v>
      </c>
    </row>
    <row r="16" spans="1:6">
      <c r="A16" s="99">
        <f>'Master Data Sheet'!AH6</f>
        <v>0</v>
      </c>
      <c r="B16" s="100">
        <f>'Master Data Sheet'!X8</f>
        <v>0</v>
      </c>
      <c r="C16" t="str">
        <f>'Adjacency matrix_MPF_P'!H8</f>
        <v>Select</v>
      </c>
      <c r="D16" t="str">
        <f>'Adjacency matrix_MPF_P'!H8</f>
        <v>Select</v>
      </c>
      <c r="E16" s="14" t="s">
        <v>479</v>
      </c>
      <c r="F16" t="str">
        <f>'Adjacency matrix_MPF_P'!R8</f>
        <v>Select</v>
      </c>
    </row>
    <row r="17" spans="1:6">
      <c r="A17" s="100">
        <f>'Master Data Sheet'!AH7</f>
        <v>0</v>
      </c>
      <c r="B17" s="100">
        <f>'Master Data Sheet'!X4</f>
        <v>0</v>
      </c>
      <c r="C17" t="str">
        <f>'Adjacency matrix_MPF_P'!D10</f>
        <v>Select</v>
      </c>
      <c r="D17" t="str">
        <f>'Adjacency matrix_MPF_P'!D10</f>
        <v>Select</v>
      </c>
      <c r="E17" s="14" t="s">
        <v>479</v>
      </c>
      <c r="F17" t="str">
        <f>'Adjacency matrix_MPF_P'!N10</f>
        <v>Select</v>
      </c>
    </row>
    <row r="18" spans="1:6">
      <c r="A18" s="100">
        <f>'Master Data Sheet'!AH7</f>
        <v>0</v>
      </c>
      <c r="B18" s="100">
        <f>'Master Data Sheet'!X5</f>
        <v>0</v>
      </c>
      <c r="C18" t="str">
        <f>'Adjacency matrix_MPF_P'!E10</f>
        <v>Select</v>
      </c>
      <c r="D18" t="str">
        <f>'Adjacency matrix_MPF_P'!E10</f>
        <v>Select</v>
      </c>
      <c r="E18" s="14" t="s">
        <v>479</v>
      </c>
      <c r="F18" t="str">
        <f>'Adjacency matrix_MPF_P'!O10</f>
        <v>Select</v>
      </c>
    </row>
    <row r="19" spans="1:6">
      <c r="A19" s="100">
        <f>'Master Data Sheet'!AH7</f>
        <v>0</v>
      </c>
      <c r="B19" s="100">
        <f>'Master Data Sheet'!X6</f>
        <v>0</v>
      </c>
      <c r="C19" t="str">
        <f>'Adjacency matrix_MPF_P'!F10</f>
        <v>Select</v>
      </c>
      <c r="D19" t="str">
        <f>'Adjacency matrix_MPF_P'!F10</f>
        <v>Select</v>
      </c>
      <c r="E19" s="14" t="s">
        <v>479</v>
      </c>
      <c r="F19" t="str">
        <f>'Adjacency matrix_MPF_P'!P10</f>
        <v>Select</v>
      </c>
    </row>
    <row r="20" spans="1:6">
      <c r="A20" s="100">
        <f>'Master Data Sheet'!AH7</f>
        <v>0</v>
      </c>
      <c r="B20" s="100">
        <f>'Master Data Sheet'!X7</f>
        <v>0</v>
      </c>
      <c r="C20" t="str">
        <f>'Adjacency matrix_MPF_P'!G10</f>
        <v>Select</v>
      </c>
      <c r="D20" t="str">
        <f>'Adjacency matrix_MPF_P'!G10</f>
        <v>Select</v>
      </c>
      <c r="E20" s="14" t="s">
        <v>479</v>
      </c>
      <c r="F20" t="str">
        <f>'Adjacency matrix_MPF_P'!Q10</f>
        <v>Select</v>
      </c>
    </row>
    <row r="21" spans="1:6">
      <c r="A21" s="100">
        <f>'Master Data Sheet'!AH7</f>
        <v>0</v>
      </c>
      <c r="B21" s="100">
        <f>'Master Data Sheet'!X8</f>
        <v>0</v>
      </c>
      <c r="C21" t="str">
        <f>'Adjacency matrix_MPF_P'!H10</f>
        <v>Select</v>
      </c>
      <c r="D21" t="str">
        <f>'Adjacency matrix_MPF_P'!H10</f>
        <v>Select</v>
      </c>
      <c r="E21" s="14" t="s">
        <v>479</v>
      </c>
      <c r="F21" t="str">
        <f>'Adjacency matrix_MPF_P'!R10</f>
        <v>Select</v>
      </c>
    </row>
    <row r="22" spans="1:6">
      <c r="A22" s="100">
        <f>'Master Data Sheet'!AH8</f>
        <v>0</v>
      </c>
      <c r="B22" s="100">
        <f>'Master Data Sheet'!X4</f>
        <v>0</v>
      </c>
      <c r="C22" t="str">
        <f>'Adjacency matrix_MPF_P'!D12</f>
        <v>Select</v>
      </c>
      <c r="D22" t="str">
        <f>'Adjacency matrix_MPF_P'!D12</f>
        <v>Select</v>
      </c>
      <c r="E22" s="14" t="s">
        <v>479</v>
      </c>
      <c r="F22" t="str">
        <f>'Adjacency matrix_MPF_P'!N12</f>
        <v>Select</v>
      </c>
    </row>
    <row r="23" spans="1:6">
      <c r="A23" s="100">
        <f>'Master Data Sheet'!AH8</f>
        <v>0</v>
      </c>
      <c r="B23" s="100">
        <f>'Master Data Sheet'!X5</f>
        <v>0</v>
      </c>
      <c r="C23" t="str">
        <f>'Adjacency matrix_MPF_P'!E12</f>
        <v>Select</v>
      </c>
      <c r="D23" t="str">
        <f>'Adjacency matrix_MPF_P'!E12</f>
        <v>Select</v>
      </c>
      <c r="E23" s="14" t="s">
        <v>479</v>
      </c>
      <c r="F23" t="str">
        <f>'Adjacency matrix_MPF_P'!O12</f>
        <v>Select</v>
      </c>
    </row>
    <row r="24" spans="1:6">
      <c r="A24" s="100">
        <f>'Master Data Sheet'!AH8</f>
        <v>0</v>
      </c>
      <c r="B24" s="100">
        <f>'Master Data Sheet'!X6</f>
        <v>0</v>
      </c>
      <c r="C24" t="str">
        <f>'Adjacency matrix_MPF_P'!F12</f>
        <v>Select</v>
      </c>
      <c r="D24" t="str">
        <f>'Adjacency matrix_MPF_P'!F12</f>
        <v>Select</v>
      </c>
      <c r="E24" s="14" t="s">
        <v>479</v>
      </c>
      <c r="F24" t="str">
        <f>'Adjacency matrix_MPF_P'!P12</f>
        <v>Select</v>
      </c>
    </row>
    <row r="25" spans="1:6">
      <c r="A25" s="100">
        <f>'Master Data Sheet'!AH8</f>
        <v>0</v>
      </c>
      <c r="B25" s="100">
        <f>'Master Data Sheet'!X7</f>
        <v>0</v>
      </c>
      <c r="C25" t="str">
        <f>'Adjacency matrix_MPF_P'!G12</f>
        <v>Select</v>
      </c>
      <c r="D25" t="str">
        <f>'Adjacency matrix_MPF_P'!G12</f>
        <v>Select</v>
      </c>
      <c r="E25" s="14" t="s">
        <v>479</v>
      </c>
      <c r="F25" t="str">
        <f>'Adjacency matrix_MPF_P'!Q12</f>
        <v>Select</v>
      </c>
    </row>
    <row r="26" spans="1:6">
      <c r="A26" s="100">
        <f>'Master Data Sheet'!AH8</f>
        <v>0</v>
      </c>
      <c r="B26" s="100">
        <f>'Master Data Sheet'!X8</f>
        <v>0</v>
      </c>
      <c r="C26" t="str">
        <f>'Adjacency matrix_MPF_P'!H12</f>
        <v>Select</v>
      </c>
      <c r="D26" t="str">
        <f>'Adjacency matrix_MPF_P'!H12</f>
        <v>Select</v>
      </c>
      <c r="E26" s="14" t="s">
        <v>479</v>
      </c>
      <c r="F26" t="str">
        <f>'Adjacency matrix_MPF_P'!R12</f>
        <v>Select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7347-05D1-4F83-8F22-41A898FE6709}">
  <sheetPr codeName="Sheet10"/>
  <dimension ref="A1:F26"/>
  <sheetViews>
    <sheetView workbookViewId="0">
      <selection activeCell="A2" sqref="A2"/>
    </sheetView>
  </sheetViews>
  <sheetFormatPr defaultColWidth="8.85546875" defaultRowHeight="15.6"/>
  <cols>
    <col min="1" max="1" width="45" style="100" customWidth="1"/>
    <col min="2" max="2" width="56.85546875" style="15" customWidth="1"/>
    <col min="3" max="4" width="12.28515625" style="15" customWidth="1"/>
    <col min="5" max="6" width="21.42578125" style="15" customWidth="1"/>
    <col min="7" max="16384" width="8.85546875" style="15"/>
  </cols>
  <sheetData>
    <row r="1" spans="1:6">
      <c r="A1" s="100" t="s">
        <v>473</v>
      </c>
      <c r="B1" s="15" t="s">
        <v>474</v>
      </c>
      <c r="C1" s="14" t="s">
        <v>475</v>
      </c>
      <c r="D1" s="14" t="s">
        <v>476</v>
      </c>
      <c r="E1" s="14" t="s">
        <v>477</v>
      </c>
      <c r="F1" s="14" t="s">
        <v>478</v>
      </c>
    </row>
    <row r="2" spans="1:6" ht="46.9">
      <c r="A2" s="99">
        <f>'Master Data Sheet'!AU4</f>
        <v>0</v>
      </c>
      <c r="B2" s="99">
        <f>'Master Data Sheet'!AH4</f>
        <v>0</v>
      </c>
      <c r="C2" s="14" t="str">
        <f>'Adjacency matrix_P_A'!D4</f>
        <v>Select</v>
      </c>
      <c r="D2" s="14" t="str">
        <f>'Adjacency matrix_P_A'!D4</f>
        <v>Select</v>
      </c>
      <c r="E2" s="14" t="s">
        <v>479</v>
      </c>
      <c r="F2" s="14" t="str">
        <f>'Adjacency matrix_P_A'!N4</f>
        <v>Select</v>
      </c>
    </row>
    <row r="3" spans="1:6">
      <c r="A3" s="99">
        <f>'Master Data Sheet'!AU4</f>
        <v>0</v>
      </c>
      <c r="B3" s="99">
        <f>'Master Data Sheet'!AH5</f>
        <v>0</v>
      </c>
      <c r="C3" s="14" t="str">
        <f>'Adjacency matrix_P_A'!E4</f>
        <v>Select</v>
      </c>
      <c r="D3" s="14" t="str">
        <f>'Adjacency matrix_P_A'!E4</f>
        <v>Select</v>
      </c>
      <c r="E3" s="14" t="s">
        <v>479</v>
      </c>
      <c r="F3" s="14" t="str">
        <f>'Adjacency matrix_P_A'!O4</f>
        <v>Select</v>
      </c>
    </row>
    <row r="4" spans="1:6">
      <c r="A4" s="99">
        <f>'Master Data Sheet'!AU4</f>
        <v>0</v>
      </c>
      <c r="B4" s="99">
        <f>'Master Data Sheet'!AH6</f>
        <v>0</v>
      </c>
      <c r="C4" s="14" t="str">
        <f>'Adjacency matrix_P_A'!F4</f>
        <v>Select</v>
      </c>
      <c r="D4" s="14" t="str">
        <f>'Adjacency matrix_P_A'!F4</f>
        <v>Select</v>
      </c>
      <c r="E4" s="14" t="s">
        <v>479</v>
      </c>
      <c r="F4" s="14" t="str">
        <f>'Adjacency matrix_P_A'!P4</f>
        <v>Select</v>
      </c>
    </row>
    <row r="5" spans="1:6">
      <c r="A5" s="99">
        <f>'Master Data Sheet'!AU4</f>
        <v>0</v>
      </c>
      <c r="B5" s="99">
        <f>'Master Data Sheet'!AH7</f>
        <v>0</v>
      </c>
      <c r="C5" s="14" t="str">
        <f>'Adjacency matrix_P_A'!G4</f>
        <v>Select</v>
      </c>
      <c r="D5" s="14" t="str">
        <f>'Adjacency matrix_P_A'!G4</f>
        <v>Select</v>
      </c>
      <c r="E5" s="14" t="s">
        <v>479</v>
      </c>
      <c r="F5" s="14" t="str">
        <f>'Adjacency matrix_P_A'!Q4</f>
        <v>Select</v>
      </c>
    </row>
    <row r="6" spans="1:6">
      <c r="A6" s="99">
        <f>'Master Data Sheet'!AU4</f>
        <v>0</v>
      </c>
      <c r="B6" s="99">
        <f>'Master Data Sheet'!AH8</f>
        <v>0</v>
      </c>
      <c r="C6" s="14" t="str">
        <f>'Adjacency matrix_P_A'!H4</f>
        <v>Select</v>
      </c>
      <c r="D6" s="14" t="str">
        <f>'Adjacency matrix_P_A'!H4</f>
        <v>Select</v>
      </c>
      <c r="E6" s="14" t="s">
        <v>479</v>
      </c>
      <c r="F6" s="14" t="str">
        <f>'Adjacency matrix_P_A'!R4</f>
        <v>Select</v>
      </c>
    </row>
    <row r="7" spans="1:6" ht="31.15">
      <c r="A7" s="99">
        <f>'Master Data Sheet'!AU5</f>
        <v>0</v>
      </c>
      <c r="B7" s="99">
        <f>'Master Data Sheet'!AH4</f>
        <v>0</v>
      </c>
      <c r="C7" s="14" t="str">
        <f>'Adjacency matrix_P_A'!D6</f>
        <v>Select</v>
      </c>
      <c r="D7" s="14" t="str">
        <f>'Adjacency matrix_P_A'!D6</f>
        <v>Select</v>
      </c>
      <c r="E7" s="14" t="s">
        <v>479</v>
      </c>
      <c r="F7" s="14" t="str">
        <f>'Adjacency matrix_P_A'!N6</f>
        <v>Select</v>
      </c>
    </row>
    <row r="8" spans="1:6">
      <c r="A8" s="100">
        <f>'Master Data Sheet'!AU5</f>
        <v>0</v>
      </c>
      <c r="B8" s="99">
        <f>'Master Data Sheet'!AH5</f>
        <v>0</v>
      </c>
      <c r="C8" s="14" t="str">
        <f>'Adjacency matrix_P_A'!E6</f>
        <v>Select</v>
      </c>
      <c r="D8" s="14" t="str">
        <f>'Adjacency matrix_P_A'!E6</f>
        <v>Select</v>
      </c>
      <c r="E8" s="14" t="s">
        <v>479</v>
      </c>
      <c r="F8" s="14" t="str">
        <f>'Adjacency matrix_P_A'!O6</f>
        <v>Select</v>
      </c>
    </row>
    <row r="9" spans="1:6">
      <c r="A9" s="100">
        <f>'Master Data Sheet'!AU5</f>
        <v>0</v>
      </c>
      <c r="B9" s="99">
        <f>'Master Data Sheet'!AH6</f>
        <v>0</v>
      </c>
      <c r="C9" s="14" t="str">
        <f>'Adjacency matrix_P_A'!F6</f>
        <v>Select</v>
      </c>
      <c r="D9" s="14" t="str">
        <f>'Adjacency matrix_P_A'!F6</f>
        <v>Select</v>
      </c>
      <c r="E9" s="14" t="s">
        <v>479</v>
      </c>
      <c r="F9" s="14" t="str">
        <f>'Adjacency matrix_P_A'!P6</f>
        <v>Select</v>
      </c>
    </row>
    <row r="10" spans="1:6">
      <c r="A10" s="100">
        <f>'Master Data Sheet'!AU5</f>
        <v>0</v>
      </c>
      <c r="B10" s="99">
        <f>'Master Data Sheet'!AH7</f>
        <v>0</v>
      </c>
      <c r="C10" s="14" t="str">
        <f>'Adjacency matrix_P_A'!G6</f>
        <v>Select</v>
      </c>
      <c r="D10" s="14" t="str">
        <f>'Adjacency matrix_P_A'!G6</f>
        <v>Select</v>
      </c>
      <c r="E10" s="14" t="s">
        <v>479</v>
      </c>
      <c r="F10" s="14" t="str">
        <f>'Adjacency matrix_P_A'!Q6</f>
        <v>Select</v>
      </c>
    </row>
    <row r="11" spans="1:6">
      <c r="A11" s="100">
        <f>'Master Data Sheet'!AU5</f>
        <v>0</v>
      </c>
      <c r="B11" s="99">
        <f>'Master Data Sheet'!AH8</f>
        <v>0</v>
      </c>
      <c r="C11" s="14" t="str">
        <f>'Adjacency matrix_P_A'!H6</f>
        <v>Select</v>
      </c>
      <c r="D11" s="14" t="str">
        <f>'Adjacency matrix_P_A'!H6</f>
        <v>Select</v>
      </c>
      <c r="E11" s="14" t="s">
        <v>479</v>
      </c>
      <c r="F11" s="14" t="str">
        <f>'Adjacency matrix_P_A'!R6</f>
        <v>Select</v>
      </c>
    </row>
    <row r="12" spans="1:6">
      <c r="A12" s="100">
        <f>'Master Data Sheet'!AU6</f>
        <v>0</v>
      </c>
      <c r="B12" s="99">
        <f>'Master Data Sheet'!AH4</f>
        <v>0</v>
      </c>
      <c r="C12" s="14" t="str">
        <f>'Adjacency matrix_P_A'!D8</f>
        <v>Select</v>
      </c>
      <c r="D12" s="14" t="str">
        <f>'Adjacency matrix_P_A'!D8</f>
        <v>Select</v>
      </c>
      <c r="E12" s="14" t="s">
        <v>479</v>
      </c>
      <c r="F12" s="14" t="str">
        <f>'Adjacency matrix_P_A'!N8</f>
        <v>Select</v>
      </c>
    </row>
    <row r="13" spans="1:6">
      <c r="A13" s="99">
        <f>'Master Data Sheet'!AU6</f>
        <v>0</v>
      </c>
      <c r="B13" s="99">
        <f>'Master Data Sheet'!AH5</f>
        <v>0</v>
      </c>
      <c r="C13" s="14" t="str">
        <f>'Adjacency matrix_P_A'!E8</f>
        <v>Select</v>
      </c>
      <c r="D13" s="14" t="str">
        <f>'Adjacency matrix_P_A'!E8</f>
        <v>Select</v>
      </c>
      <c r="E13" s="14" t="s">
        <v>479</v>
      </c>
      <c r="F13" s="14" t="str">
        <f>'Adjacency matrix_P_A'!O8</f>
        <v>Select</v>
      </c>
    </row>
    <row r="14" spans="1:6">
      <c r="A14" s="100">
        <f>'Master Data Sheet'!AU6</f>
        <v>0</v>
      </c>
      <c r="B14" s="99">
        <f>'Master Data Sheet'!AH6</f>
        <v>0</v>
      </c>
      <c r="C14" s="14" t="str">
        <f>'Adjacency matrix_P_A'!F8</f>
        <v>Select</v>
      </c>
      <c r="D14" s="14" t="str">
        <f>'Adjacency matrix_P_A'!F8</f>
        <v>Select</v>
      </c>
      <c r="E14" s="14" t="s">
        <v>479</v>
      </c>
      <c r="F14" s="14" t="str">
        <f>'Adjacency matrix_P_A'!P8</f>
        <v>Select</v>
      </c>
    </row>
    <row r="15" spans="1:6">
      <c r="A15" s="100">
        <f>'Master Data Sheet'!AU6</f>
        <v>0</v>
      </c>
      <c r="B15" s="99">
        <f>'Master Data Sheet'!AH7</f>
        <v>0</v>
      </c>
      <c r="C15" s="14" t="str">
        <f>'Adjacency matrix_P_A'!G8</f>
        <v>Select</v>
      </c>
      <c r="D15" s="14" t="str">
        <f>'Adjacency matrix_P_A'!G8</f>
        <v>Select</v>
      </c>
      <c r="E15" s="14" t="s">
        <v>479</v>
      </c>
      <c r="F15" s="14" t="str">
        <f>'Adjacency matrix_P_A'!Q8</f>
        <v>Select</v>
      </c>
    </row>
    <row r="16" spans="1:6">
      <c r="A16" s="100">
        <f>'Master Data Sheet'!AU6</f>
        <v>0</v>
      </c>
      <c r="B16" s="99">
        <f>'Master Data Sheet'!AH8</f>
        <v>0</v>
      </c>
      <c r="C16" s="14" t="str">
        <f>'Adjacency matrix_P_A'!H8</f>
        <v>Select</v>
      </c>
      <c r="D16" s="14" t="str">
        <f>'Adjacency matrix_P_A'!H8</f>
        <v>Select</v>
      </c>
      <c r="E16" s="14" t="s">
        <v>479</v>
      </c>
      <c r="F16" s="14" t="str">
        <f>'Adjacency matrix_P_A'!R8</f>
        <v>Select</v>
      </c>
    </row>
    <row r="17" spans="1:6">
      <c r="A17" s="99">
        <f>'Master Data Sheet'!AU7</f>
        <v>0</v>
      </c>
      <c r="B17" s="100">
        <f>'Master Data Sheet'!AH4</f>
        <v>0</v>
      </c>
      <c r="C17" s="14" t="str">
        <f>'Adjacency matrix_P_A'!D10</f>
        <v>Select</v>
      </c>
      <c r="D17" s="14" t="str">
        <f>'Adjacency matrix_P_A'!D10</f>
        <v>Select</v>
      </c>
      <c r="E17" s="14" t="s">
        <v>479</v>
      </c>
      <c r="F17" s="15" t="str">
        <f>'Adjacency matrix_P_A'!N10</f>
        <v>Select</v>
      </c>
    </row>
    <row r="18" spans="1:6">
      <c r="A18" s="100">
        <f>'Master Data Sheet'!AU7</f>
        <v>0</v>
      </c>
      <c r="B18" s="100">
        <f>'Master Data Sheet'!AH5</f>
        <v>0</v>
      </c>
      <c r="C18" s="14" t="str">
        <f>'Adjacency matrix_P_A'!E10</f>
        <v>Select</v>
      </c>
      <c r="D18" s="14" t="str">
        <f>'Adjacency matrix_P_A'!E10</f>
        <v>Select</v>
      </c>
      <c r="E18" s="14" t="s">
        <v>479</v>
      </c>
      <c r="F18" s="15" t="str">
        <f>'Adjacency matrix_P_A'!O10</f>
        <v>Select</v>
      </c>
    </row>
    <row r="19" spans="1:6">
      <c r="A19" s="100">
        <f>'Master Data Sheet'!AU7</f>
        <v>0</v>
      </c>
      <c r="B19" s="100">
        <f>'Master Data Sheet'!AH6</f>
        <v>0</v>
      </c>
      <c r="C19" s="14" t="str">
        <f>'Adjacency matrix_P_A'!F10</f>
        <v>Select</v>
      </c>
      <c r="D19" s="14" t="str">
        <f>'Adjacency matrix_P_A'!F10</f>
        <v>Select</v>
      </c>
      <c r="E19" s="14" t="s">
        <v>479</v>
      </c>
      <c r="F19" s="15" t="str">
        <f>'Adjacency matrix_P_A'!P10</f>
        <v>Select</v>
      </c>
    </row>
    <row r="20" spans="1:6">
      <c r="A20" s="100">
        <f>'Master Data Sheet'!AU7</f>
        <v>0</v>
      </c>
      <c r="B20" s="100">
        <f>'Master Data Sheet'!AH7</f>
        <v>0</v>
      </c>
      <c r="C20" s="14" t="str">
        <f>'Adjacency matrix_P_A'!G10</f>
        <v>Select</v>
      </c>
      <c r="D20" s="14" t="str">
        <f>'Adjacency matrix_P_A'!G10</f>
        <v>Select</v>
      </c>
      <c r="E20" s="14" t="s">
        <v>479</v>
      </c>
      <c r="F20" s="15" t="str">
        <f>'Adjacency matrix_P_A'!Q10</f>
        <v>Select</v>
      </c>
    </row>
    <row r="21" spans="1:6">
      <c r="A21" s="100">
        <f>'Master Data Sheet'!AU7</f>
        <v>0</v>
      </c>
      <c r="B21" s="100">
        <f>'Master Data Sheet'!AH8</f>
        <v>0</v>
      </c>
      <c r="C21" s="14" t="str">
        <f>'Adjacency matrix_P_A'!H10</f>
        <v>Select</v>
      </c>
      <c r="D21" s="14" t="str">
        <f>'Adjacency matrix_P_A'!H10</f>
        <v>Select</v>
      </c>
      <c r="E21" s="14" t="s">
        <v>479</v>
      </c>
      <c r="F21" s="15" t="str">
        <f>'Adjacency matrix_P_A'!R10</f>
        <v>Select</v>
      </c>
    </row>
    <row r="22" spans="1:6">
      <c r="A22" s="99">
        <f>'Master Data Sheet'!AU8</f>
        <v>0</v>
      </c>
      <c r="B22" s="100">
        <f>'Master Data Sheet'!AH4</f>
        <v>0</v>
      </c>
      <c r="C22" s="14" t="str">
        <f>'Adjacency matrix_P_A'!D12</f>
        <v>Select</v>
      </c>
      <c r="D22" s="14" t="str">
        <f>'Adjacency matrix_P_A'!D12</f>
        <v>Select</v>
      </c>
      <c r="E22" s="14" t="s">
        <v>479</v>
      </c>
      <c r="F22" s="15" t="str">
        <f>'Adjacency matrix_P_A'!N12</f>
        <v>Select</v>
      </c>
    </row>
    <row r="23" spans="1:6">
      <c r="A23" s="100">
        <f>'Master Data Sheet'!AU8</f>
        <v>0</v>
      </c>
      <c r="B23" s="100">
        <f>'Master Data Sheet'!AH5</f>
        <v>0</v>
      </c>
      <c r="C23" s="14" t="str">
        <f>'Adjacency matrix_P_A'!E12</f>
        <v>Select</v>
      </c>
      <c r="D23" s="14" t="str">
        <f>'Adjacency matrix_P_A'!E12</f>
        <v>Select</v>
      </c>
      <c r="E23" s="14" t="s">
        <v>479</v>
      </c>
      <c r="F23" s="15" t="str">
        <f>'Adjacency matrix_P_A'!O12</f>
        <v>Select</v>
      </c>
    </row>
    <row r="24" spans="1:6">
      <c r="A24" s="100">
        <f>'Master Data Sheet'!AU8</f>
        <v>0</v>
      </c>
      <c r="B24" s="100">
        <f>'Master Data Sheet'!AH6</f>
        <v>0</v>
      </c>
      <c r="C24" s="14" t="str">
        <f>'Adjacency matrix_P_A'!F12</f>
        <v>Select</v>
      </c>
      <c r="D24" s="14" t="str">
        <f>'Adjacency matrix_P_A'!F12</f>
        <v>Select</v>
      </c>
      <c r="E24" s="14" t="s">
        <v>479</v>
      </c>
      <c r="F24" s="15" t="str">
        <f>'Adjacency matrix_P_A'!P12</f>
        <v>Select</v>
      </c>
    </row>
    <row r="25" spans="1:6">
      <c r="A25" s="100">
        <f>'Master Data Sheet'!AU8</f>
        <v>0</v>
      </c>
      <c r="B25" s="100">
        <f>'Master Data Sheet'!AH7</f>
        <v>0</v>
      </c>
      <c r="C25" s="14" t="str">
        <f>'Adjacency matrix_P_A'!G12</f>
        <v>Select</v>
      </c>
      <c r="D25" s="14" t="str">
        <f>'Adjacency matrix_P_A'!G12</f>
        <v>Select</v>
      </c>
      <c r="E25" s="14" t="s">
        <v>479</v>
      </c>
      <c r="F25" s="15" t="str">
        <f>'Adjacency matrix_P_A'!Q12</f>
        <v>Select</v>
      </c>
    </row>
    <row r="26" spans="1:6">
      <c r="A26" s="100">
        <f>'Master Data Sheet'!AU8</f>
        <v>0</v>
      </c>
      <c r="B26" s="100">
        <f>'Master Data Sheet'!AH8</f>
        <v>0</v>
      </c>
      <c r="C26" s="14" t="str">
        <f>'Adjacency matrix_P_A'!H12</f>
        <v>Select</v>
      </c>
      <c r="D26" s="14" t="str">
        <f>'Adjacency matrix_P_A'!H12</f>
        <v>Select</v>
      </c>
      <c r="E26" s="14" t="s">
        <v>479</v>
      </c>
      <c r="F26" s="15" t="str">
        <f>'Adjacency matrix_P_A'!R12</f>
        <v>Select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9BE5-7B20-4D4C-854D-12FAF8C885A6}">
  <sheetPr codeName="Sheet12"/>
  <dimension ref="A1:F26"/>
  <sheetViews>
    <sheetView zoomScale="77" workbookViewId="0">
      <selection activeCell="A2" sqref="A2"/>
    </sheetView>
  </sheetViews>
  <sheetFormatPr defaultColWidth="8.85546875" defaultRowHeight="15.6"/>
  <cols>
    <col min="1" max="1" width="54.7109375" style="100" customWidth="1"/>
    <col min="2" max="2" width="38.5703125" style="100" customWidth="1"/>
    <col min="3" max="3" width="12.28515625" style="15" customWidth="1"/>
    <col min="4" max="4" width="11.28515625" style="15" customWidth="1"/>
    <col min="5" max="6" width="21.42578125" style="15" customWidth="1"/>
    <col min="7" max="16384" width="8.85546875" style="15"/>
  </cols>
  <sheetData>
    <row r="1" spans="1:6">
      <c r="A1" s="99" t="s">
        <v>473</v>
      </c>
      <c r="B1" s="99" t="s">
        <v>474</v>
      </c>
      <c r="C1" s="14" t="s">
        <v>475</v>
      </c>
      <c r="D1" s="14" t="s">
        <v>476</v>
      </c>
      <c r="E1" s="14" t="s">
        <v>477</v>
      </c>
      <c r="F1" s="14" t="s">
        <v>478</v>
      </c>
    </row>
    <row r="2" spans="1:6" ht="46.9">
      <c r="A2" s="99">
        <f>'Master Data Sheet'!BH4</f>
        <v>0</v>
      </c>
      <c r="B2" s="99">
        <f>'Master Data Sheet'!AU4</f>
        <v>0</v>
      </c>
      <c r="C2" s="14" t="str">
        <f>'Adjacency matrix_A_D'!D4</f>
        <v>Select</v>
      </c>
      <c r="D2" s="14" t="str">
        <f>'Adjacency matrix_A_D'!D4</f>
        <v>Select</v>
      </c>
      <c r="E2" s="14" t="s">
        <v>479</v>
      </c>
      <c r="F2" s="14" t="str">
        <f>'Adjacency matrix_A_D'!N4</f>
        <v>Select</v>
      </c>
    </row>
    <row r="3" spans="1:6">
      <c r="A3" s="100">
        <f>'Master Data Sheet'!BH4</f>
        <v>0</v>
      </c>
      <c r="B3" s="99">
        <f>'Master Data Sheet'!AU5</f>
        <v>0</v>
      </c>
      <c r="C3" s="14" t="str">
        <f>'Adjacency matrix_A_D'!E4</f>
        <v>Select</v>
      </c>
      <c r="D3" s="14" t="str">
        <f>'Adjacency matrix_A_D'!E4</f>
        <v>Select</v>
      </c>
      <c r="E3" s="14" t="s">
        <v>479</v>
      </c>
      <c r="F3" s="14" t="str">
        <f>'Adjacency matrix_A_D'!O4</f>
        <v>Select</v>
      </c>
    </row>
    <row r="4" spans="1:6">
      <c r="A4" s="100">
        <f>'Master Data Sheet'!BH4</f>
        <v>0</v>
      </c>
      <c r="B4" s="99">
        <f>'Master Data Sheet'!AU6</f>
        <v>0</v>
      </c>
      <c r="C4" s="14" t="str">
        <f>'Adjacency matrix_A_D'!F4</f>
        <v>Select</v>
      </c>
      <c r="D4" s="14" t="str">
        <f>'Adjacency matrix_A_D'!F4</f>
        <v>Select</v>
      </c>
      <c r="E4" s="14" t="s">
        <v>479</v>
      </c>
      <c r="F4" s="14" t="str">
        <f>'Adjacency matrix_A_D'!P4</f>
        <v>Select</v>
      </c>
    </row>
    <row r="5" spans="1:6">
      <c r="A5" s="100">
        <f>'Master Data Sheet'!BH4</f>
        <v>0</v>
      </c>
      <c r="B5" s="99">
        <f>'Master Data Sheet'!AU7</f>
        <v>0</v>
      </c>
      <c r="C5" s="14" t="str">
        <f>'Adjacency matrix_A_D'!G4</f>
        <v>Select</v>
      </c>
      <c r="D5" s="14" t="str">
        <f>'Adjacency matrix_A_D'!G4</f>
        <v>Select</v>
      </c>
      <c r="E5" s="14" t="s">
        <v>479</v>
      </c>
      <c r="F5" s="14" t="str">
        <f>'Adjacency matrix_A_D'!Q4</f>
        <v>Select</v>
      </c>
    </row>
    <row r="6" spans="1:6">
      <c r="A6" s="99">
        <f>'Master Data Sheet'!BH4</f>
        <v>0</v>
      </c>
      <c r="B6" s="99">
        <f>'Master Data Sheet'!AU8</f>
        <v>0</v>
      </c>
      <c r="C6" s="14" t="str">
        <f>'Adjacency matrix_A_D'!H4</f>
        <v>Select</v>
      </c>
      <c r="D6" s="14" t="str">
        <f>'Adjacency matrix_A_D'!H4</f>
        <v>Select</v>
      </c>
      <c r="E6" s="14" t="s">
        <v>479</v>
      </c>
      <c r="F6" s="14" t="str">
        <f>'Adjacency matrix_A_D'!R4</f>
        <v>Select</v>
      </c>
    </row>
    <row r="7" spans="1:6" ht="46.9">
      <c r="A7" s="99">
        <f>'Master Data Sheet'!BH5</f>
        <v>0</v>
      </c>
      <c r="B7" s="99">
        <f>'Master Data Sheet'!AU4</f>
        <v>0</v>
      </c>
      <c r="C7" s="14" t="str">
        <f>'Adjacency matrix_A_D'!D6</f>
        <v>Select</v>
      </c>
      <c r="D7" s="14" t="str">
        <f>'Adjacency matrix_A_D'!D6</f>
        <v>Select</v>
      </c>
      <c r="E7" s="14" t="s">
        <v>479</v>
      </c>
      <c r="F7" s="14" t="str">
        <f>'Adjacency matrix_A_D'!N6</f>
        <v>Select</v>
      </c>
    </row>
    <row r="8" spans="1:6">
      <c r="A8" s="99">
        <f>'Master Data Sheet'!BH5</f>
        <v>0</v>
      </c>
      <c r="B8" s="99">
        <f>'Master Data Sheet'!AU5</f>
        <v>0</v>
      </c>
      <c r="C8" s="14" t="str">
        <f>'Adjacency matrix_A_D'!E6</f>
        <v>Select</v>
      </c>
      <c r="D8" s="14" t="str">
        <f>'Adjacency matrix_A_D'!E6</f>
        <v>Select</v>
      </c>
      <c r="E8" s="14" t="s">
        <v>479</v>
      </c>
      <c r="F8" s="14" t="str">
        <f>'Adjacency matrix_A_D'!O6</f>
        <v>Select</v>
      </c>
    </row>
    <row r="9" spans="1:6">
      <c r="A9" s="99">
        <f>'Master Data Sheet'!BH5</f>
        <v>0</v>
      </c>
      <c r="B9" s="99">
        <f>'Master Data Sheet'!AU6</f>
        <v>0</v>
      </c>
      <c r="C9" s="14" t="str">
        <f>'Adjacency matrix_A_D'!F6</f>
        <v>Select</v>
      </c>
      <c r="D9" s="14" t="str">
        <f>'Adjacency matrix_A_D'!F6</f>
        <v>Select</v>
      </c>
      <c r="E9" s="14" t="s">
        <v>479</v>
      </c>
      <c r="F9" s="14" t="str">
        <f>'Adjacency matrix_A_D'!P6</f>
        <v>Select</v>
      </c>
    </row>
    <row r="10" spans="1:6">
      <c r="A10" s="99">
        <f>'Master Data Sheet'!BH5</f>
        <v>0</v>
      </c>
      <c r="B10" s="99">
        <f>'Master Data Sheet'!AU7</f>
        <v>0</v>
      </c>
      <c r="C10" s="14" t="str">
        <f>'Adjacency matrix_A_D'!G6</f>
        <v>Select</v>
      </c>
      <c r="D10" s="14" t="str">
        <f>'Adjacency matrix_A_D'!G6</f>
        <v>Select</v>
      </c>
      <c r="E10" s="14" t="s">
        <v>479</v>
      </c>
      <c r="F10" s="14" t="str">
        <f>'Adjacency matrix_A_D'!Q6</f>
        <v>Select</v>
      </c>
    </row>
    <row r="11" spans="1:6">
      <c r="A11" s="99">
        <f>'Master Data Sheet'!BH5</f>
        <v>0</v>
      </c>
      <c r="B11" s="99">
        <f>'Master Data Sheet'!AU8</f>
        <v>0</v>
      </c>
      <c r="C11" s="14" t="str">
        <f>'Adjacency matrix_A_D'!H6</f>
        <v>Select</v>
      </c>
      <c r="D11" s="14" t="str">
        <f>'Adjacency matrix_A_D'!H6</f>
        <v>Select</v>
      </c>
      <c r="E11" s="14" t="s">
        <v>479</v>
      </c>
      <c r="F11" s="14" t="str">
        <f>'Adjacency matrix_A_D'!R6</f>
        <v>Select</v>
      </c>
    </row>
    <row r="12" spans="1:6" ht="46.9">
      <c r="A12" s="99">
        <f>'Master Data Sheet'!BH6</f>
        <v>0</v>
      </c>
      <c r="B12" s="99">
        <f>'Master Data Sheet'!AU4</f>
        <v>0</v>
      </c>
      <c r="C12" s="14" t="str">
        <f>'Adjacency matrix_A_D'!D8</f>
        <v>Select</v>
      </c>
      <c r="D12" s="14" t="str">
        <f>'Adjacency matrix_A_D'!D8</f>
        <v>Select</v>
      </c>
      <c r="E12" s="14" t="s">
        <v>479</v>
      </c>
      <c r="F12" s="14" t="str">
        <f>'Adjacency matrix_A_D'!N8</f>
        <v>Select</v>
      </c>
    </row>
    <row r="13" spans="1:6">
      <c r="A13" s="99">
        <f>'Master Data Sheet'!BH6</f>
        <v>0</v>
      </c>
      <c r="B13" s="99">
        <f>'Master Data Sheet'!AU5</f>
        <v>0</v>
      </c>
      <c r="C13" s="14" t="str">
        <f>'Adjacency matrix_A_D'!E8</f>
        <v>Select</v>
      </c>
      <c r="D13" s="14" t="str">
        <f>'Adjacency matrix_A_D'!E8</f>
        <v>Select</v>
      </c>
      <c r="E13" s="14" t="s">
        <v>479</v>
      </c>
      <c r="F13" s="14" t="str">
        <f>'Adjacency matrix_A_D'!O8</f>
        <v>Select</v>
      </c>
    </row>
    <row r="14" spans="1:6">
      <c r="A14" s="99">
        <f>'Master Data Sheet'!BH6</f>
        <v>0</v>
      </c>
      <c r="B14" s="99">
        <f>'Master Data Sheet'!AU6</f>
        <v>0</v>
      </c>
      <c r="C14" s="14" t="str">
        <f>'Adjacency matrix_A_D'!F8</f>
        <v>Select</v>
      </c>
      <c r="D14" s="14" t="str">
        <f>'Adjacency matrix_A_D'!F8</f>
        <v>Select</v>
      </c>
      <c r="E14" s="14" t="s">
        <v>479</v>
      </c>
      <c r="F14" s="14" t="str">
        <f>'Adjacency matrix_A_D'!P8</f>
        <v>Select</v>
      </c>
    </row>
    <row r="15" spans="1:6">
      <c r="A15" s="99">
        <f>'Master Data Sheet'!BH6</f>
        <v>0</v>
      </c>
      <c r="B15" s="99">
        <f>'Master Data Sheet'!AU7</f>
        <v>0</v>
      </c>
      <c r="C15" s="14" t="str">
        <f>'Adjacency matrix_A_D'!G8</f>
        <v>Select</v>
      </c>
      <c r="D15" s="14" t="str">
        <f>'Adjacency matrix_A_D'!G8</f>
        <v>Select</v>
      </c>
      <c r="E15" s="14" t="s">
        <v>479</v>
      </c>
      <c r="F15" s="14" t="str">
        <f>'Adjacency matrix_A_D'!Q8</f>
        <v>Select</v>
      </c>
    </row>
    <row r="16" spans="1:6">
      <c r="A16" s="99">
        <f>'Master Data Sheet'!BH6</f>
        <v>0</v>
      </c>
      <c r="B16" s="99">
        <f>'Master Data Sheet'!AU8</f>
        <v>0</v>
      </c>
      <c r="C16" s="14" t="str">
        <f>'Adjacency matrix_A_D'!H8</f>
        <v>Select</v>
      </c>
      <c r="D16" s="14" t="str">
        <f>'Adjacency matrix_A_D'!H8</f>
        <v>Select</v>
      </c>
      <c r="E16" s="14" t="s">
        <v>479</v>
      </c>
      <c r="F16" s="14" t="str">
        <f>'Adjacency matrix_A_D'!R8</f>
        <v>Select</v>
      </c>
    </row>
    <row r="17" spans="1:6">
      <c r="A17" s="99">
        <f>'Master Data Sheet'!BH7</f>
        <v>0</v>
      </c>
      <c r="B17" s="100">
        <f>'Master Data Sheet'!AU4</f>
        <v>0</v>
      </c>
      <c r="C17" s="14" t="str">
        <f>'Adjacency matrix_A_D'!D10</f>
        <v>Select</v>
      </c>
      <c r="D17" s="14" t="str">
        <f>'Adjacency matrix_A_D'!D10</f>
        <v>Select</v>
      </c>
      <c r="E17" s="14" t="s">
        <v>479</v>
      </c>
      <c r="F17" s="14" t="str">
        <f>'Adjacency matrix_A_D'!N10</f>
        <v>Select</v>
      </c>
    </row>
    <row r="18" spans="1:6">
      <c r="A18" s="100">
        <f>'Master Data Sheet'!BH7</f>
        <v>0</v>
      </c>
      <c r="B18" s="100">
        <f>'Master Data Sheet'!AU5</f>
        <v>0</v>
      </c>
      <c r="C18" s="14" t="str">
        <f>'Adjacency matrix_A_D'!E10</f>
        <v>Select</v>
      </c>
      <c r="D18" s="14" t="str">
        <f>'Adjacency matrix_A_D'!E10</f>
        <v>Select</v>
      </c>
      <c r="E18" s="14" t="s">
        <v>479</v>
      </c>
      <c r="F18" s="14" t="str">
        <f>'Adjacency matrix_A_D'!O10</f>
        <v>Select</v>
      </c>
    </row>
    <row r="19" spans="1:6">
      <c r="A19" s="100">
        <f>'Master Data Sheet'!BH7</f>
        <v>0</v>
      </c>
      <c r="B19" s="100">
        <f>'Master Data Sheet'!AU6</f>
        <v>0</v>
      </c>
      <c r="C19" s="14" t="str">
        <f>'Adjacency matrix_A_D'!F10</f>
        <v>Select</v>
      </c>
      <c r="D19" s="14" t="str">
        <f>'Adjacency matrix_A_D'!F10</f>
        <v>Select</v>
      </c>
      <c r="E19" s="14" t="s">
        <v>479</v>
      </c>
      <c r="F19" s="14" t="str">
        <f>'Adjacency matrix_A_D'!P10</f>
        <v>Select</v>
      </c>
    </row>
    <row r="20" spans="1:6">
      <c r="A20" s="100">
        <f>'Master Data Sheet'!BH7</f>
        <v>0</v>
      </c>
      <c r="B20" s="100">
        <f>'Master Data Sheet'!AU7</f>
        <v>0</v>
      </c>
      <c r="C20" s="14" t="str">
        <f>'Adjacency matrix_A_D'!G10</f>
        <v>Select</v>
      </c>
      <c r="D20" s="14" t="str">
        <f>'Adjacency matrix_A_D'!G10</f>
        <v>Select</v>
      </c>
      <c r="E20" s="14" t="s">
        <v>479</v>
      </c>
      <c r="F20" s="14" t="str">
        <f>'Adjacency matrix_A_D'!Q10</f>
        <v>Select</v>
      </c>
    </row>
    <row r="21" spans="1:6">
      <c r="A21" s="100">
        <f>'Master Data Sheet'!BH7</f>
        <v>0</v>
      </c>
      <c r="B21" s="100">
        <f>'Master Data Sheet'!AU8</f>
        <v>0</v>
      </c>
      <c r="C21" s="14" t="str">
        <f>'Adjacency matrix_A_D'!H10</f>
        <v>Select</v>
      </c>
      <c r="D21" s="14" t="str">
        <f>'Adjacency matrix_A_D'!H10</f>
        <v>Select</v>
      </c>
      <c r="E21" s="14" t="s">
        <v>479</v>
      </c>
      <c r="F21" s="14" t="str">
        <f>'Adjacency matrix_A_D'!R10</f>
        <v>Select</v>
      </c>
    </row>
    <row r="22" spans="1:6">
      <c r="A22" s="100">
        <f>'Master Data Sheet'!BH8</f>
        <v>0</v>
      </c>
      <c r="B22" s="100">
        <f>'Master Data Sheet'!AU4</f>
        <v>0</v>
      </c>
      <c r="C22" s="14" t="str">
        <f>'Adjacency matrix_A_D'!D12</f>
        <v>Select</v>
      </c>
      <c r="D22" s="14" t="str">
        <f>'Adjacency matrix_A_D'!D12</f>
        <v>Select</v>
      </c>
      <c r="E22" s="14" t="s">
        <v>479</v>
      </c>
      <c r="F22" s="14" t="str">
        <f>'Adjacency matrix_A_D'!N12</f>
        <v>Select</v>
      </c>
    </row>
    <row r="23" spans="1:6">
      <c r="A23" s="100">
        <f>'Master Data Sheet'!BH8</f>
        <v>0</v>
      </c>
      <c r="B23" s="100">
        <f>'Master Data Sheet'!AU5</f>
        <v>0</v>
      </c>
      <c r="C23" s="14" t="str">
        <f>'Adjacency matrix_A_D'!E12</f>
        <v>Select</v>
      </c>
      <c r="D23" s="14" t="str">
        <f>'Adjacency matrix_A_D'!E12</f>
        <v>Select</v>
      </c>
      <c r="E23" s="14" t="s">
        <v>479</v>
      </c>
      <c r="F23" s="14" t="str">
        <f>'Adjacency matrix_A_D'!O12</f>
        <v>Select</v>
      </c>
    </row>
    <row r="24" spans="1:6">
      <c r="A24" s="100">
        <f>'Master Data Sheet'!BH8</f>
        <v>0</v>
      </c>
      <c r="B24" s="100">
        <f>'Master Data Sheet'!AU6</f>
        <v>0</v>
      </c>
      <c r="C24" s="14" t="str">
        <f>'Adjacency matrix_A_D'!F12</f>
        <v>Select</v>
      </c>
      <c r="D24" s="14" t="str">
        <f>'Adjacency matrix_A_D'!F12</f>
        <v>Select</v>
      </c>
      <c r="E24" s="14" t="s">
        <v>479</v>
      </c>
      <c r="F24" s="14" t="str">
        <f>'Adjacency matrix_A_D'!P12</f>
        <v>Select</v>
      </c>
    </row>
    <row r="25" spans="1:6">
      <c r="A25" s="100">
        <f>'Master Data Sheet'!BH8</f>
        <v>0</v>
      </c>
      <c r="B25" s="100">
        <f>'Master Data Sheet'!AU7</f>
        <v>0</v>
      </c>
      <c r="C25" s="14" t="str">
        <f>'Adjacency matrix_A_D'!G12</f>
        <v>Select</v>
      </c>
      <c r="D25" s="14" t="str">
        <f>'Adjacency matrix_A_D'!G12</f>
        <v>Select</v>
      </c>
      <c r="E25" s="14" t="s">
        <v>479</v>
      </c>
      <c r="F25" s="14" t="str">
        <f>'Adjacency matrix_A_D'!Q12</f>
        <v>Select</v>
      </c>
    </row>
    <row r="26" spans="1:6">
      <c r="A26" s="100">
        <f>'Master Data Sheet'!BH8</f>
        <v>0</v>
      </c>
      <c r="B26" s="100">
        <f>'Master Data Sheet'!AU8</f>
        <v>0</v>
      </c>
      <c r="C26" s="14" t="str">
        <f>'Adjacency matrix_A_D'!H12</f>
        <v>Select</v>
      </c>
      <c r="D26" s="14" t="str">
        <f>'Adjacency matrix_A_D'!H12</f>
        <v>Select</v>
      </c>
      <c r="E26" s="14" t="s">
        <v>479</v>
      </c>
      <c r="F26" s="14" t="str">
        <f>'Adjacency matrix_A_D'!R12</f>
        <v>Select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778516D554148B2F241E4FAA12C55" ma:contentTypeVersion="14" ma:contentTypeDescription="Create a new document." ma:contentTypeScope="" ma:versionID="b4437f7413898a869dddfe8af665d64d">
  <xsd:schema xmlns:xsd="http://www.w3.org/2001/XMLSchema" xmlns:xs="http://www.w3.org/2001/XMLSchema" xmlns:p="http://schemas.microsoft.com/office/2006/metadata/properties" xmlns:ns2="f7b48847-1f76-41dc-a881-451722198ccb" xmlns:ns3="de7da482-2bf3-4f8e-a69c-f953bf31abb4" targetNamespace="http://schemas.microsoft.com/office/2006/metadata/properties" ma:root="true" ma:fieldsID="4b5fb4058d3dadbc4938b41c26eff87a" ns2:_="" ns3:_="">
    <xsd:import namespace="f7b48847-1f76-41dc-a881-451722198ccb"/>
    <xsd:import namespace="de7da482-2bf3-4f8e-a69c-f953bf31ab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48847-1f76-41dc-a881-451722198c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aadf400-1c94-4641-bb1d-4de9179e82fe}" ma:internalName="TaxCatchAll" ma:showField="CatchAllData" ma:web="f7b48847-1f76-41dc-a881-451722198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da482-2bf3-4f8e-a69c-f953bf31a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859a5f0-c05d-42c8-96da-fe1ec9be4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G 0 D A A B Q S w M E F A A C A A g A R G K 1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E Y r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G K 1 V m 4 L R e R l A A A A e Q A A A B M A H A B G b 3 J t d W x h c y 9 T Z W N 0 a W 9 u M S 5 t I K I Y A C i g F A A A A A A A A A A A A A A A A A A A A A A A A A A A A C t O T S 7 J z M 9 T C I b Q h t a 8 X L x c x R m J R a k p C i G J S T m p h g q 2 C j m p J b x c C k A Q n F 9 a l J w K F H G t S E 7 N 0 X M u L S p K z S s J z y / K T s r P z 9 b Q r I 7 2 S 8 x N t V W C 6 F S K r Y 1 2 z s 8 r A S q J 5 e X K z E M 2 w x o A U E s B A i 0 A F A A C A A g A R G K 1 V m H P 0 4 K m A A A A 9 g A A A B I A A A A A A A A A A A A A A A A A A A A A A E N v b m Z p Z y 9 Q Y W N r Y W d l L n h t b F B L A Q I t A B Q A A g A I A E R i t V Y P y u m r p A A A A O k A A A A T A A A A A A A A A A A A A A A A A P I A A A B b Q 2 9 u d G V u d F 9 U e X B l c 1 0 u e G 1 s U E s B A i 0 A F A A C A A g A R G K 1 V m 4 L R e R l A A A A e Q A A A B M A A A A A A A A A A A A A A A A A 4 w E A A E Z v c m 1 1 b G F z L 1 N l Y 3 R p b 2 4 x L m 1 Q S w U G A A A A A A M A A w D C A A A A l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c A A A A A A A A X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x V D E x O j E 4 O j A 1 L j Q z M T k w N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W n 0 d E i 0 c E O 0 v C e 6 m k G y D g A A A A A C A A A A A A A Q Z g A A A A E A A C A A A A A p 3 B d v G S c U Q i L t / F B 8 f r f Y n q a u p f n O W 4 N X l + Z 7 g 9 m O v g A A A A A O g A A A A A I A A C A A A A D P y Z G 8 t y 3 n 9 E h D I u 8 w D 3 h q W e F S y N d i D 2 0 X z / t y L P L B b F A A A A D 3 j Y N + r R d s 9 9 w I J j T b 9 w I L j 0 u 3 y S H j + R + O V S + e o A i O l i B 0 8 + x f x I E 1 d c c u 6 + 3 F K A 6 5 u P h F G J L T S 0 V 0 A E K E N 2 C K N N / L 8 E n H d L c / 2 H C S M U 1 r j 0 A A A A C 1 A + G + C 8 E L u X P 0 i X X R 3 R b F k Z k v A h X / N P N I a z J W P n d I o P c i R v g v 3 S Z Y 2 D q t b J 3 M N X o 6 r e i d E / P b D g p Q s z g I P C X D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7da482-2bf3-4f8e-a69c-f953bf31abb4">
      <Terms xmlns="http://schemas.microsoft.com/office/infopath/2007/PartnerControls"/>
    </lcf76f155ced4ddcb4097134ff3c332f>
    <TaxCatchAll xmlns="f7b48847-1f76-41dc-a881-451722198cc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69AAE0-E177-438E-8C52-A194FBAF8DFE}"/>
</file>

<file path=customXml/itemProps2.xml><?xml version="1.0" encoding="utf-8"?>
<ds:datastoreItem xmlns:ds="http://schemas.openxmlformats.org/officeDocument/2006/customXml" ds:itemID="{00353A33-AFDC-4549-8989-6D0BBF6B4076}"/>
</file>

<file path=customXml/itemProps3.xml><?xml version="1.0" encoding="utf-8"?>
<ds:datastoreItem xmlns:ds="http://schemas.openxmlformats.org/officeDocument/2006/customXml" ds:itemID="{2407AFDD-88E7-43E8-9C7B-02FCB6BAD1CE}"/>
</file>

<file path=customXml/itemProps4.xml><?xml version="1.0" encoding="utf-8"?>
<ds:datastoreItem xmlns:ds="http://schemas.openxmlformats.org/officeDocument/2006/customXml" ds:itemID="{F47C6D4D-7063-45EF-87CB-F20D0BEFE5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Gemma Smith</dc:creator>
  <cp:keywords/>
  <dc:description/>
  <cp:lastModifiedBy>mintronecaterina</cp:lastModifiedBy>
  <cp:revision/>
  <dcterms:created xsi:type="dcterms:W3CDTF">2023-05-11T14:00:00Z</dcterms:created>
  <dcterms:modified xsi:type="dcterms:W3CDTF">2023-10-25T15:08:47Z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0x010100A7E778516D554148B2F241E4FAA12C55</vt:lpwstr>
  </property>
</Properties>
</file>