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anHersmisADC\Documents\adc_crypto\041_Trading_structure\backtest_results\"/>
    </mc:Choice>
  </mc:AlternateContent>
  <xr:revisionPtr revIDLastSave="0" documentId="8_{0A387AA8-96AA-4C79-B7AB-08FDA207A4E8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Backtest result" sheetId="1" r:id="rId1"/>
  </sheets>
  <calcPr calcId="171027"/>
</workbook>
</file>

<file path=xl/calcChain.xml><?xml version="1.0" encoding="utf-8"?>
<calcChain xmlns="http://schemas.openxmlformats.org/spreadsheetml/2006/main">
  <c r="N41" i="1" l="1"/>
  <c r="N40" i="1"/>
  <c r="N39" i="1"/>
  <c r="N38" i="1"/>
  <c r="N3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2" i="1"/>
</calcChain>
</file>

<file path=xl/sharedStrings.xml><?xml version="1.0" encoding="utf-8"?>
<sst xmlns="http://schemas.openxmlformats.org/spreadsheetml/2006/main" count="55" uniqueCount="55">
  <si>
    <t>bitcoin</t>
  </si>
  <si>
    <t>ripple</t>
  </si>
  <si>
    <t>capital</t>
  </si>
  <si>
    <t>actions</t>
  </si>
  <si>
    <t>description</t>
  </si>
  <si>
    <t>worth_usd</t>
  </si>
  <si>
    <t>ripple_position</t>
  </si>
  <si>
    <t>bitcoin_position</t>
  </si>
  <si>
    <t>reporting_date</t>
  </si>
  <si>
    <t>{"Currency":{"0":"ripple","1":"bitcoin"},"NominalAmount":{"0":15712.0,"1":1.0},"CapitalAmount":{"0":10000.153792,"1":8530.08}}</t>
  </si>
  <si>
    <t>{"Currency":{"0":"ripple","1":"bitcoin"},"NominalAmount":{"0":15646.0,"1":1.0},"CapitalAmount":{"0":9852.974624,"1":8485.17}}</t>
  </si>
  <si>
    <t>{"Currency":{"0":"ripple","1":"bitcoin"},"NominalAmount":{"0":15656.0,"1":1.0},"CapitalAmount":{"0":9716.129256,"1":8430.54}}</t>
  </si>
  <si>
    <t>{"Currency":{"0":"ripple","1":"bitcoin"},"NominalAmount":{"0":15544.0,"1":1.0},"CapitalAmount":{"0":9587.958888,"1":8393.79}}</t>
  </si>
  <si>
    <t>{"Currency":{"0":"ripple","1":"bitcoin"},"NominalAmount":{"0":15560.0,"1":1.0},"CapitalAmount":{"0":9467.99548,"1":8298.55}}</t>
  </si>
  <si>
    <t>{"Currency":{"0":"ripple","1":"bitcoin"},"NominalAmount":{"0":15576.0,"1":1.0},"CapitalAmount":{"0":9351.472152,"1":8244.91}}</t>
  </si>
  <si>
    <t>{"Currency":{"0":"ripple","1":"bitcoin"},"NominalAmount":{"0":15481.0,"1":1.0},"CapitalAmount":{"0":9240.841115,"1":8160.16}}</t>
  </si>
  <si>
    <t>{"Currency":{"0":"bitcoin","1":"ripple"},"NominalAmount":{"0":1.0,"1":15040.0},"CapitalAmount":{"0":8105.6,"1":9132.79936}}</t>
  </si>
  <si>
    <t>{"Currency":{"0":"bitcoin","1":"ripple"},"NominalAmount":{"0":1.0,"1":15244.0},"CapitalAmount":{"0":8248.46,"1":9235.318252}}</t>
  </si>
  <si>
    <t>{"Currency":{"0":"bitcoin","1":"ripple"},"NominalAmount":{"0":1.0,"1":15868.0},"CapitalAmount":{"0":7926.15,"1":9136.3977}}</t>
  </si>
  <si>
    <t>{"Currency":{"0":"ripple","1":"bitcoin"},"NominalAmount":{"0":15684.0,"1":1.0},"CapitalAmount":{"0":9015.79056,"1":7921.19}}</t>
  </si>
  <si>
    <t>{"Currency":{"0":"ripple","1":"bitcoin"},"NominalAmount":{"0":15622.0,"1":1.0},"CapitalAmount":{"0":8906.25842,"1":7894.53}}</t>
  </si>
  <si>
    <t>{"Currency":{"0":"bitcoin","1":"ripple"},"NominalAmount":{"0":1.0,"1":15380.0},"CapitalAmount":{"0":7914.17,"1":8804.6655}}</t>
  </si>
  <si>
    <t>{"Currency":{"0":"ripple","1":"bitcoin"},"NominalAmount":{"0":15034.0,"1":1.0},"CapitalAmount":{"0":8715.991568,"1":7899.87}}</t>
  </si>
  <si>
    <t>{"Currency":{"0":"ripple","1":"bitcoin"},"NominalAmount":{"0":14967.0,"1":1.0},"CapitalAmount":{"0":8797.378095,"1":7986.58}}</t>
  </si>
  <si>
    <t>{"Currency":{"0":"ripple","1":"bitcoin"},"NominalAmount":{"0":14882.0,"1":1.0},"CapitalAmount":{"0":8878.348206,"1":8085.35}}</t>
  </si>
  <si>
    <t>{"Currency":{"0":"bitcoin","1":"ripple"},"NominalAmount":{"0":1.0,"1":14917.0},"CapitalAmount":{"0":8128.61,"1":8957.941923}}</t>
  </si>
  <si>
    <t>{"Currency":{"0":"ripple","1":"bitcoin"},"NominalAmount":{"0":15068.0,"1":1.0},"CapitalAmount":{"0":9040.558912,"1":8134.42}}</t>
  </si>
  <si>
    <t>{"Currency":{"0":"ripple","1":"bitcoin"},"NominalAmount":{"0":15205.0,"1":1.0},"CapitalAmount":{"0":9131.39316,"1":8138.06}}</t>
  </si>
  <si>
    <t>{"Currency":{"0":"ripple","1":"bitcoin"},"NominalAmount":{"0":15347.0,"1":1.0},"CapitalAmount":{"0":9230.637314,"1":8136.54}}</t>
  </si>
  <si>
    <t>Sell 1.0 bitcoin for 8530.08</t>
  </si>
  <si>
    <t>Sell 1.0 bitcoin for 8485.17</t>
  </si>
  <si>
    <t>Sell 1.0 bitcoin for 8430.54</t>
  </si>
  <si>
    <t>Sell 1.0 bitcoin for 8393.79</t>
  </si>
  <si>
    <t>Sell 1.0 bitcoin for 8298.55</t>
  </si>
  <si>
    <t>Sell 1.0 bitcoin for 8244.91</t>
  </si>
  <si>
    <t>Sell 1.0 bitcoin for 8160.16</t>
  </si>
  <si>
    <t>Sell 15040.0 ripple for 9132.79936</t>
  </si>
  <si>
    <t xml:space="preserve">
 Buy 15244.0 ripple for 9235.318252</t>
  </si>
  <si>
    <t xml:space="preserve">
 Buy 15868.0 ripple for 9136.397700000001</t>
  </si>
  <si>
    <t>Sell 1.0 bitcoin for 7921.19</t>
  </si>
  <si>
    <t>Sell 1.0 bitcoin for 7894.53</t>
  </si>
  <si>
    <t xml:space="preserve">
 Buy 15380.0 ripple for 8804.6655</t>
  </si>
  <si>
    <t xml:space="preserve">
 Buy 1.0 bitcoin for 7899.87</t>
  </si>
  <si>
    <t xml:space="preserve">
 Buy 1.0 bitcoin for 7986.58</t>
  </si>
  <si>
    <t xml:space="preserve">
 Buy 1.0 bitcoin for 8085.35</t>
  </si>
  <si>
    <t>Sell 14917.0 ripple for 8957.941923</t>
  </si>
  <si>
    <t xml:space="preserve">
 Buy 1.0 bitcoin for 8134.42</t>
  </si>
  <si>
    <t xml:space="preserve">
 Buy 1.0 bitcoin for 8138.06</t>
  </si>
  <si>
    <t xml:space="preserve">
 Buy 1.0 bitcoin for 8136.54</t>
  </si>
  <si>
    <t>Total_worth</t>
  </si>
  <si>
    <t>std dev</t>
  </si>
  <si>
    <t>average ret</t>
  </si>
  <si>
    <t>Sharpe</t>
  </si>
  <si>
    <t>total return</t>
  </si>
  <si>
    <t>Total return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</si>
</sst>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8" fontId="0" fillId="0" borderId="6" xfId="1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result'!$K$4:$K$553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5.8676960000011606E-5</c:v>
                </c:pt>
                <c:pt idx="60">
                  <c:v>0</c:v>
                </c:pt>
                <c:pt idx="61">
                  <c:v>1.343263581376822E-4</c:v>
                </c:pt>
                <c:pt idx="62">
                  <c:v>-5.3096311817009829E-5</c:v>
                </c:pt>
                <c:pt idx="63">
                  <c:v>0</c:v>
                </c:pt>
                <c:pt idx="64">
                  <c:v>-2.4923297115099724E-4</c:v>
                </c:pt>
                <c:pt idx="65">
                  <c:v>5.4746147213920938E-5</c:v>
                </c:pt>
                <c:pt idx="66">
                  <c:v>0</c:v>
                </c:pt>
                <c:pt idx="67">
                  <c:v>-4.2002294293117675E-5</c:v>
                </c:pt>
                <c:pt idx="68">
                  <c:v>-1.2180504917412205E-4</c:v>
                </c:pt>
                <c:pt idx="69">
                  <c:v>3.6867092374626745E-5</c:v>
                </c:pt>
                <c:pt idx="70">
                  <c:v>7.0872227368859927E-5</c:v>
                </c:pt>
                <c:pt idx="71">
                  <c:v>0</c:v>
                </c:pt>
                <c:pt idx="72">
                  <c:v>-8.2973825029981826E-5</c:v>
                </c:pt>
                <c:pt idx="73">
                  <c:v>0</c:v>
                </c:pt>
                <c:pt idx="74">
                  <c:v>-4.7755488449980332E-5</c:v>
                </c:pt>
                <c:pt idx="75">
                  <c:v>-3.6574013288665608E-4</c:v>
                </c:pt>
                <c:pt idx="76">
                  <c:v>-1.6651058202049699E-4</c:v>
                </c:pt>
                <c:pt idx="77">
                  <c:v>1.107794245770246E-4</c:v>
                </c:pt>
                <c:pt idx="78">
                  <c:v>0</c:v>
                </c:pt>
                <c:pt idx="79">
                  <c:v>3.7973317818891143E-4</c:v>
                </c:pt>
                <c:pt idx="80">
                  <c:v>-2.2742974968829397E-4</c:v>
                </c:pt>
                <c:pt idx="81">
                  <c:v>1.1286741690004282E-4</c:v>
                </c:pt>
                <c:pt idx="82">
                  <c:v>9.4911720669797696E-5</c:v>
                </c:pt>
                <c:pt idx="83">
                  <c:v>-2.5515130484423147E-4</c:v>
                </c:pt>
                <c:pt idx="84">
                  <c:v>2.5648617223144682E-4</c:v>
                </c:pt>
                <c:pt idx="85">
                  <c:v>2.7723898506462418E-4</c:v>
                </c:pt>
                <c:pt idx="86">
                  <c:v>2.5107272436267149E-4</c:v>
                </c:pt>
                <c:pt idx="87">
                  <c:v>0</c:v>
                </c:pt>
                <c:pt idx="88">
                  <c:v>-3.9892907679556585E-4</c:v>
                </c:pt>
                <c:pt idx="89">
                  <c:v>0</c:v>
                </c:pt>
                <c:pt idx="90">
                  <c:v>2.43851885664538E-4</c:v>
                </c:pt>
                <c:pt idx="91">
                  <c:v>-1.8656453704549072E-4</c:v>
                </c:pt>
                <c:pt idx="92">
                  <c:v>2.0879198807879654E-4</c:v>
                </c:pt>
                <c:pt idx="93">
                  <c:v>-2.6622678914777891E-4</c:v>
                </c:pt>
                <c:pt idx="94">
                  <c:v>-5.9365019708450967E-4</c:v>
                </c:pt>
                <c:pt idx="95">
                  <c:v>-5.8664887161143954E-4</c:v>
                </c:pt>
                <c:pt idx="96">
                  <c:v>-1.0304124967350377E-3</c:v>
                </c:pt>
                <c:pt idx="97">
                  <c:v>0</c:v>
                </c:pt>
                <c:pt idx="98">
                  <c:v>1.1395340460613095E-3</c:v>
                </c:pt>
                <c:pt idx="99">
                  <c:v>-1.8108825898333252E-3</c:v>
                </c:pt>
                <c:pt idx="100">
                  <c:v>-1.1531988778138041E-3</c:v>
                </c:pt>
                <c:pt idx="101">
                  <c:v>-9.5112570965131475E-4</c:v>
                </c:pt>
                <c:pt idx="102">
                  <c:v>0</c:v>
                </c:pt>
                <c:pt idx="103">
                  <c:v>2.7747136952222637E-3</c:v>
                </c:pt>
                <c:pt idx="104">
                  <c:v>-3.0370041692557881E-4</c:v>
                </c:pt>
                <c:pt idx="105">
                  <c:v>0</c:v>
                </c:pt>
                <c:pt idx="106">
                  <c:v>-8.8207818129872268E-4</c:v>
                </c:pt>
                <c:pt idx="107">
                  <c:v>-5.957575388578078E-4</c:v>
                </c:pt>
                <c:pt idx="108">
                  <c:v>2.6171350375369187E-4</c:v>
                </c:pt>
                <c:pt idx="109">
                  <c:v>9.4534691504365349E-4</c:v>
                </c:pt>
                <c:pt idx="110">
                  <c:v>1.3325973949751165E-3</c:v>
                </c:pt>
                <c:pt idx="111">
                  <c:v>1.0401027859912749E-3</c:v>
                </c:pt>
                <c:pt idx="112">
                  <c:v>-9.2934739419232154E-4</c:v>
                </c:pt>
                <c:pt idx="113">
                  <c:v>0</c:v>
                </c:pt>
                <c:pt idx="114">
                  <c:v>4.7518198293972617E-4</c:v>
                </c:pt>
                <c:pt idx="115">
                  <c:v>0</c:v>
                </c:pt>
                <c:pt idx="116">
                  <c:v>-1.4451328748263704E-3</c:v>
                </c:pt>
                <c:pt idx="117">
                  <c:v>-5.7972364283180361E-4</c:v>
                </c:pt>
                <c:pt idx="118">
                  <c:v>0</c:v>
                </c:pt>
                <c:pt idx="119">
                  <c:v>-1.3949377510536695E-3</c:v>
                </c:pt>
                <c:pt idx="120">
                  <c:v>1.1133037095522972E-4</c:v>
                </c:pt>
                <c:pt idx="121">
                  <c:v>1.7777639188221277E-3</c:v>
                </c:pt>
                <c:pt idx="122">
                  <c:v>-5.5454265354436903E-3</c:v>
                </c:pt>
                <c:pt idx="123">
                  <c:v>-6.7392443858253184E-4</c:v>
                </c:pt>
                <c:pt idx="124">
                  <c:v>4.1372639165544976E-3</c:v>
                </c:pt>
                <c:pt idx="125">
                  <c:v>-1.5986430758371856E-3</c:v>
                </c:pt>
                <c:pt idx="126">
                  <c:v>3.1241353949508443E-3</c:v>
                </c:pt>
                <c:pt idx="127">
                  <c:v>2.2680536089397982E-3</c:v>
                </c:pt>
                <c:pt idx="128">
                  <c:v>-3.997332456567141E-3</c:v>
                </c:pt>
                <c:pt idx="129">
                  <c:v>2.5800716666946693E-3</c:v>
                </c:pt>
                <c:pt idx="130">
                  <c:v>-1.7500001536683075E-3</c:v>
                </c:pt>
                <c:pt idx="131">
                  <c:v>0</c:v>
                </c:pt>
                <c:pt idx="132">
                  <c:v>2.9116524749974878E-5</c:v>
                </c:pt>
                <c:pt idx="133">
                  <c:v>-1.5713664936409031E-3</c:v>
                </c:pt>
                <c:pt idx="134">
                  <c:v>1.0003525238452308E-3</c:v>
                </c:pt>
                <c:pt idx="135">
                  <c:v>1.4226102547152777E-3</c:v>
                </c:pt>
                <c:pt idx="136">
                  <c:v>7.8392936896410704E-4</c:v>
                </c:pt>
                <c:pt idx="137">
                  <c:v>0</c:v>
                </c:pt>
                <c:pt idx="138">
                  <c:v>3.5176082835868695E-3</c:v>
                </c:pt>
                <c:pt idx="139">
                  <c:v>-7.4551938091486924E-4</c:v>
                </c:pt>
                <c:pt idx="140">
                  <c:v>1.0345463653649667E-3</c:v>
                </c:pt>
                <c:pt idx="141">
                  <c:v>-5.7598280859076402E-3</c:v>
                </c:pt>
                <c:pt idx="142">
                  <c:v>2.930074643875436E-3</c:v>
                </c:pt>
                <c:pt idx="143">
                  <c:v>0</c:v>
                </c:pt>
                <c:pt idx="144">
                  <c:v>-9.9118999079629501E-4</c:v>
                </c:pt>
                <c:pt idx="145">
                  <c:v>-1.239939094260394E-3</c:v>
                </c:pt>
                <c:pt idx="146">
                  <c:v>-1.4355254308673379E-3</c:v>
                </c:pt>
                <c:pt idx="147">
                  <c:v>2.588562859926969E-3</c:v>
                </c:pt>
                <c:pt idx="148">
                  <c:v>0</c:v>
                </c:pt>
                <c:pt idx="149">
                  <c:v>1.8825925502348817E-3</c:v>
                </c:pt>
                <c:pt idx="150">
                  <c:v>-4.3044509906518596E-5</c:v>
                </c:pt>
                <c:pt idx="151">
                  <c:v>1.4118877265443057E-3</c:v>
                </c:pt>
                <c:pt idx="152">
                  <c:v>-1.3442605241733828E-3</c:v>
                </c:pt>
                <c:pt idx="153">
                  <c:v>-2.0248755311707558E-4</c:v>
                </c:pt>
                <c:pt idx="154">
                  <c:v>0</c:v>
                </c:pt>
                <c:pt idx="155">
                  <c:v>-2.2588325976225444E-3</c:v>
                </c:pt>
                <c:pt idx="156">
                  <c:v>5.0562344383981567E-4</c:v>
                </c:pt>
                <c:pt idx="157">
                  <c:v>9.6228802617716997E-4</c:v>
                </c:pt>
                <c:pt idx="158">
                  <c:v>0</c:v>
                </c:pt>
                <c:pt idx="159">
                  <c:v>2.7281928839469685E-3</c:v>
                </c:pt>
                <c:pt idx="160">
                  <c:v>0</c:v>
                </c:pt>
                <c:pt idx="161">
                  <c:v>-1.450484038015809E-3</c:v>
                </c:pt>
                <c:pt idx="162">
                  <c:v>-1.6611844450204296E-3</c:v>
                </c:pt>
                <c:pt idx="163">
                  <c:v>3.7359616727446773E-4</c:v>
                </c:pt>
                <c:pt idx="164">
                  <c:v>1.7441417541230217E-3</c:v>
                </c:pt>
                <c:pt idx="165">
                  <c:v>-1.0479213753966858E-3</c:v>
                </c:pt>
                <c:pt idx="166">
                  <c:v>-1.9733422073535428E-4</c:v>
                </c:pt>
                <c:pt idx="167">
                  <c:v>0</c:v>
                </c:pt>
                <c:pt idx="168">
                  <c:v>-5.7171032797088164E-5</c:v>
                </c:pt>
                <c:pt idx="169">
                  <c:v>-1.8853181869019769E-4</c:v>
                </c:pt>
                <c:pt idx="170">
                  <c:v>-1.2092525990424299E-3</c:v>
                </c:pt>
                <c:pt idx="171">
                  <c:v>0</c:v>
                </c:pt>
                <c:pt idx="172">
                  <c:v>1.1258355612613379E-3</c:v>
                </c:pt>
                <c:pt idx="173">
                  <c:v>1.7335021877019228E-3</c:v>
                </c:pt>
                <c:pt idx="174">
                  <c:v>-9.7049114860440068E-4</c:v>
                </c:pt>
                <c:pt idx="175">
                  <c:v>4.9163747854592486E-5</c:v>
                </c:pt>
                <c:pt idx="176">
                  <c:v>-7.7788001226158031E-4</c:v>
                </c:pt>
                <c:pt idx="177">
                  <c:v>6.3697297406052893E-4</c:v>
                </c:pt>
                <c:pt idx="178">
                  <c:v>4.2578358793583099E-4</c:v>
                </c:pt>
                <c:pt idx="179">
                  <c:v>0</c:v>
                </c:pt>
                <c:pt idx="180">
                  <c:v>-3.5690776893445761E-4</c:v>
                </c:pt>
                <c:pt idx="181">
                  <c:v>0</c:v>
                </c:pt>
                <c:pt idx="182">
                  <c:v>3.6798708544670842E-4</c:v>
                </c:pt>
                <c:pt idx="183">
                  <c:v>4.6910553788954398E-4</c:v>
                </c:pt>
                <c:pt idx="184">
                  <c:v>1.2363867880853319E-3</c:v>
                </c:pt>
                <c:pt idx="185">
                  <c:v>1.172072350403495E-3</c:v>
                </c:pt>
                <c:pt idx="186">
                  <c:v>-8.4222758607181724E-4</c:v>
                </c:pt>
                <c:pt idx="187">
                  <c:v>0</c:v>
                </c:pt>
                <c:pt idx="188">
                  <c:v>6.3595925161643457E-4</c:v>
                </c:pt>
                <c:pt idx="189">
                  <c:v>-8.256693393696988E-4</c:v>
                </c:pt>
                <c:pt idx="190">
                  <c:v>5.2568438394220963E-4</c:v>
                </c:pt>
                <c:pt idx="191">
                  <c:v>-2.5746592429354986E-4</c:v>
                </c:pt>
                <c:pt idx="192">
                  <c:v>-4.0990375038168125E-4</c:v>
                </c:pt>
                <c:pt idx="193">
                  <c:v>-2.6450413437029466E-3</c:v>
                </c:pt>
                <c:pt idx="194">
                  <c:v>0</c:v>
                </c:pt>
                <c:pt idx="195">
                  <c:v>1.4627919733039146E-5</c:v>
                </c:pt>
                <c:pt idx="196">
                  <c:v>0</c:v>
                </c:pt>
                <c:pt idx="197">
                  <c:v>2.8933132869831723E-3</c:v>
                </c:pt>
                <c:pt idx="198">
                  <c:v>-2.2886742851859171E-3</c:v>
                </c:pt>
                <c:pt idx="199">
                  <c:v>0</c:v>
                </c:pt>
                <c:pt idx="200">
                  <c:v>-8.4141662423867735E-4</c:v>
                </c:pt>
                <c:pt idx="201">
                  <c:v>1.6323186828953552E-5</c:v>
                </c:pt>
                <c:pt idx="202">
                  <c:v>5.1223372363983421E-4</c:v>
                </c:pt>
                <c:pt idx="203">
                  <c:v>0</c:v>
                </c:pt>
                <c:pt idx="204">
                  <c:v>1.6397808083407901E-3</c:v>
                </c:pt>
                <c:pt idx="205">
                  <c:v>0</c:v>
                </c:pt>
                <c:pt idx="206">
                  <c:v>-9.6672429581701538E-4</c:v>
                </c:pt>
                <c:pt idx="207">
                  <c:v>-1.2581679867102664E-3</c:v>
                </c:pt>
                <c:pt idx="208">
                  <c:v>5.4721050395415349E-4</c:v>
                </c:pt>
                <c:pt idx="209">
                  <c:v>9.3770383121936744E-4</c:v>
                </c:pt>
                <c:pt idx="210">
                  <c:v>-5.4533170820335669E-6</c:v>
                </c:pt>
                <c:pt idx="211">
                  <c:v>-5.1867679250252046E-4</c:v>
                </c:pt>
                <c:pt idx="212">
                  <c:v>0</c:v>
                </c:pt>
                <c:pt idx="213">
                  <c:v>4.3854227522814295E-4</c:v>
                </c:pt>
                <c:pt idx="214">
                  <c:v>2.1262210101096049E-4</c:v>
                </c:pt>
                <c:pt idx="215">
                  <c:v>-1.0109375643127881E-3</c:v>
                </c:pt>
                <c:pt idx="216">
                  <c:v>-9.3348520159563427E-5</c:v>
                </c:pt>
                <c:pt idx="217">
                  <c:v>2.9704436181692022E-3</c:v>
                </c:pt>
                <c:pt idx="218">
                  <c:v>-1.166853145485397E-3</c:v>
                </c:pt>
                <c:pt idx="219">
                  <c:v>-7.3660658500151088E-4</c:v>
                </c:pt>
                <c:pt idx="220">
                  <c:v>3.1711550377099874E-4</c:v>
                </c:pt>
                <c:pt idx="221">
                  <c:v>1.3920410416380239E-3</c:v>
                </c:pt>
                <c:pt idx="222">
                  <c:v>-3.1484413208714178E-4</c:v>
                </c:pt>
                <c:pt idx="223">
                  <c:v>-4.7354818037688147E-4</c:v>
                </c:pt>
                <c:pt idx="224">
                  <c:v>4.8384493556428873E-4</c:v>
                </c:pt>
                <c:pt idx="225">
                  <c:v>8.5275978262727237E-4</c:v>
                </c:pt>
                <c:pt idx="226">
                  <c:v>0</c:v>
                </c:pt>
                <c:pt idx="227">
                  <c:v>4.8415728959026088E-4</c:v>
                </c:pt>
                <c:pt idx="228">
                  <c:v>5.6812757154119727E-4</c:v>
                </c:pt>
                <c:pt idx="229">
                  <c:v>2.9632241868960112E-4</c:v>
                </c:pt>
                <c:pt idx="230">
                  <c:v>-4.4851021960942814E-4</c:v>
                </c:pt>
                <c:pt idx="231">
                  <c:v>0</c:v>
                </c:pt>
                <c:pt idx="232">
                  <c:v>5.0238017445869692E-4</c:v>
                </c:pt>
                <c:pt idx="233">
                  <c:v>-2.4205711301740219E-4</c:v>
                </c:pt>
                <c:pt idx="234">
                  <c:v>0</c:v>
                </c:pt>
                <c:pt idx="235">
                  <c:v>-2.0220394503395666E-3</c:v>
                </c:pt>
                <c:pt idx="236">
                  <c:v>-6.5665220944687009E-4</c:v>
                </c:pt>
                <c:pt idx="237">
                  <c:v>1.1664571263851305E-3</c:v>
                </c:pt>
                <c:pt idx="238">
                  <c:v>-8.1041846742314341E-4</c:v>
                </c:pt>
                <c:pt idx="239">
                  <c:v>-7.8099008337461154E-4</c:v>
                </c:pt>
                <c:pt idx="240">
                  <c:v>-1.9677235665770598E-5</c:v>
                </c:pt>
                <c:pt idx="241">
                  <c:v>3.0786376811258169E-4</c:v>
                </c:pt>
                <c:pt idx="242">
                  <c:v>0</c:v>
                </c:pt>
                <c:pt idx="243">
                  <c:v>-8.03601040556094E-4</c:v>
                </c:pt>
                <c:pt idx="244">
                  <c:v>0</c:v>
                </c:pt>
                <c:pt idx="245">
                  <c:v>-1.2529658776459483E-3</c:v>
                </c:pt>
                <c:pt idx="246">
                  <c:v>1.9454943610069954E-5</c:v>
                </c:pt>
                <c:pt idx="247">
                  <c:v>2.8279287660723583E-4</c:v>
                </c:pt>
                <c:pt idx="248">
                  <c:v>-3.5076250300940725E-4</c:v>
                </c:pt>
                <c:pt idx="249">
                  <c:v>0</c:v>
                </c:pt>
                <c:pt idx="250">
                  <c:v>-1.5499784321064262E-4</c:v>
                </c:pt>
                <c:pt idx="251">
                  <c:v>0</c:v>
                </c:pt>
                <c:pt idx="252">
                  <c:v>9.949921591559639E-4</c:v>
                </c:pt>
                <c:pt idx="253">
                  <c:v>0</c:v>
                </c:pt>
                <c:pt idx="254">
                  <c:v>9.5558016802792627E-3</c:v>
                </c:pt>
                <c:pt idx="255">
                  <c:v>-7.8512357485350094E-4</c:v>
                </c:pt>
                <c:pt idx="256">
                  <c:v>-2.3184054056886783E-3</c:v>
                </c:pt>
                <c:pt idx="257">
                  <c:v>-3.1126393011548176E-3</c:v>
                </c:pt>
                <c:pt idx="258">
                  <c:v>-5.7924288832413538E-4</c:v>
                </c:pt>
                <c:pt idx="259">
                  <c:v>8.3489113370425376E-4</c:v>
                </c:pt>
                <c:pt idx="260">
                  <c:v>0</c:v>
                </c:pt>
                <c:pt idx="261">
                  <c:v>1.7523428261341587E-4</c:v>
                </c:pt>
                <c:pt idx="262">
                  <c:v>0</c:v>
                </c:pt>
                <c:pt idx="263">
                  <c:v>-2.3671923405565736E-3</c:v>
                </c:pt>
                <c:pt idx="264">
                  <c:v>0</c:v>
                </c:pt>
                <c:pt idx="265">
                  <c:v>5.4314562516419394E-4</c:v>
                </c:pt>
                <c:pt idx="266">
                  <c:v>-4.3910378727165573E-4</c:v>
                </c:pt>
                <c:pt idx="267">
                  <c:v>-1.1437319440566064E-3</c:v>
                </c:pt>
                <c:pt idx="268">
                  <c:v>1.1512351798019238E-3</c:v>
                </c:pt>
                <c:pt idx="269">
                  <c:v>-1.7971071476440431E-3</c:v>
                </c:pt>
                <c:pt idx="270">
                  <c:v>-2.6374936656481484E-3</c:v>
                </c:pt>
                <c:pt idx="271">
                  <c:v>-1.2236887658300321E-3</c:v>
                </c:pt>
                <c:pt idx="272">
                  <c:v>6.2405567351988699E-4</c:v>
                </c:pt>
                <c:pt idx="273">
                  <c:v>-1.473321067646779E-4</c:v>
                </c:pt>
                <c:pt idx="274">
                  <c:v>-2.041220499862552E-4</c:v>
                </c:pt>
                <c:pt idx="275">
                  <c:v>-2.4634377253105318E-4</c:v>
                </c:pt>
                <c:pt idx="276">
                  <c:v>5.8914122082792469E-4</c:v>
                </c:pt>
                <c:pt idx="277">
                  <c:v>0</c:v>
                </c:pt>
                <c:pt idx="278">
                  <c:v>0</c:v>
                </c:pt>
                <c:pt idx="279">
                  <c:v>-4.5319301933879278E-4</c:v>
                </c:pt>
                <c:pt idx="280">
                  <c:v>-2.0119165974228761E-5</c:v>
                </c:pt>
                <c:pt idx="281">
                  <c:v>-5.2449866835168658E-4</c:v>
                </c:pt>
                <c:pt idx="282">
                  <c:v>-2.1887006269165812E-3</c:v>
                </c:pt>
                <c:pt idx="283">
                  <c:v>0</c:v>
                </c:pt>
                <c:pt idx="284">
                  <c:v>-2.2969344326689329E-4</c:v>
                </c:pt>
                <c:pt idx="285">
                  <c:v>-2.0427554369294103E-4</c:v>
                </c:pt>
                <c:pt idx="286">
                  <c:v>-4.2199896789582598E-3</c:v>
                </c:pt>
                <c:pt idx="287">
                  <c:v>-3.8286803826801164E-3</c:v>
                </c:pt>
                <c:pt idx="288">
                  <c:v>8.3620692354177354E-3</c:v>
                </c:pt>
                <c:pt idx="289">
                  <c:v>-4.1152581792948312E-5</c:v>
                </c:pt>
                <c:pt idx="290">
                  <c:v>7.7124267835954063E-4</c:v>
                </c:pt>
                <c:pt idx="291">
                  <c:v>4.2350949853326635E-4</c:v>
                </c:pt>
                <c:pt idx="292">
                  <c:v>-4.8255388285098387E-4</c:v>
                </c:pt>
                <c:pt idx="293">
                  <c:v>9.4178751001133256E-4</c:v>
                </c:pt>
                <c:pt idx="294">
                  <c:v>-1.0090571801060538E-3</c:v>
                </c:pt>
                <c:pt idx="295">
                  <c:v>9.795215030661828E-5</c:v>
                </c:pt>
                <c:pt idx="296">
                  <c:v>-1.6176515289839538E-3</c:v>
                </c:pt>
                <c:pt idx="297">
                  <c:v>-1.8698256130439623E-4</c:v>
                </c:pt>
                <c:pt idx="298">
                  <c:v>-2.6597612861935251E-3</c:v>
                </c:pt>
                <c:pt idx="299">
                  <c:v>-4.8405932379420467E-4</c:v>
                </c:pt>
                <c:pt idx="300">
                  <c:v>4.0813669805617804E-4</c:v>
                </c:pt>
                <c:pt idx="301">
                  <c:v>1.3058531932275354E-3</c:v>
                </c:pt>
                <c:pt idx="302">
                  <c:v>-2.4564846625594309E-4</c:v>
                </c:pt>
                <c:pt idx="303">
                  <c:v>-1.7651293175766879E-3</c:v>
                </c:pt>
                <c:pt idx="304">
                  <c:v>-8.7920215659651032E-4</c:v>
                </c:pt>
                <c:pt idx="305">
                  <c:v>-1.1933206288014586E-4</c:v>
                </c:pt>
                <c:pt idx="306">
                  <c:v>9.6417959530877755E-4</c:v>
                </c:pt>
                <c:pt idx="307">
                  <c:v>-2.3313091792886357E-3</c:v>
                </c:pt>
                <c:pt idx="308">
                  <c:v>0</c:v>
                </c:pt>
                <c:pt idx="309">
                  <c:v>-4.9279422581952094E-3</c:v>
                </c:pt>
                <c:pt idx="310">
                  <c:v>1.8319268574599483E-3</c:v>
                </c:pt>
                <c:pt idx="311">
                  <c:v>3.9939028741969819E-3</c:v>
                </c:pt>
                <c:pt idx="312">
                  <c:v>0</c:v>
                </c:pt>
                <c:pt idx="313">
                  <c:v>-2.8313603644974329E-3</c:v>
                </c:pt>
                <c:pt idx="314">
                  <c:v>2.5717432513762723E-3</c:v>
                </c:pt>
                <c:pt idx="315">
                  <c:v>-8.0215380592008599E-4</c:v>
                </c:pt>
                <c:pt idx="316">
                  <c:v>2.6721372230973238E-3</c:v>
                </c:pt>
                <c:pt idx="317">
                  <c:v>-1.1330547068880263E-3</c:v>
                </c:pt>
                <c:pt idx="318">
                  <c:v>-1.2867811982778708E-3</c:v>
                </c:pt>
                <c:pt idx="319">
                  <c:v>7.0086540846079585E-4</c:v>
                </c:pt>
                <c:pt idx="320">
                  <c:v>1.0129804523020424E-4</c:v>
                </c:pt>
                <c:pt idx="321">
                  <c:v>0</c:v>
                </c:pt>
                <c:pt idx="322">
                  <c:v>-4.0021184766891212E-3</c:v>
                </c:pt>
                <c:pt idx="323">
                  <c:v>3.1502669314097237E-3</c:v>
                </c:pt>
                <c:pt idx="324">
                  <c:v>-9.1125268476653794E-4</c:v>
                </c:pt>
                <c:pt idx="325">
                  <c:v>0</c:v>
                </c:pt>
                <c:pt idx="326">
                  <c:v>-4.6323355581882766E-4</c:v>
                </c:pt>
                <c:pt idx="327">
                  <c:v>1.3820396545792502E-3</c:v>
                </c:pt>
                <c:pt idx="328">
                  <c:v>3.4275601594114738E-4</c:v>
                </c:pt>
                <c:pt idx="329">
                  <c:v>1.9129325428974059E-3</c:v>
                </c:pt>
                <c:pt idx="330">
                  <c:v>7.1343146861543574E-3</c:v>
                </c:pt>
                <c:pt idx="331">
                  <c:v>4.6510022775277044E-3</c:v>
                </c:pt>
                <c:pt idx="332">
                  <c:v>-4.6778878546434657E-3</c:v>
                </c:pt>
                <c:pt idx="333">
                  <c:v>0</c:v>
                </c:pt>
                <c:pt idx="334">
                  <c:v>-2.812819488535952E-3</c:v>
                </c:pt>
                <c:pt idx="335">
                  <c:v>2.4617777830949635E-3</c:v>
                </c:pt>
                <c:pt idx="336">
                  <c:v>0</c:v>
                </c:pt>
                <c:pt idx="337">
                  <c:v>-1.6890536789495657E-3</c:v>
                </c:pt>
                <c:pt idx="338">
                  <c:v>0</c:v>
                </c:pt>
                <c:pt idx="339">
                  <c:v>-6.9360911510063386E-4</c:v>
                </c:pt>
                <c:pt idx="340">
                  <c:v>5.8764080011569743E-3</c:v>
                </c:pt>
                <c:pt idx="341">
                  <c:v>5.5145451959644608E-3</c:v>
                </c:pt>
                <c:pt idx="342">
                  <c:v>-2.4476392354875346E-3</c:v>
                </c:pt>
                <c:pt idx="343">
                  <c:v>-8.4047106930857755E-3</c:v>
                </c:pt>
                <c:pt idx="344">
                  <c:v>3.1343687781380356E-3</c:v>
                </c:pt>
                <c:pt idx="345">
                  <c:v>7.9190899187357811E-5</c:v>
                </c:pt>
                <c:pt idx="346">
                  <c:v>2.8184633707161599E-5</c:v>
                </c:pt>
                <c:pt idx="347">
                  <c:v>3.9477377683726428E-4</c:v>
                </c:pt>
                <c:pt idx="348">
                  <c:v>-3.2045113439268906E-3</c:v>
                </c:pt>
                <c:pt idx="349">
                  <c:v>1.0122135460601492E-3</c:v>
                </c:pt>
                <c:pt idx="350">
                  <c:v>1.4742049911245783E-3</c:v>
                </c:pt>
                <c:pt idx="351">
                  <c:v>-9.9146556763417921E-4</c:v>
                </c:pt>
                <c:pt idx="352">
                  <c:v>0</c:v>
                </c:pt>
                <c:pt idx="353">
                  <c:v>0</c:v>
                </c:pt>
                <c:pt idx="354">
                  <c:v>5.6885927751387842E-4</c:v>
                </c:pt>
                <c:pt idx="355">
                  <c:v>0</c:v>
                </c:pt>
                <c:pt idx="356">
                  <c:v>-7.5535611760655008E-7</c:v>
                </c:pt>
                <c:pt idx="357">
                  <c:v>-1.4265534220409318E-3</c:v>
                </c:pt>
                <c:pt idx="358">
                  <c:v>1.2986373428171918E-3</c:v>
                </c:pt>
                <c:pt idx="359">
                  <c:v>0</c:v>
                </c:pt>
                <c:pt idx="360">
                  <c:v>-8.5398450656760548E-4</c:v>
                </c:pt>
                <c:pt idx="361">
                  <c:v>-1.2494090206249507E-3</c:v>
                </c:pt>
                <c:pt idx="362">
                  <c:v>3.4290354078437102E-3</c:v>
                </c:pt>
                <c:pt idx="363">
                  <c:v>0</c:v>
                </c:pt>
                <c:pt idx="364">
                  <c:v>2.7026071862681699E-4</c:v>
                </c:pt>
                <c:pt idx="365">
                  <c:v>-1.1957082123977344E-3</c:v>
                </c:pt>
                <c:pt idx="366">
                  <c:v>-2.3674067737156795E-3</c:v>
                </c:pt>
                <c:pt idx="367">
                  <c:v>2.2015465925772452E-4</c:v>
                </c:pt>
                <c:pt idx="368">
                  <c:v>0</c:v>
                </c:pt>
                <c:pt idx="369">
                  <c:v>1.082609961595945E-3</c:v>
                </c:pt>
                <c:pt idx="370">
                  <c:v>-4.6198561311369311E-4</c:v>
                </c:pt>
                <c:pt idx="371">
                  <c:v>-2.4161815047263652E-3</c:v>
                </c:pt>
                <c:pt idx="372">
                  <c:v>0</c:v>
                </c:pt>
                <c:pt idx="373">
                  <c:v>3.162459135994881E-3</c:v>
                </c:pt>
                <c:pt idx="374">
                  <c:v>-2.0995966465929806E-3</c:v>
                </c:pt>
                <c:pt idx="375">
                  <c:v>-4.7799744479670722E-5</c:v>
                </c:pt>
                <c:pt idx="376">
                  <c:v>9.217027029032774E-4</c:v>
                </c:pt>
                <c:pt idx="377">
                  <c:v>-2.1369393987111505E-5</c:v>
                </c:pt>
                <c:pt idx="378">
                  <c:v>-6.4881405231234038E-4</c:v>
                </c:pt>
                <c:pt idx="379">
                  <c:v>0</c:v>
                </c:pt>
                <c:pt idx="380">
                  <c:v>-1.3856009022355667E-3</c:v>
                </c:pt>
                <c:pt idx="381">
                  <c:v>1.1077727127793125E-3</c:v>
                </c:pt>
                <c:pt idx="382">
                  <c:v>-8.1001212132193095E-4</c:v>
                </c:pt>
                <c:pt idx="383">
                  <c:v>-3.6957593320104012E-4</c:v>
                </c:pt>
                <c:pt idx="384">
                  <c:v>7.9265041663536726E-4</c:v>
                </c:pt>
                <c:pt idx="385">
                  <c:v>0</c:v>
                </c:pt>
                <c:pt idx="386">
                  <c:v>-3.8288014177294163E-4</c:v>
                </c:pt>
                <c:pt idx="387">
                  <c:v>-6.5482599070280229E-4</c:v>
                </c:pt>
                <c:pt idx="388">
                  <c:v>2.0416830995856412E-3</c:v>
                </c:pt>
                <c:pt idx="389">
                  <c:v>0</c:v>
                </c:pt>
                <c:pt idx="390">
                  <c:v>7.0611000118998065E-5</c:v>
                </c:pt>
                <c:pt idx="391">
                  <c:v>-7.0043264838080916E-5</c:v>
                </c:pt>
                <c:pt idx="392">
                  <c:v>-2.7104044191464036E-4</c:v>
                </c:pt>
                <c:pt idx="393">
                  <c:v>6.995116863590231E-4</c:v>
                </c:pt>
                <c:pt idx="394">
                  <c:v>2.6948862938892979E-3</c:v>
                </c:pt>
                <c:pt idx="395">
                  <c:v>-6.9780274076953683E-4</c:v>
                </c:pt>
                <c:pt idx="396">
                  <c:v>-2.2423092163920933E-4</c:v>
                </c:pt>
                <c:pt idx="397">
                  <c:v>2.3703957056672576E-4</c:v>
                </c:pt>
                <c:pt idx="398">
                  <c:v>-3.378414183891725E-4</c:v>
                </c:pt>
                <c:pt idx="399">
                  <c:v>-4.4031378311515005E-4</c:v>
                </c:pt>
                <c:pt idx="400">
                  <c:v>-1.9266356284886068E-4</c:v>
                </c:pt>
                <c:pt idx="401">
                  <c:v>-5.3640818427881101E-4</c:v>
                </c:pt>
                <c:pt idx="402">
                  <c:v>1.9719639765784468E-3</c:v>
                </c:pt>
                <c:pt idx="403">
                  <c:v>0</c:v>
                </c:pt>
                <c:pt idx="404">
                  <c:v>-6.6417607767067918E-4</c:v>
                </c:pt>
                <c:pt idx="405">
                  <c:v>3.8270808813102163E-4</c:v>
                </c:pt>
                <c:pt idx="406">
                  <c:v>8.2190839895939503E-4</c:v>
                </c:pt>
                <c:pt idx="407">
                  <c:v>-1.6953358108763128E-3</c:v>
                </c:pt>
                <c:pt idx="408">
                  <c:v>-2.0792405799219885E-3</c:v>
                </c:pt>
                <c:pt idx="409">
                  <c:v>1.4166709716908138E-3</c:v>
                </c:pt>
                <c:pt idx="410">
                  <c:v>-1.0036102477591281E-3</c:v>
                </c:pt>
                <c:pt idx="411">
                  <c:v>-1.7032784886020718E-4</c:v>
                </c:pt>
                <c:pt idx="412">
                  <c:v>0</c:v>
                </c:pt>
                <c:pt idx="413">
                  <c:v>2.6280196702667619E-4</c:v>
                </c:pt>
                <c:pt idx="414">
                  <c:v>0</c:v>
                </c:pt>
                <c:pt idx="415">
                  <c:v>4.5986886413585439E-4</c:v>
                </c:pt>
                <c:pt idx="416">
                  <c:v>0</c:v>
                </c:pt>
                <c:pt idx="417">
                  <c:v>-1.7427891067082946E-3</c:v>
                </c:pt>
                <c:pt idx="418">
                  <c:v>-6.4278770067946391E-5</c:v>
                </c:pt>
                <c:pt idx="419">
                  <c:v>1.0887613087356995E-3</c:v>
                </c:pt>
                <c:pt idx="420">
                  <c:v>2.4106410649376867E-4</c:v>
                </c:pt>
                <c:pt idx="421">
                  <c:v>6.7704995936256171E-4</c:v>
                </c:pt>
                <c:pt idx="422">
                  <c:v>1.679132797204611E-3</c:v>
                </c:pt>
                <c:pt idx="423">
                  <c:v>-1.232914990087578E-3</c:v>
                </c:pt>
                <c:pt idx="424">
                  <c:v>4.6284917786182725E-4</c:v>
                </c:pt>
                <c:pt idx="425">
                  <c:v>0</c:v>
                </c:pt>
                <c:pt idx="426">
                  <c:v>1.1191071600728049E-3</c:v>
                </c:pt>
                <c:pt idx="427">
                  <c:v>0</c:v>
                </c:pt>
                <c:pt idx="428">
                  <c:v>1.2186276264222716E-3</c:v>
                </c:pt>
                <c:pt idx="429">
                  <c:v>1.3630830660706647E-3</c:v>
                </c:pt>
                <c:pt idx="430">
                  <c:v>8.6932821560780187E-3</c:v>
                </c:pt>
                <c:pt idx="431">
                  <c:v>-1.2264398744629918E-3</c:v>
                </c:pt>
                <c:pt idx="432">
                  <c:v>0</c:v>
                </c:pt>
                <c:pt idx="433">
                  <c:v>-4.3100042531991701E-3</c:v>
                </c:pt>
                <c:pt idx="434">
                  <c:v>0</c:v>
                </c:pt>
                <c:pt idx="435">
                  <c:v>-2.8200981878098424E-3</c:v>
                </c:pt>
                <c:pt idx="436">
                  <c:v>2.7869194711371112E-3</c:v>
                </c:pt>
                <c:pt idx="437">
                  <c:v>-1.5792595762794499E-3</c:v>
                </c:pt>
                <c:pt idx="438">
                  <c:v>-1.5112678712734355E-3</c:v>
                </c:pt>
                <c:pt idx="439">
                  <c:v>1.1498786816823284E-3</c:v>
                </c:pt>
                <c:pt idx="440">
                  <c:v>1.8252360499443395E-3</c:v>
                </c:pt>
                <c:pt idx="441">
                  <c:v>-7.4176689935888255E-4</c:v>
                </c:pt>
                <c:pt idx="442">
                  <c:v>1.3824026338057202E-3</c:v>
                </c:pt>
                <c:pt idx="443">
                  <c:v>-7.1659892305037305E-4</c:v>
                </c:pt>
                <c:pt idx="444">
                  <c:v>-4.9929679354500421E-4</c:v>
                </c:pt>
                <c:pt idx="445">
                  <c:v>2.4269673222648805E-3</c:v>
                </c:pt>
                <c:pt idx="446">
                  <c:v>5.4032065516877569E-3</c:v>
                </c:pt>
                <c:pt idx="447">
                  <c:v>-1.6312013344939626E-3</c:v>
                </c:pt>
                <c:pt idx="448">
                  <c:v>1.2907267242773926E-4</c:v>
                </c:pt>
                <c:pt idx="449">
                  <c:v>0</c:v>
                </c:pt>
                <c:pt idx="450">
                  <c:v>-2.1546807693150799E-3</c:v>
                </c:pt>
                <c:pt idx="451">
                  <c:v>1.0063945855754474E-3</c:v>
                </c:pt>
                <c:pt idx="452">
                  <c:v>-5.1954302316632587E-4</c:v>
                </c:pt>
                <c:pt idx="453">
                  <c:v>6.8489192144713872E-4</c:v>
                </c:pt>
                <c:pt idx="454">
                  <c:v>-1.0223664219557965E-3</c:v>
                </c:pt>
                <c:pt idx="455">
                  <c:v>7.7330903760751218E-4</c:v>
                </c:pt>
                <c:pt idx="456">
                  <c:v>9.1751866478434517E-4</c:v>
                </c:pt>
                <c:pt idx="457">
                  <c:v>-5.413151991030497E-4</c:v>
                </c:pt>
                <c:pt idx="458">
                  <c:v>1.3661152237743304E-3</c:v>
                </c:pt>
                <c:pt idx="459">
                  <c:v>-7.6110067653972378E-4</c:v>
                </c:pt>
                <c:pt idx="460">
                  <c:v>1.0923984704581467E-3</c:v>
                </c:pt>
                <c:pt idx="461">
                  <c:v>8.8156257513346165E-5</c:v>
                </c:pt>
                <c:pt idx="462">
                  <c:v>-7.7565977211009021E-4</c:v>
                </c:pt>
                <c:pt idx="463">
                  <c:v>2.7137107431859236E-4</c:v>
                </c:pt>
                <c:pt idx="464">
                  <c:v>2.3334083640163134E-4</c:v>
                </c:pt>
                <c:pt idx="465">
                  <c:v>-2.6408490320793822E-4</c:v>
                </c:pt>
                <c:pt idx="466">
                  <c:v>6.613715322377452E-4</c:v>
                </c:pt>
                <c:pt idx="467">
                  <c:v>6.0056006913042771E-4</c:v>
                </c:pt>
                <c:pt idx="468">
                  <c:v>0</c:v>
                </c:pt>
                <c:pt idx="469">
                  <c:v>-6.9140428494015216E-4</c:v>
                </c:pt>
                <c:pt idx="470">
                  <c:v>0</c:v>
                </c:pt>
                <c:pt idx="471">
                  <c:v>-3.4776934978982628E-4</c:v>
                </c:pt>
                <c:pt idx="472">
                  <c:v>5.5381762883615665E-5</c:v>
                </c:pt>
                <c:pt idx="473">
                  <c:v>-1.7760248828275203E-4</c:v>
                </c:pt>
                <c:pt idx="474">
                  <c:v>-9.4546115030308333E-4</c:v>
                </c:pt>
                <c:pt idx="475">
                  <c:v>-9.1064549099419709E-4</c:v>
                </c:pt>
                <c:pt idx="476">
                  <c:v>1.1678472101645486E-3</c:v>
                </c:pt>
                <c:pt idx="477">
                  <c:v>-4.0895879060571263E-4</c:v>
                </c:pt>
                <c:pt idx="478">
                  <c:v>-2.2626393305164393E-4</c:v>
                </c:pt>
                <c:pt idx="479">
                  <c:v>-1.4780353405718517E-4</c:v>
                </c:pt>
                <c:pt idx="480">
                  <c:v>1.9591254903479237E-4</c:v>
                </c:pt>
                <c:pt idx="481">
                  <c:v>-3.3789333124307173E-4</c:v>
                </c:pt>
                <c:pt idx="482">
                  <c:v>0</c:v>
                </c:pt>
                <c:pt idx="483">
                  <c:v>-2.1695386935167407E-4</c:v>
                </c:pt>
                <c:pt idx="484">
                  <c:v>-2.3910380038549492E-4</c:v>
                </c:pt>
                <c:pt idx="485">
                  <c:v>2.5969041045084939E-4</c:v>
                </c:pt>
                <c:pt idx="486">
                  <c:v>4.8936051914515567E-4</c:v>
                </c:pt>
                <c:pt idx="487">
                  <c:v>-6.6998796652489629E-4</c:v>
                </c:pt>
                <c:pt idx="488">
                  <c:v>5.335605746219894E-4</c:v>
                </c:pt>
                <c:pt idx="489">
                  <c:v>9.1234571133818568E-4</c:v>
                </c:pt>
                <c:pt idx="490">
                  <c:v>-9.395124926737489E-4</c:v>
                </c:pt>
                <c:pt idx="491">
                  <c:v>3.2923787126172273E-4</c:v>
                </c:pt>
                <c:pt idx="492">
                  <c:v>0</c:v>
                </c:pt>
                <c:pt idx="493">
                  <c:v>-5.8365018857348518E-4</c:v>
                </c:pt>
                <c:pt idx="494">
                  <c:v>-3.6323654309842134E-4</c:v>
                </c:pt>
                <c:pt idx="495">
                  <c:v>0</c:v>
                </c:pt>
                <c:pt idx="496">
                  <c:v>9.3707236639958965E-4</c:v>
                </c:pt>
                <c:pt idx="497">
                  <c:v>2.0388484924157717E-4</c:v>
                </c:pt>
                <c:pt idx="498">
                  <c:v>2.8124484667287747E-4</c:v>
                </c:pt>
                <c:pt idx="499">
                  <c:v>3.0174424113671177E-5</c:v>
                </c:pt>
                <c:pt idx="500">
                  <c:v>0</c:v>
                </c:pt>
                <c:pt idx="501">
                  <c:v>6.3014766215449598E-5</c:v>
                </c:pt>
                <c:pt idx="502">
                  <c:v>4.5976565809907941E-4</c:v>
                </c:pt>
                <c:pt idx="503">
                  <c:v>0</c:v>
                </c:pt>
                <c:pt idx="504">
                  <c:v>0</c:v>
                </c:pt>
                <c:pt idx="505">
                  <c:v>6.0274746403614506E-4</c:v>
                </c:pt>
                <c:pt idx="506">
                  <c:v>9.9500136452213389E-6</c:v>
                </c:pt>
                <c:pt idx="507">
                  <c:v>-4.1500789557738754E-4</c:v>
                </c:pt>
                <c:pt idx="508">
                  <c:v>9.3934715895741012E-6</c:v>
                </c:pt>
                <c:pt idx="509">
                  <c:v>-1.1260908101269017E-3</c:v>
                </c:pt>
                <c:pt idx="510">
                  <c:v>5.7338332996716493E-4</c:v>
                </c:pt>
                <c:pt idx="511">
                  <c:v>1.0816971095170297E-3</c:v>
                </c:pt>
                <c:pt idx="512">
                  <c:v>-7.9377486509336502E-4</c:v>
                </c:pt>
                <c:pt idx="513">
                  <c:v>-1.0406277673891309E-4</c:v>
                </c:pt>
                <c:pt idx="514">
                  <c:v>2.8589369307945571E-4</c:v>
                </c:pt>
                <c:pt idx="515">
                  <c:v>0</c:v>
                </c:pt>
                <c:pt idx="516">
                  <c:v>-1.6472456704510476E-3</c:v>
                </c:pt>
                <c:pt idx="517">
                  <c:v>0</c:v>
                </c:pt>
                <c:pt idx="518">
                  <c:v>1.2398263493667489E-3</c:v>
                </c:pt>
                <c:pt idx="519">
                  <c:v>4.7802452621467043E-4</c:v>
                </c:pt>
                <c:pt idx="520">
                  <c:v>-1.5757743201054057E-4</c:v>
                </c:pt>
                <c:pt idx="521">
                  <c:v>0</c:v>
                </c:pt>
                <c:pt idx="522">
                  <c:v>1.3225023355500091E-3</c:v>
                </c:pt>
                <c:pt idx="523">
                  <c:v>6.7902458586227343E-5</c:v>
                </c:pt>
                <c:pt idx="524">
                  <c:v>-4.8526819478523454E-5</c:v>
                </c:pt>
                <c:pt idx="525">
                  <c:v>-6.1681583367848025E-4</c:v>
                </c:pt>
                <c:pt idx="526">
                  <c:v>-6.5254962627810434E-4</c:v>
                </c:pt>
                <c:pt idx="527">
                  <c:v>0</c:v>
                </c:pt>
                <c:pt idx="528">
                  <c:v>2.3332243285004063E-5</c:v>
                </c:pt>
                <c:pt idx="529">
                  <c:v>-1.5207123499380256E-3</c:v>
                </c:pt>
                <c:pt idx="530">
                  <c:v>9.8603649063732182E-4</c:v>
                </c:pt>
                <c:pt idx="531">
                  <c:v>0</c:v>
                </c:pt>
                <c:pt idx="532">
                  <c:v>-9.99288261191972E-4</c:v>
                </c:pt>
                <c:pt idx="533">
                  <c:v>0</c:v>
                </c:pt>
                <c:pt idx="534">
                  <c:v>4.294646430262051E-4</c:v>
                </c:pt>
                <c:pt idx="535">
                  <c:v>-4.0469649468943434E-4</c:v>
                </c:pt>
                <c:pt idx="536">
                  <c:v>5.4875639544781779E-4</c:v>
                </c:pt>
                <c:pt idx="537">
                  <c:v>-1.1801932641744984E-3</c:v>
                </c:pt>
                <c:pt idx="538">
                  <c:v>0</c:v>
                </c:pt>
                <c:pt idx="539">
                  <c:v>7.5769398879886672E-4</c:v>
                </c:pt>
                <c:pt idx="540">
                  <c:v>0</c:v>
                </c:pt>
                <c:pt idx="541">
                  <c:v>-1.1392376066523655E-3</c:v>
                </c:pt>
                <c:pt idx="542">
                  <c:v>1.166694185100386E-3</c:v>
                </c:pt>
                <c:pt idx="543">
                  <c:v>-1.1305226800625385E-3</c:v>
                </c:pt>
                <c:pt idx="544">
                  <c:v>0</c:v>
                </c:pt>
                <c:pt idx="545">
                  <c:v>1.7427419396516875E-5</c:v>
                </c:pt>
                <c:pt idx="546">
                  <c:v>-6.5520372975225063E-4</c:v>
                </c:pt>
                <c:pt idx="547">
                  <c:v>-8.1532110251420528E-4</c:v>
                </c:pt>
                <c:pt idx="548">
                  <c:v>6.3509168959256736E-4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9-4D7A-9EDA-017A8E06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58304"/>
        <c:axId val="542562240"/>
      </c:lineChart>
      <c:catAx>
        <c:axId val="54255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62240"/>
        <c:crosses val="autoZero"/>
        <c:auto val="1"/>
        <c:lblAlgn val="ctr"/>
        <c:lblOffset val="100"/>
        <c:noMultiLvlLbl val="0"/>
      </c:catAx>
      <c:valAx>
        <c:axId val="542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'Backtest result'!$J$3:$J$553</c:f>
              <c:numCache>
                <c:formatCode>General</c:formatCode>
                <c:ptCount val="551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100005.867696</c:v>
                </c:pt>
                <c:pt idx="61">
                  <c:v>100005.867696</c:v>
                </c:pt>
                <c:pt idx="62">
                  <c:v>100019.30112</c:v>
                </c:pt>
                <c:pt idx="63">
                  <c:v>100013.99046400002</c:v>
                </c:pt>
                <c:pt idx="64">
                  <c:v>100013.99046400002</c:v>
                </c:pt>
                <c:pt idx="65">
                  <c:v>99989.063680000007</c:v>
                </c:pt>
                <c:pt idx="66">
                  <c:v>99994.537696000014</c:v>
                </c:pt>
                <c:pt idx="67">
                  <c:v>99994.537696000014</c:v>
                </c:pt>
                <c:pt idx="68">
                  <c:v>99990.337696000002</c:v>
                </c:pt>
                <c:pt idx="69">
                  <c:v>99978.158368000004</c:v>
                </c:pt>
                <c:pt idx="70">
                  <c:v>99981.844272000002</c:v>
                </c:pt>
                <c:pt idx="71">
                  <c:v>99988.930208000005</c:v>
                </c:pt>
                <c:pt idx="72">
                  <c:v>99988.930208000005</c:v>
                </c:pt>
                <c:pt idx="73">
                  <c:v>99980.633743999992</c:v>
                </c:pt>
                <c:pt idx="74">
                  <c:v>99980.633743999992</c:v>
                </c:pt>
                <c:pt idx="75">
                  <c:v>99975.859120000008</c:v>
                </c:pt>
                <c:pt idx="76">
                  <c:v>99939.293936000002</c:v>
                </c:pt>
                <c:pt idx="77">
                  <c:v>99922.652986000001</c:v>
                </c:pt>
                <c:pt idx="78">
                  <c:v>99933.72236</c:v>
                </c:pt>
                <c:pt idx="79">
                  <c:v>99933.72236</c:v>
                </c:pt>
                <c:pt idx="80">
                  <c:v>99971.670510000011</c:v>
                </c:pt>
                <c:pt idx="81">
                  <c:v>99948.933978000001</c:v>
                </c:pt>
                <c:pt idx="82">
                  <c:v>99960.214956000011</c:v>
                </c:pt>
                <c:pt idx="83">
                  <c:v>99969.702352000008</c:v>
                </c:pt>
                <c:pt idx="84">
                  <c:v>99944.194952000005</c:v>
                </c:pt>
                <c:pt idx="85">
                  <c:v>99969.829255999997</c:v>
                </c:pt>
                <c:pt idx="86">
                  <c:v>99997.544790000014</c:v>
                </c:pt>
                <c:pt idx="87">
                  <c:v>100022.65144600002</c:v>
                </c:pt>
                <c:pt idx="88">
                  <c:v>100022.65144600002</c:v>
                </c:pt>
                <c:pt idx="89">
                  <c:v>99982.749502000021</c:v>
                </c:pt>
                <c:pt idx="90">
                  <c:v>99982.749502000021</c:v>
                </c:pt>
                <c:pt idx="91">
                  <c:v>100007.13048400001</c:v>
                </c:pt>
                <c:pt idx="92">
                  <c:v>99988.472700000013</c:v>
                </c:pt>
                <c:pt idx="93">
                  <c:v>100009.34949200001</c:v>
                </c:pt>
                <c:pt idx="94">
                  <c:v>99982.724323999995</c:v>
                </c:pt>
                <c:pt idx="95">
                  <c:v>99923.369560000006</c:v>
                </c:pt>
                <c:pt idx="96">
                  <c:v>99864.74962800002</c:v>
                </c:pt>
                <c:pt idx="97">
                  <c:v>99761.847742000013</c:v>
                </c:pt>
                <c:pt idx="98">
                  <c:v>99761.847742000013</c:v>
                </c:pt>
                <c:pt idx="99">
                  <c:v>99875.529764000006</c:v>
                </c:pt>
                <c:pt idx="100">
                  <c:v>99694.666905999999</c:v>
                </c:pt>
                <c:pt idx="101">
                  <c:v>99579.699127999978</c:v>
                </c:pt>
                <c:pt idx="102">
                  <c:v>99484.986315999995</c:v>
                </c:pt>
                <c:pt idx="103">
                  <c:v>99484.986315999995</c:v>
                </c:pt>
                <c:pt idx="104">
                  <c:v>99761.02867</c:v>
                </c:pt>
                <c:pt idx="105">
                  <c:v>99730.731203999996</c:v>
                </c:pt>
                <c:pt idx="106">
                  <c:v>99730.731203999996</c:v>
                </c:pt>
                <c:pt idx="107">
                  <c:v>99642.76090199998</c:v>
                </c:pt>
                <c:pt idx="108">
                  <c:v>99583.397976000007</c:v>
                </c:pt>
                <c:pt idx="109">
                  <c:v>99609.460296000005</c:v>
                </c:pt>
                <c:pt idx="110">
                  <c:v>99703.625791999992</c:v>
                </c:pt>
                <c:pt idx="111">
                  <c:v>99836.490583999985</c:v>
                </c:pt>
                <c:pt idx="112">
                  <c:v>99940.330795999995</c:v>
                </c:pt>
                <c:pt idx="113">
                  <c:v>99847.451510000014</c:v>
                </c:pt>
                <c:pt idx="114">
                  <c:v>99847.451510000014</c:v>
                </c:pt>
                <c:pt idx="115">
                  <c:v>99894.897220000013</c:v>
                </c:pt>
                <c:pt idx="116">
                  <c:v>99894.897220000013</c:v>
                </c:pt>
                <c:pt idx="117">
                  <c:v>99750.53581999999</c:v>
                </c:pt>
                <c:pt idx="118">
                  <c:v>99692.708075999995</c:v>
                </c:pt>
                <c:pt idx="119">
                  <c:v>99692.708075999995</c:v>
                </c:pt>
                <c:pt idx="120">
                  <c:v>99553.64295400001</c:v>
                </c:pt>
                <c:pt idx="121">
                  <c:v>99564.726298000023</c:v>
                </c:pt>
                <c:pt idx="122">
                  <c:v>99741.728876000008</c:v>
                </c:pt>
                <c:pt idx="123">
                  <c:v>99188.618446000008</c:v>
                </c:pt>
                <c:pt idx="124">
                  <c:v>99121.77281200001</c:v>
                </c:pt>
                <c:pt idx="125">
                  <c:v>99531.86574600001</c:v>
                </c:pt>
                <c:pt idx="126">
                  <c:v>99372.749818000011</c:v>
                </c:pt>
                <c:pt idx="127">
                  <c:v>99683.20374300002</c:v>
                </c:pt>
                <c:pt idx="128">
                  <c:v>99909.290593000012</c:v>
                </c:pt>
                <c:pt idx="129">
                  <c:v>99509.919943000015</c:v>
                </c:pt>
                <c:pt idx="130">
                  <c:v>99766.662668000004</c:v>
                </c:pt>
                <c:pt idx="131">
                  <c:v>99592.07099300003</c:v>
                </c:pt>
                <c:pt idx="132">
                  <c:v>99592.07099300003</c:v>
                </c:pt>
                <c:pt idx="133">
                  <c:v>99594.970767999999</c:v>
                </c:pt>
                <c:pt idx="134">
                  <c:v>99438.470568000019</c:v>
                </c:pt>
                <c:pt idx="135">
                  <c:v>99537.944093000027</c:v>
                </c:pt>
                <c:pt idx="136">
                  <c:v>99679.547793000005</c:v>
                </c:pt>
                <c:pt idx="137">
                  <c:v>99757.689517999999</c:v>
                </c:pt>
                <c:pt idx="138">
                  <c:v>99757.689517999999</c:v>
                </c:pt>
                <c:pt idx="139">
                  <c:v>100108.597993</c:v>
                </c:pt>
                <c:pt idx="140">
                  <c:v>100033.96509300001</c:v>
                </c:pt>
                <c:pt idx="141">
                  <c:v>100137.45486800002</c:v>
                </c:pt>
                <c:pt idx="142">
                  <c:v>99560.680343</c:v>
                </c:pt>
                <c:pt idx="143">
                  <c:v>99852.400568000012</c:v>
                </c:pt>
                <c:pt idx="144">
                  <c:v>99852.400568000012</c:v>
                </c:pt>
                <c:pt idx="145">
                  <c:v>99753.427868000028</c:v>
                </c:pt>
                <c:pt idx="146">
                  <c:v>99629.73969300001</c:v>
                </c:pt>
                <c:pt idx="147">
                  <c:v>99486.718668000016</c:v>
                </c:pt>
                <c:pt idx="148">
                  <c:v>99744.246293000004</c:v>
                </c:pt>
                <c:pt idx="149">
                  <c:v>99744.246293000004</c:v>
                </c:pt>
                <c:pt idx="150">
                  <c:v>99932.024067999999</c:v>
                </c:pt>
                <c:pt idx="151">
                  <c:v>99927.722543000025</c:v>
                </c:pt>
                <c:pt idx="152">
                  <c:v>100068.80926800001</c:v>
                </c:pt>
                <c:pt idx="153">
                  <c:v>99934.290718000004</c:v>
                </c:pt>
                <c:pt idx="154">
                  <c:v>99914.055268000026</c:v>
                </c:pt>
                <c:pt idx="155">
                  <c:v>99914.055268000026</c:v>
                </c:pt>
                <c:pt idx="156">
                  <c:v>99688.366143000007</c:v>
                </c:pt>
                <c:pt idx="157">
                  <c:v>99738.770917999995</c:v>
                </c:pt>
                <c:pt idx="158">
                  <c:v>99834.748343000014</c:v>
                </c:pt>
                <c:pt idx="159">
                  <c:v>99834.748343000014</c:v>
                </c:pt>
                <c:pt idx="160">
                  <c:v>100107.11679300002</c:v>
                </c:pt>
                <c:pt idx="161">
                  <c:v>100107.11679300002</c:v>
                </c:pt>
                <c:pt idx="162">
                  <c:v>99961.913017999992</c:v>
                </c:pt>
                <c:pt idx="163">
                  <c:v>99795.857843000005</c:v>
                </c:pt>
                <c:pt idx="164">
                  <c:v>99833.141193000018</c:v>
                </c:pt>
                <c:pt idx="165">
                  <c:v>100007.26434299999</c:v>
                </c:pt>
                <c:pt idx="166">
                  <c:v>99902.464593000012</c:v>
                </c:pt>
                <c:pt idx="167">
                  <c:v>99882.750418000011</c:v>
                </c:pt>
                <c:pt idx="168">
                  <c:v>99882.750418000011</c:v>
                </c:pt>
                <c:pt idx="169">
                  <c:v>99877.040018</c:v>
                </c:pt>
                <c:pt idx="170">
                  <c:v>99858.210018000012</c:v>
                </c:pt>
                <c:pt idx="171">
                  <c:v>99737.456218000021</c:v>
                </c:pt>
                <c:pt idx="172">
                  <c:v>99737.456218000021</c:v>
                </c:pt>
                <c:pt idx="173">
                  <c:v>99849.744192999991</c:v>
                </c:pt>
                <c:pt idx="174">
                  <c:v>100022.83394300003</c:v>
                </c:pt>
                <c:pt idx="175">
                  <c:v>99925.762668000025</c:v>
                </c:pt>
                <c:pt idx="176">
                  <c:v>99930.675393000012</c:v>
                </c:pt>
                <c:pt idx="177">
                  <c:v>99852.941317999997</c:v>
                </c:pt>
                <c:pt idx="178">
                  <c:v>99916.544943000015</c:v>
                </c:pt>
                <c:pt idx="179">
                  <c:v>99959.087767999998</c:v>
                </c:pt>
                <c:pt idx="180">
                  <c:v>99959.087767999998</c:v>
                </c:pt>
                <c:pt idx="181">
                  <c:v>99923.411592999997</c:v>
                </c:pt>
                <c:pt idx="182">
                  <c:v>99923.411592999997</c:v>
                </c:pt>
                <c:pt idx="183">
                  <c:v>99960.182117999997</c:v>
                </c:pt>
                <c:pt idx="184">
                  <c:v>100007.073993</c:v>
                </c:pt>
                <c:pt idx="185">
                  <c:v>100130.72141800002</c:v>
                </c:pt>
                <c:pt idx="186">
                  <c:v>100248.08186800001</c:v>
                </c:pt>
                <c:pt idx="187">
                  <c:v>100163.65016799999</c:v>
                </c:pt>
                <c:pt idx="188">
                  <c:v>100163.65016799999</c:v>
                </c:pt>
                <c:pt idx="189">
                  <c:v>100227.350168</c:v>
                </c:pt>
                <c:pt idx="190">
                  <c:v>100144.59551800002</c:v>
                </c:pt>
                <c:pt idx="191">
                  <c:v>100197.23996800004</c:v>
                </c:pt>
                <c:pt idx="192">
                  <c:v>100171.44259300001</c:v>
                </c:pt>
                <c:pt idx="193">
                  <c:v>100130.381943</c:v>
                </c:pt>
                <c:pt idx="194">
                  <c:v>99865.532942999998</c:v>
                </c:pt>
                <c:pt idx="195">
                  <c:v>99865.532942999998</c:v>
                </c:pt>
                <c:pt idx="196">
                  <c:v>99866.993767999986</c:v>
                </c:pt>
                <c:pt idx="197">
                  <c:v>99866.993767999986</c:v>
                </c:pt>
                <c:pt idx="198">
                  <c:v>100155.94026800001</c:v>
                </c:pt>
                <c:pt idx="199">
                  <c:v>99926.715943000017</c:v>
                </c:pt>
                <c:pt idx="200">
                  <c:v>99926.715943000017</c:v>
                </c:pt>
                <c:pt idx="201">
                  <c:v>99842.635943000001</c:v>
                </c:pt>
                <c:pt idx="202">
                  <c:v>99844.265692999994</c:v>
                </c:pt>
                <c:pt idx="203">
                  <c:v>99895.409293000004</c:v>
                </c:pt>
                <c:pt idx="204">
                  <c:v>99895.409293000004</c:v>
                </c:pt>
                <c:pt idx="205">
                  <c:v>100059.21586800001</c:v>
                </c:pt>
                <c:pt idx="206">
                  <c:v>100059.21586800001</c:v>
                </c:pt>
                <c:pt idx="207">
                  <c:v>99962.486193000019</c:v>
                </c:pt>
                <c:pt idx="208">
                  <c:v>99836.716593000019</c:v>
                </c:pt>
                <c:pt idx="209">
                  <c:v>99891.348293000003</c:v>
                </c:pt>
                <c:pt idx="210">
                  <c:v>99985.016793000017</c:v>
                </c:pt>
                <c:pt idx="211">
                  <c:v>99984.471542999992</c:v>
                </c:pt>
                <c:pt idx="212">
                  <c:v>99932.61191800001</c:v>
                </c:pt>
                <c:pt idx="213">
                  <c:v>99932.61191800001</c:v>
                </c:pt>
                <c:pt idx="214">
                  <c:v>99976.43659300002</c:v>
                </c:pt>
                <c:pt idx="215">
                  <c:v>99997.693793000013</c:v>
                </c:pt>
                <c:pt idx="216">
                  <c:v>99896.602368000022</c:v>
                </c:pt>
                <c:pt idx="217">
                  <c:v>99887.277168000001</c:v>
                </c:pt>
                <c:pt idx="218">
                  <c:v>100183.98669299998</c:v>
                </c:pt>
                <c:pt idx="219">
                  <c:v>100067.08669299999</c:v>
                </c:pt>
                <c:pt idx="220">
                  <c:v>99993.376618000009</c:v>
                </c:pt>
                <c:pt idx="221">
                  <c:v>100025.08606799999</c:v>
                </c:pt>
                <c:pt idx="222">
                  <c:v>100164.32509300002</c:v>
                </c:pt>
                <c:pt idx="223">
                  <c:v>100132.78894300002</c:v>
                </c:pt>
                <c:pt idx="224">
                  <c:v>100085.371243</c:v>
                </c:pt>
                <c:pt idx="225">
                  <c:v>100133.797043</c:v>
                </c:pt>
                <c:pt idx="226">
                  <c:v>100219.18711800003</c:v>
                </c:pt>
                <c:pt idx="227">
                  <c:v>100219.18711800003</c:v>
                </c:pt>
                <c:pt idx="228">
                  <c:v>100267.70896800002</c:v>
                </c:pt>
                <c:pt idx="229">
                  <c:v>100324.67381800001</c:v>
                </c:pt>
                <c:pt idx="230">
                  <c:v>100354.40226800001</c:v>
                </c:pt>
                <c:pt idx="231">
                  <c:v>100309.39229300001</c:v>
                </c:pt>
                <c:pt idx="232">
                  <c:v>100309.39229300001</c:v>
                </c:pt>
                <c:pt idx="233">
                  <c:v>100359.78574300001</c:v>
                </c:pt>
                <c:pt idx="234">
                  <c:v>100335.49294300002</c:v>
                </c:pt>
                <c:pt idx="235">
                  <c:v>100335.49294300002</c:v>
                </c:pt>
                <c:pt idx="236">
                  <c:v>100132.61061800001</c:v>
                </c:pt>
                <c:pt idx="237">
                  <c:v>100066.85831800001</c:v>
                </c:pt>
                <c:pt idx="238">
                  <c:v>100183.58201800002</c:v>
                </c:pt>
                <c:pt idx="239">
                  <c:v>100102.39139300003</c:v>
                </c:pt>
                <c:pt idx="240">
                  <c:v>100024.21241800001</c:v>
                </c:pt>
                <c:pt idx="241">
                  <c:v>100022.24421799998</c:v>
                </c:pt>
                <c:pt idx="242">
                  <c:v>100053.03744300001</c:v>
                </c:pt>
                <c:pt idx="243">
                  <c:v>100053.03744300001</c:v>
                </c:pt>
                <c:pt idx="244">
                  <c:v>99972.634718000016</c:v>
                </c:pt>
                <c:pt idx="245">
                  <c:v>99972.634718000016</c:v>
                </c:pt>
                <c:pt idx="246">
                  <c:v>99847.372417999999</c:v>
                </c:pt>
                <c:pt idx="247">
                  <c:v>99849.314943000005</c:v>
                </c:pt>
                <c:pt idx="248">
                  <c:v>99877.551617999998</c:v>
                </c:pt>
                <c:pt idx="249">
                  <c:v>99842.518318000017</c:v>
                </c:pt>
                <c:pt idx="250">
                  <c:v>99842.518318000017</c:v>
                </c:pt>
                <c:pt idx="251">
                  <c:v>99827.042943000008</c:v>
                </c:pt>
                <c:pt idx="252">
                  <c:v>99827.042943000008</c:v>
                </c:pt>
                <c:pt idx="253">
                  <c:v>99926.370068000018</c:v>
                </c:pt>
                <c:pt idx="254">
                  <c:v>99926.370068000018</c:v>
                </c:pt>
                <c:pt idx="255">
                  <c:v>100881.24664300002</c:v>
                </c:pt>
                <c:pt idx="256">
                  <c:v>100802.04239799999</c:v>
                </c:pt>
                <c:pt idx="257">
                  <c:v>100568.34239800001</c:v>
                </c:pt>
                <c:pt idx="258">
                  <c:v>100255.309423</c:v>
                </c:pt>
                <c:pt idx="259">
                  <c:v>100197.23724799999</c:v>
                </c:pt>
                <c:pt idx="260">
                  <c:v>100280.89103300001</c:v>
                </c:pt>
                <c:pt idx="261">
                  <c:v>100280.89103300001</c:v>
                </c:pt>
                <c:pt idx="262">
                  <c:v>100298.46368300001</c:v>
                </c:pt>
                <c:pt idx="263">
                  <c:v>100298.46368300001</c:v>
                </c:pt>
                <c:pt idx="264">
                  <c:v>100061.03792800002</c:v>
                </c:pt>
                <c:pt idx="265">
                  <c:v>100061.03792800002</c:v>
                </c:pt>
                <c:pt idx="266">
                  <c:v>100115.385643</c:v>
                </c:pt>
                <c:pt idx="267">
                  <c:v>100071.424598</c:v>
                </c:pt>
                <c:pt idx="268">
                  <c:v>99956.969713000013</c:v>
                </c:pt>
                <c:pt idx="269">
                  <c:v>100072.04369300001</c:v>
                </c:pt>
                <c:pt idx="270">
                  <c:v>99892.203507999977</c:v>
                </c:pt>
                <c:pt idx="271">
                  <c:v>99628.738453999991</c:v>
                </c:pt>
                <c:pt idx="272">
                  <c:v>99506.823886000013</c:v>
                </c:pt>
                <c:pt idx="273">
                  <c:v>99568.921684000015</c:v>
                </c:pt>
                <c:pt idx="274">
                  <c:v>99554.251985000024</c:v>
                </c:pt>
                <c:pt idx="275">
                  <c:v>99533.930766999998</c:v>
                </c:pt>
                <c:pt idx="276">
                  <c:v>99509.411203000011</c:v>
                </c:pt>
                <c:pt idx="277">
                  <c:v>99568.036299000014</c:v>
                </c:pt>
                <c:pt idx="278">
                  <c:v>99568.036299000014</c:v>
                </c:pt>
                <c:pt idx="279">
                  <c:v>99568.036299000014</c:v>
                </c:pt>
                <c:pt idx="280">
                  <c:v>99522.912760000036</c:v>
                </c:pt>
                <c:pt idx="281">
                  <c:v>99520.910441999979</c:v>
                </c:pt>
                <c:pt idx="282">
                  <c:v>99468.711857000002</c:v>
                </c:pt>
                <c:pt idx="283">
                  <c:v>99251.004625000001</c:v>
                </c:pt>
                <c:pt idx="284">
                  <c:v>99251.004625000001</c:v>
                </c:pt>
                <c:pt idx="285">
                  <c:v>99228.207319999987</c:v>
                </c:pt>
                <c:pt idx="286">
                  <c:v>99207.937424000018</c:v>
                </c:pt>
                <c:pt idx="287">
                  <c:v>98789.280952000001</c:v>
                </c:pt>
                <c:pt idx="288">
                  <c:v>98411.048370000004</c:v>
                </c:pt>
                <c:pt idx="289">
                  <c:v>99233.968369999988</c:v>
                </c:pt>
                <c:pt idx="290">
                  <c:v>99229.884636000003</c:v>
                </c:pt>
                <c:pt idx="291">
                  <c:v>99306.414957999979</c:v>
                </c:pt>
                <c:pt idx="292">
                  <c:v>99348.472167999978</c:v>
                </c:pt>
                <c:pt idx="293">
                  <c:v>99300.531176999997</c:v>
                </c:pt>
                <c:pt idx="294">
                  <c:v>99394.051176999987</c:v>
                </c:pt>
                <c:pt idx="295">
                  <c:v>99293.756896000006</c:v>
                </c:pt>
                <c:pt idx="296">
                  <c:v>99303.482932999992</c:v>
                </c:pt>
                <c:pt idx="297">
                  <c:v>99142.844501999993</c:v>
                </c:pt>
                <c:pt idx="298">
                  <c:v>99124.306519000005</c:v>
                </c:pt>
                <c:pt idx="299">
                  <c:v>98860.659525999989</c:v>
                </c:pt>
                <c:pt idx="300">
                  <c:v>98812.805101999984</c:v>
                </c:pt>
                <c:pt idx="301">
                  <c:v>98853.134233999983</c:v>
                </c:pt>
                <c:pt idx="302">
                  <c:v>98982.221915000002</c:v>
                </c:pt>
                <c:pt idx="303">
                  <c:v>98957.907083999977</c:v>
                </c:pt>
                <c:pt idx="304">
                  <c:v>98783.233580999979</c:v>
                </c:pt>
                <c:pt idx="305">
                  <c:v>98696.383148999987</c:v>
                </c:pt>
                <c:pt idx="306">
                  <c:v>98684.605506000007</c:v>
                </c:pt>
                <c:pt idx="307">
                  <c:v>98779.755188999989</c:v>
                </c:pt>
                <c:pt idx="308">
                  <c:v>98549.469038999989</c:v>
                </c:pt>
                <c:pt idx="309">
                  <c:v>98549.469038999989</c:v>
                </c:pt>
                <c:pt idx="310">
                  <c:v>98063.822946</c:v>
                </c:pt>
                <c:pt idx="311">
                  <c:v>98243.468696999975</c:v>
                </c:pt>
                <c:pt idx="312">
                  <c:v>98635.843569000004</c:v>
                </c:pt>
                <c:pt idx="313">
                  <c:v>98635.843569000004</c:v>
                </c:pt>
                <c:pt idx="314">
                  <c:v>98356.569950999969</c:v>
                </c:pt>
                <c:pt idx="315">
                  <c:v>98609.517795999971</c:v>
                </c:pt>
                <c:pt idx="316">
                  <c:v>98530.417795999965</c:v>
                </c:pt>
                <c:pt idx="317">
                  <c:v>98793.704592999988</c:v>
                </c:pt>
                <c:pt idx="318">
                  <c:v>98681.765920999984</c:v>
                </c:pt>
                <c:pt idx="319">
                  <c:v>98554.784079999983</c:v>
                </c:pt>
                <c:pt idx="320">
                  <c:v>98623.857718999978</c:v>
                </c:pt>
                <c:pt idx="321">
                  <c:v>98633.848122999974</c:v>
                </c:pt>
                <c:pt idx="322">
                  <c:v>98633.848122999974</c:v>
                </c:pt>
                <c:pt idx="323">
                  <c:v>98239.103776999968</c:v>
                </c:pt>
                <c:pt idx="324">
                  <c:v>98548.583176999979</c:v>
                </c:pt>
                <c:pt idx="325">
                  <c:v>98458.780515999999</c:v>
                </c:pt>
                <c:pt idx="326">
                  <c:v>98458.780515999999</c:v>
                </c:pt>
                <c:pt idx="327">
                  <c:v>98413.171104999987</c:v>
                </c:pt>
                <c:pt idx="328">
                  <c:v>98549.18200999999</c:v>
                </c:pt>
                <c:pt idx="329">
                  <c:v>98582.960334999996</c:v>
                </c:pt>
                <c:pt idx="330">
                  <c:v>98771.542887999982</c:v>
                </c:pt>
                <c:pt idx="331">
                  <c:v>99476.210156999965</c:v>
                </c:pt>
                <c:pt idx="332">
                  <c:v>99938.874236999996</c:v>
                </c:pt>
                <c:pt idx="333">
                  <c:v>99471.371390999993</c:v>
                </c:pt>
                <c:pt idx="334">
                  <c:v>99471.371390999993</c:v>
                </c:pt>
                <c:pt idx="335">
                  <c:v>99191.576378999991</c:v>
                </c:pt>
                <c:pt idx="336">
                  <c:v>99435.76399799998</c:v>
                </c:pt>
                <c:pt idx="337">
                  <c:v>99435.76399799998</c:v>
                </c:pt>
                <c:pt idx="338">
                  <c:v>99267.811654999998</c:v>
                </c:pt>
                <c:pt idx="339">
                  <c:v>99267.811654999998</c:v>
                </c:pt>
                <c:pt idx="340">
                  <c:v>99198.958595999997</c:v>
                </c:pt>
                <c:pt idx="341">
                  <c:v>99781.892149999971</c:v>
                </c:pt>
                <c:pt idx="342">
                  <c:v>100332.143904</c:v>
                </c:pt>
                <c:pt idx="343">
                  <c:v>100086.56701199998</c:v>
                </c:pt>
                <c:pt idx="344">
                  <c:v>99245.368371999983</c:v>
                </c:pt>
                <c:pt idx="345">
                  <c:v>99556.439955999987</c:v>
                </c:pt>
                <c:pt idx="346">
                  <c:v>99564.323919999995</c:v>
                </c:pt>
                <c:pt idx="347">
                  <c:v>99567.130103999982</c:v>
                </c:pt>
                <c:pt idx="348">
                  <c:v>99606.436595999985</c:v>
                </c:pt>
                <c:pt idx="349">
                  <c:v>99287.246639999968</c:v>
                </c:pt>
                <c:pt idx="350">
                  <c:v>99387.746535999991</c:v>
                </c:pt>
                <c:pt idx="351">
                  <c:v>99534.264447999987</c:v>
                </c:pt>
                <c:pt idx="352">
                  <c:v>99435.579652</c:v>
                </c:pt>
                <c:pt idx="353">
                  <c:v>99435.579652</c:v>
                </c:pt>
                <c:pt idx="354">
                  <c:v>99435.579652</c:v>
                </c:pt>
                <c:pt idx="355">
                  <c:v>99492.144504000011</c:v>
                </c:pt>
                <c:pt idx="356">
                  <c:v>99492.144504000011</c:v>
                </c:pt>
                <c:pt idx="357">
                  <c:v>99492.069352000006</c:v>
                </c:pt>
                <c:pt idx="358">
                  <c:v>99350.138599999977</c:v>
                </c:pt>
                <c:pt idx="359">
                  <c:v>99479.1584</c:v>
                </c:pt>
                <c:pt idx="360">
                  <c:v>99479.1584</c:v>
                </c:pt>
                <c:pt idx="361">
                  <c:v>99394.204740000016</c:v>
                </c:pt>
                <c:pt idx="362">
                  <c:v>99270.020724000016</c:v>
                </c:pt>
                <c:pt idx="363">
                  <c:v>99610.421139999991</c:v>
                </c:pt>
                <c:pt idx="364">
                  <c:v>99610.421139999991</c:v>
                </c:pt>
                <c:pt idx="365">
                  <c:v>99637.341924000008</c:v>
                </c:pt>
                <c:pt idx="366">
                  <c:v>99518.204736</c:v>
                </c:pt>
                <c:pt idx="367">
                  <c:v>99282.604663999969</c:v>
                </c:pt>
                <c:pt idx="368">
                  <c:v>99304.462191999992</c:v>
                </c:pt>
                <c:pt idx="369">
                  <c:v>99304.462191999992</c:v>
                </c:pt>
                <c:pt idx="370">
                  <c:v>99411.970191999979</c:v>
                </c:pt>
                <c:pt idx="371">
                  <c:v>99366.043291999988</c:v>
                </c:pt>
                <c:pt idx="372">
                  <c:v>99125.956896000018</c:v>
                </c:pt>
                <c:pt idx="373">
                  <c:v>99125.956896000018</c:v>
                </c:pt>
                <c:pt idx="374">
                  <c:v>99439.438684000008</c:v>
                </c:pt>
                <c:pt idx="375">
                  <c:v>99230.655971999993</c:v>
                </c:pt>
                <c:pt idx="376">
                  <c:v>99225.912771999981</c:v>
                </c:pt>
                <c:pt idx="377">
                  <c:v>99317.369563999979</c:v>
                </c:pt>
                <c:pt idx="378">
                  <c:v>99315.247212000002</c:v>
                </c:pt>
                <c:pt idx="379">
                  <c:v>99250.810083999982</c:v>
                </c:pt>
                <c:pt idx="380">
                  <c:v>99250.810083999982</c:v>
                </c:pt>
                <c:pt idx="381">
                  <c:v>99113.288071999981</c:v>
                </c:pt>
                <c:pt idx="382">
                  <c:v>99223.083067999978</c:v>
                </c:pt>
                <c:pt idx="383">
                  <c:v>99142.711167999965</c:v>
                </c:pt>
                <c:pt idx="384">
                  <c:v>99106.07040799997</c:v>
                </c:pt>
                <c:pt idx="385">
                  <c:v>99184.626875999966</c:v>
                </c:pt>
                <c:pt idx="386">
                  <c:v>99184.626875999966</c:v>
                </c:pt>
                <c:pt idx="387">
                  <c:v>99146.651051999987</c:v>
                </c:pt>
                <c:pt idx="388">
                  <c:v>99081.727247999996</c:v>
                </c:pt>
                <c:pt idx="389">
                  <c:v>99284.020735999991</c:v>
                </c:pt>
                <c:pt idx="390">
                  <c:v>99284.020735999991</c:v>
                </c:pt>
                <c:pt idx="391">
                  <c:v>99291.031279999996</c:v>
                </c:pt>
                <c:pt idx="392">
                  <c:v>99284.076612000004</c:v>
                </c:pt>
                <c:pt idx="393">
                  <c:v>99257.166612000001</c:v>
                </c:pt>
                <c:pt idx="394">
                  <c:v>99326.59815999998</c:v>
                </c:pt>
                <c:pt idx="395">
                  <c:v>99594.272048000013</c:v>
                </c:pt>
                <c:pt idx="396">
                  <c:v>99524.774891999972</c:v>
                </c:pt>
                <c:pt idx="397">
                  <c:v>99502.458360000004</c:v>
                </c:pt>
                <c:pt idx="398">
                  <c:v>99526.044379999992</c:v>
                </c:pt>
                <c:pt idx="399">
                  <c:v>99492.420359999989</c:v>
                </c:pt>
                <c:pt idx="400">
                  <c:v>99448.612475999995</c:v>
                </c:pt>
                <c:pt idx="401">
                  <c:v>99429.452351999993</c:v>
                </c:pt>
                <c:pt idx="402">
                  <c:v>99376.11758000002</c:v>
                </c:pt>
                <c:pt idx="403">
                  <c:v>99572.083704000004</c:v>
                </c:pt>
                <c:pt idx="404">
                  <c:v>99572.083704000004</c:v>
                </c:pt>
                <c:pt idx="405">
                  <c:v>99505.950307999985</c:v>
                </c:pt>
                <c:pt idx="406">
                  <c:v>99544.03204000002</c:v>
                </c:pt>
                <c:pt idx="407">
                  <c:v>99625.848115999979</c:v>
                </c:pt>
                <c:pt idx="408">
                  <c:v>99456.948848</c:v>
                </c:pt>
                <c:pt idx="409">
                  <c:v>99250.153924000013</c:v>
                </c:pt>
                <c:pt idx="410">
                  <c:v>99390.758735999989</c:v>
                </c:pt>
                <c:pt idx="411">
                  <c:v>99291.009151999984</c:v>
                </c:pt>
                <c:pt idx="412">
                  <c:v>99274.097127999965</c:v>
                </c:pt>
                <c:pt idx="413">
                  <c:v>99274.097127999965</c:v>
                </c:pt>
                <c:pt idx="414">
                  <c:v>99300.186556000001</c:v>
                </c:pt>
                <c:pt idx="415">
                  <c:v>99300.186556000001</c:v>
                </c:pt>
                <c:pt idx="416">
                  <c:v>99345.851619999987</c:v>
                </c:pt>
                <c:pt idx="417">
                  <c:v>99345.851619999987</c:v>
                </c:pt>
                <c:pt idx="418">
                  <c:v>99172.712751999992</c:v>
                </c:pt>
                <c:pt idx="419">
                  <c:v>99166.338051999992</c:v>
                </c:pt>
                <c:pt idx="420">
                  <c:v>99274.306524000014</c:v>
                </c:pt>
                <c:pt idx="421">
                  <c:v>99298.237996000011</c:v>
                </c:pt>
                <c:pt idx="422">
                  <c:v>99365.467863999977</c:v>
                </c:pt>
                <c:pt idx="423">
                  <c:v>99532.31568</c:v>
                </c:pt>
                <c:pt idx="424">
                  <c:v>99409.600795999999</c:v>
                </c:pt>
                <c:pt idx="425">
                  <c:v>99455.612448</c:v>
                </c:pt>
                <c:pt idx="426">
                  <c:v>99455.612448</c:v>
                </c:pt>
                <c:pt idx="427">
                  <c:v>99566.913935999983</c:v>
                </c:pt>
                <c:pt idx="428">
                  <c:v>99566.913935999983</c:v>
                </c:pt>
                <c:pt idx="429">
                  <c:v>99688.248928000001</c:v>
                </c:pt>
                <c:pt idx="430">
                  <c:v>99824.132291999995</c:v>
                </c:pt>
                <c:pt idx="431">
                  <c:v>100691.93164000001</c:v>
                </c:pt>
                <c:pt idx="432">
                  <c:v>100568.43904000001</c:v>
                </c:pt>
                <c:pt idx="433">
                  <c:v>100568.43904000001</c:v>
                </c:pt>
                <c:pt idx="434">
                  <c:v>100134.98864000001</c:v>
                </c:pt>
                <c:pt idx="435">
                  <c:v>100134.98864000001</c:v>
                </c:pt>
                <c:pt idx="436">
                  <c:v>99852.598139999987</c:v>
                </c:pt>
                <c:pt idx="437">
                  <c:v>100130.87928999998</c:v>
                </c:pt>
                <c:pt idx="438">
                  <c:v>99972.746639999968</c:v>
                </c:pt>
                <c:pt idx="439">
                  <c:v>99821.661039999977</c:v>
                </c:pt>
                <c:pt idx="440">
                  <c:v>99936.443839999993</c:v>
                </c:pt>
                <c:pt idx="441">
                  <c:v>100118.85144</c:v>
                </c:pt>
                <c:pt idx="442">
                  <c:v>100044.58658999998</c:v>
                </c:pt>
                <c:pt idx="443">
                  <c:v>100182.88849</c:v>
                </c:pt>
                <c:pt idx="444">
                  <c:v>100111.09753999999</c:v>
                </c:pt>
                <c:pt idx="445">
                  <c:v>100061.11238999999</c:v>
                </c:pt>
                <c:pt idx="446">
                  <c:v>100303.95744</c:v>
                </c:pt>
                <c:pt idx="447">
                  <c:v>100845.92044000002</c:v>
                </c:pt>
                <c:pt idx="448">
                  <c:v>100681.42044000002</c:v>
                </c:pt>
                <c:pt idx="449">
                  <c:v>100694.41566000003</c:v>
                </c:pt>
                <c:pt idx="450">
                  <c:v>100694.41566000003</c:v>
                </c:pt>
                <c:pt idx="451">
                  <c:v>100477.45133900001</c:v>
                </c:pt>
                <c:pt idx="452">
                  <c:v>100578.571302</c:v>
                </c:pt>
                <c:pt idx="453">
                  <c:v>100526.31640700001</c:v>
                </c:pt>
                <c:pt idx="454">
                  <c:v>100595.166069</c:v>
                </c:pt>
                <c:pt idx="455">
                  <c:v>100492.32094899999</c:v>
                </c:pt>
                <c:pt idx="456">
                  <c:v>100570.032569</c:v>
                </c:pt>
                <c:pt idx="457">
                  <c:v>100662.30745100003</c:v>
                </c:pt>
                <c:pt idx="458">
                  <c:v>100607.81741400002</c:v>
                </c:pt>
                <c:pt idx="459">
                  <c:v>100745.25928499999</c:v>
                </c:pt>
                <c:pt idx="460">
                  <c:v>100668.58200000001</c:v>
                </c:pt>
                <c:pt idx="461">
                  <c:v>100778.552205</c:v>
                </c:pt>
                <c:pt idx="462">
                  <c:v>100787.43646500001</c:v>
                </c:pt>
                <c:pt idx="463">
                  <c:v>100709.259705</c:v>
                </c:pt>
                <c:pt idx="464">
                  <c:v>100736.58928499998</c:v>
                </c:pt>
                <c:pt idx="465">
                  <c:v>100760.09524499999</c:v>
                </c:pt>
                <c:pt idx="466">
                  <c:v>100733.48602499999</c:v>
                </c:pt>
                <c:pt idx="467">
                  <c:v>100800.10828499999</c:v>
                </c:pt>
                <c:pt idx="468">
                  <c:v>100860.64480499999</c:v>
                </c:pt>
                <c:pt idx="469">
                  <c:v>100860.64480499999</c:v>
                </c:pt>
                <c:pt idx="470">
                  <c:v>100790.90932299999</c:v>
                </c:pt>
                <c:pt idx="471">
                  <c:v>100790.90932299999</c:v>
                </c:pt>
                <c:pt idx="472">
                  <c:v>100755.857334</c:v>
                </c:pt>
                <c:pt idx="473">
                  <c:v>100761.43737100001</c:v>
                </c:pt>
                <c:pt idx="474">
                  <c:v>100743.54188899997</c:v>
                </c:pt>
                <c:pt idx="475">
                  <c:v>100648.29278399999</c:v>
                </c:pt>
                <c:pt idx="476">
                  <c:v>100556.63786999998</c:v>
                </c:pt>
                <c:pt idx="477">
                  <c:v>100674.07265899998</c:v>
                </c:pt>
                <c:pt idx="478">
                  <c:v>100632.90111200001</c:v>
                </c:pt>
                <c:pt idx="479">
                  <c:v>100610.13151600001</c:v>
                </c:pt>
                <c:pt idx="480">
                  <c:v>100595.26098299999</c:v>
                </c:pt>
                <c:pt idx="481">
                  <c:v>100614.96885699999</c:v>
                </c:pt>
                <c:pt idx="482">
                  <c:v>100580.97172999998</c:v>
                </c:pt>
                <c:pt idx="483">
                  <c:v>100580.97172999998</c:v>
                </c:pt>
                <c:pt idx="484">
                  <c:v>100559.150299</c:v>
                </c:pt>
                <c:pt idx="485">
                  <c:v>100535.10622399997</c:v>
                </c:pt>
                <c:pt idx="486">
                  <c:v>100561.214227</c:v>
                </c:pt>
                <c:pt idx="487">
                  <c:v>100610.424915</c:v>
                </c:pt>
                <c:pt idx="488">
                  <c:v>100543.01714099999</c:v>
                </c:pt>
                <c:pt idx="489">
                  <c:v>100596.66293099997</c:v>
                </c:pt>
                <c:pt idx="490">
                  <c:v>100688.441865</c:v>
                </c:pt>
                <c:pt idx="491">
                  <c:v>100593.84381599998</c:v>
                </c:pt>
                <c:pt idx="492">
                  <c:v>100626.96311899999</c:v>
                </c:pt>
                <c:pt idx="493">
                  <c:v>100626.96311899999</c:v>
                </c:pt>
                <c:pt idx="494">
                  <c:v>100568.23217300001</c:v>
                </c:pt>
                <c:pt idx="495">
                  <c:v>100531.70211599997</c:v>
                </c:pt>
                <c:pt idx="496">
                  <c:v>100531.70211599997</c:v>
                </c:pt>
                <c:pt idx="497">
                  <c:v>100625.90759599999</c:v>
                </c:pt>
                <c:pt idx="498">
                  <c:v>100646.423694</c:v>
                </c:pt>
                <c:pt idx="499">
                  <c:v>100674.72998199999</c:v>
                </c:pt>
                <c:pt idx="500">
                  <c:v>100677.767784</c:v>
                </c:pt>
                <c:pt idx="501">
                  <c:v>100677.767784</c:v>
                </c:pt>
                <c:pt idx="502">
                  <c:v>100684.11197</c:v>
                </c:pt>
                <c:pt idx="503">
                  <c:v>100730.40306700001</c:v>
                </c:pt>
                <c:pt idx="504">
                  <c:v>100730.40306700001</c:v>
                </c:pt>
                <c:pt idx="505">
                  <c:v>100730.40306700001</c:v>
                </c:pt>
                <c:pt idx="506">
                  <c:v>100791.11806199998</c:v>
                </c:pt>
                <c:pt idx="507">
                  <c:v>100792.12093500001</c:v>
                </c:pt>
                <c:pt idx="508">
                  <c:v>100750.291409</c:v>
                </c:pt>
                <c:pt idx="509">
                  <c:v>100751.23780399999</c:v>
                </c:pt>
                <c:pt idx="510">
                  <c:v>100637.78276099999</c:v>
                </c:pt>
                <c:pt idx="511">
                  <c:v>100695.48678800001</c:v>
                </c:pt>
                <c:pt idx="512">
                  <c:v>100804.408805</c:v>
                </c:pt>
                <c:pt idx="513">
                  <c:v>100724.39279899999</c:v>
                </c:pt>
                <c:pt idx="514">
                  <c:v>100713.91113899999</c:v>
                </c:pt>
                <c:pt idx="515">
                  <c:v>100742.70461099999</c:v>
                </c:pt>
                <c:pt idx="516">
                  <c:v>100742.70461099999</c:v>
                </c:pt>
                <c:pt idx="517">
                  <c:v>100576.756627</c:v>
                </c:pt>
                <c:pt idx="518">
                  <c:v>100576.756627</c:v>
                </c:pt>
                <c:pt idx="519">
                  <c:v>100701.45434</c:v>
                </c:pt>
                <c:pt idx="520">
                  <c:v>100749.592105</c:v>
                </c:pt>
                <c:pt idx="521">
                  <c:v>100733.71624299999</c:v>
                </c:pt>
                <c:pt idx="522">
                  <c:v>100733.71624299999</c:v>
                </c:pt>
                <c:pt idx="523">
                  <c:v>100866.93681799999</c:v>
                </c:pt>
                <c:pt idx="524">
                  <c:v>100873.78593099999</c:v>
                </c:pt>
                <c:pt idx="525">
                  <c:v>100868.890847</c:v>
                </c:pt>
                <c:pt idx="526">
                  <c:v>100806.67331799999</c:v>
                </c:pt>
                <c:pt idx="527">
                  <c:v>100740.89196099999</c:v>
                </c:pt>
                <c:pt idx="528">
                  <c:v>100740.89196099999</c:v>
                </c:pt>
                <c:pt idx="529">
                  <c:v>100743.24247199997</c:v>
                </c:pt>
                <c:pt idx="530">
                  <c:v>100590.040979</c:v>
                </c:pt>
                <c:pt idx="531">
                  <c:v>100689.22643</c:v>
                </c:pt>
                <c:pt idx="532">
                  <c:v>100689.22643</c:v>
                </c:pt>
                <c:pt idx="533">
                  <c:v>100588.608868</c:v>
                </c:pt>
                <c:pt idx="534">
                  <c:v>100588.608868</c:v>
                </c:pt>
                <c:pt idx="535">
                  <c:v>100631.80811899999</c:v>
                </c:pt>
                <c:pt idx="536">
                  <c:v>100591.08277899997</c:v>
                </c:pt>
                <c:pt idx="537">
                  <c:v>100646.28277899997</c:v>
                </c:pt>
                <c:pt idx="538">
                  <c:v>100527.50071399999</c:v>
                </c:pt>
                <c:pt idx="539">
                  <c:v>100527.50071399999</c:v>
                </c:pt>
                <c:pt idx="540">
                  <c:v>100603.66979699997</c:v>
                </c:pt>
                <c:pt idx="541">
                  <c:v>100603.66979699997</c:v>
                </c:pt>
                <c:pt idx="542">
                  <c:v>100489.05831299999</c:v>
                </c:pt>
                <c:pt idx="543">
                  <c:v>100606.29831299998</c:v>
                </c:pt>
                <c:pt idx="544">
                  <c:v>100492.56061099999</c:v>
                </c:pt>
                <c:pt idx="545">
                  <c:v>100492.56061099999</c:v>
                </c:pt>
                <c:pt idx="546">
                  <c:v>100494.31193699999</c:v>
                </c:pt>
                <c:pt idx="547">
                  <c:v>100428.46768899998</c:v>
                </c:pt>
                <c:pt idx="548">
                  <c:v>100346.58623999998</c:v>
                </c:pt>
                <c:pt idx="549">
                  <c:v>100410.31552299998</c:v>
                </c:pt>
                <c:pt idx="550">
                  <c:v>100410.31552299998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E-496B-9FEA-F7F2DF27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28056"/>
        <c:axId val="542531336"/>
      </c:lineChart>
      <c:catAx>
        <c:axId val="54252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31336"/>
        <c:crosses val="autoZero"/>
        <c:auto val="1"/>
        <c:lblAlgn val="ctr"/>
        <c:lblOffset val="100"/>
        <c:noMultiLvlLbl val="0"/>
      </c:catAx>
      <c:valAx>
        <c:axId val="5425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25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469105</xdr:colOff>
      <xdr:row>2</xdr:row>
      <xdr:rowOff>21431</xdr:rowOff>
    </xdr:from>
    <xdr:to>
      <xdr:col>19</xdr:col>
      <xdr:colOff>507205</xdr:colOff>
      <xdr:row>17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76E6B-63DF-41AD-8C21-5015FE9C6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18</xdr:row>
      <xdr:rowOff>95250</xdr:rowOff>
    </xdr:from>
    <xdr:to>
      <xdr:col>19</xdr:col>
      <xdr:colOff>514350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EB0F0-2739-4CC8-9AE5-A93893FE3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3"/>
  <sheetViews>
    <sheetView tabSelected="1" topLeftCell="A7" workbookViewId="0">
      <selection activeCell="U12" sqref="U12"/>
    </sheetView>
  </sheetViews>
  <sheetFormatPr defaultRowHeight="14.25" x14ac:dyDescent="0.45"/>
  <cols>
    <col min="1" max="1" width="17.59765625" bestFit="1" customWidth="1"/>
    <col min="6" max="6" width="37.19921875" bestFit="1" customWidth="1"/>
    <col min="7" max="7" width="11.73046875" bestFit="1" customWidth="1"/>
    <col min="8" max="8" width="13.1328125" bestFit="1" customWidth="1"/>
    <col min="9" max="9" width="14" bestFit="1" customWidth="1"/>
    <col min="11" max="11" width="12.33203125" bestFit="1" customWidth="1"/>
    <col min="13" max="13" width="13.265625" bestFit="1" customWidth="1"/>
    <col min="14" max="14" width="11.59765625" bestFit="1" customWidth="1"/>
  </cols>
  <sheetData>
    <row r="1" spans="1:11" x14ac:dyDescent="0.4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49</v>
      </c>
    </row>
    <row r="2" spans="1:11" x14ac:dyDescent="0.45">
      <c r="A2" s="2">
        <v>43185.041666666657</v>
      </c>
      <c r="B2">
        <v>8464.4500000000007</v>
      </c>
      <c r="C2">
        <v>0.63965499999999997</v>
      </c>
      <c r="D2">
        <v>100000</v>
      </c>
      <c r="G2">
        <v>0</v>
      </c>
      <c r="H2">
        <v>0</v>
      </c>
      <c r="I2">
        <v>0</v>
      </c>
      <c r="J2">
        <f>G2+H2*C2+I2*B2</f>
        <v>0</v>
      </c>
    </row>
    <row r="3" spans="1:11" x14ac:dyDescent="0.45">
      <c r="A3" s="2">
        <v>43185.045138888891</v>
      </c>
      <c r="B3">
        <v>8456.36</v>
      </c>
      <c r="C3">
        <v>0.63894899999999999</v>
      </c>
      <c r="D3">
        <v>100000</v>
      </c>
      <c r="G3">
        <v>100000</v>
      </c>
      <c r="H3">
        <v>0</v>
      </c>
      <c r="I3">
        <v>0</v>
      </c>
      <c r="J3">
        <f t="shared" ref="J3:J66" si="0">G3+H3*C3+I3*B3</f>
        <v>100000</v>
      </c>
    </row>
    <row r="4" spans="1:11" x14ac:dyDescent="0.45">
      <c r="A4" s="2">
        <v>43185.048611111109</v>
      </c>
      <c r="B4">
        <v>8456.36</v>
      </c>
      <c r="C4">
        <v>0.63894899999999999</v>
      </c>
      <c r="D4">
        <v>100000</v>
      </c>
      <c r="G4">
        <v>100000</v>
      </c>
      <c r="H4">
        <v>0</v>
      </c>
      <c r="I4">
        <v>0</v>
      </c>
      <c r="J4">
        <f t="shared" si="0"/>
        <v>100000</v>
      </c>
      <c r="K4">
        <f>(J4-J3)/J3</f>
        <v>0</v>
      </c>
    </row>
    <row r="5" spans="1:11" x14ac:dyDescent="0.45">
      <c r="A5" s="2">
        <v>43185.052083333343</v>
      </c>
      <c r="B5">
        <v>8443.5499999999993</v>
      </c>
      <c r="C5">
        <v>0.63827299999999998</v>
      </c>
      <c r="D5">
        <v>100000</v>
      </c>
      <c r="G5">
        <v>100000</v>
      </c>
      <c r="H5">
        <v>0</v>
      </c>
      <c r="I5">
        <v>0</v>
      </c>
      <c r="J5">
        <f t="shared" si="0"/>
        <v>100000</v>
      </c>
      <c r="K5">
        <f t="shared" ref="K5:K68" si="1">(J5-J4)/J4</f>
        <v>0</v>
      </c>
    </row>
    <row r="6" spans="1:11" x14ac:dyDescent="0.45">
      <c r="A6" s="2">
        <v>43185.055555555547</v>
      </c>
      <c r="B6">
        <v>8443.5499999999993</v>
      </c>
      <c r="C6">
        <v>0.63827299999999998</v>
      </c>
      <c r="D6">
        <v>100000</v>
      </c>
      <c r="G6">
        <v>100000</v>
      </c>
      <c r="H6">
        <v>0</v>
      </c>
      <c r="I6">
        <v>0</v>
      </c>
      <c r="J6">
        <f t="shared" si="0"/>
        <v>100000</v>
      </c>
      <c r="K6">
        <f t="shared" si="1"/>
        <v>0</v>
      </c>
    </row>
    <row r="7" spans="1:11" x14ac:dyDescent="0.45">
      <c r="A7" s="2">
        <v>43185.059027777781</v>
      </c>
      <c r="B7">
        <v>8470.19</v>
      </c>
      <c r="C7">
        <v>0.63911399999999996</v>
      </c>
      <c r="D7">
        <v>100000</v>
      </c>
      <c r="G7">
        <v>100000</v>
      </c>
      <c r="H7">
        <v>0</v>
      </c>
      <c r="I7">
        <v>0</v>
      </c>
      <c r="J7">
        <f t="shared" si="0"/>
        <v>100000</v>
      </c>
      <c r="K7">
        <f t="shared" si="1"/>
        <v>0</v>
      </c>
    </row>
    <row r="8" spans="1:11" x14ac:dyDescent="0.45">
      <c r="A8" s="2">
        <v>43185.0625</v>
      </c>
      <c r="B8">
        <v>8470.19</v>
      </c>
      <c r="C8">
        <v>0.63911399999999996</v>
      </c>
      <c r="D8">
        <v>100000</v>
      </c>
      <c r="G8">
        <v>100000</v>
      </c>
      <c r="H8">
        <v>0</v>
      </c>
      <c r="I8">
        <v>0</v>
      </c>
      <c r="J8">
        <f t="shared" si="0"/>
        <v>100000</v>
      </c>
      <c r="K8">
        <f t="shared" si="1"/>
        <v>0</v>
      </c>
    </row>
    <row r="9" spans="1:11" x14ac:dyDescent="0.45">
      <c r="A9" s="2">
        <v>43185.065972222219</v>
      </c>
      <c r="B9">
        <v>8470.77</v>
      </c>
      <c r="C9">
        <v>0.63865499999999997</v>
      </c>
      <c r="D9">
        <v>100000</v>
      </c>
      <c r="G9">
        <v>100000</v>
      </c>
      <c r="H9">
        <v>0</v>
      </c>
      <c r="I9">
        <v>0</v>
      </c>
      <c r="J9">
        <f t="shared" si="0"/>
        <v>100000</v>
      </c>
      <c r="K9">
        <f t="shared" si="1"/>
        <v>0</v>
      </c>
    </row>
    <row r="10" spans="1:11" x14ac:dyDescent="0.45">
      <c r="A10" s="2">
        <v>43185.069444444453</v>
      </c>
      <c r="B10">
        <v>8470.77</v>
      </c>
      <c r="C10">
        <v>0.63865499999999997</v>
      </c>
      <c r="D10">
        <v>100000</v>
      </c>
      <c r="G10">
        <v>100000</v>
      </c>
      <c r="H10">
        <v>0</v>
      </c>
      <c r="I10">
        <v>0</v>
      </c>
      <c r="J10">
        <f t="shared" si="0"/>
        <v>100000</v>
      </c>
      <c r="K10">
        <f t="shared" si="1"/>
        <v>0</v>
      </c>
    </row>
    <row r="11" spans="1:11" x14ac:dyDescent="0.45">
      <c r="A11" s="2">
        <v>43185.072916666657</v>
      </c>
      <c r="B11">
        <v>8465.5300000000007</v>
      </c>
      <c r="C11">
        <v>0.63885599999999998</v>
      </c>
      <c r="D11">
        <v>100000</v>
      </c>
      <c r="G11">
        <v>100000</v>
      </c>
      <c r="H11">
        <v>0</v>
      </c>
      <c r="I11">
        <v>0</v>
      </c>
      <c r="J11">
        <f t="shared" si="0"/>
        <v>100000</v>
      </c>
      <c r="K11">
        <f t="shared" si="1"/>
        <v>0</v>
      </c>
    </row>
    <row r="12" spans="1:11" x14ac:dyDescent="0.45">
      <c r="A12" s="2">
        <v>43185.076388888891</v>
      </c>
      <c r="B12">
        <v>8467.2800000000007</v>
      </c>
      <c r="C12">
        <v>0.63797300000000001</v>
      </c>
      <c r="D12">
        <v>100000</v>
      </c>
      <c r="G12">
        <v>100000</v>
      </c>
      <c r="H12">
        <v>0</v>
      </c>
      <c r="I12">
        <v>0</v>
      </c>
      <c r="J12">
        <f t="shared" si="0"/>
        <v>100000</v>
      </c>
      <c r="K12">
        <f t="shared" si="1"/>
        <v>0</v>
      </c>
    </row>
    <row r="13" spans="1:11" x14ac:dyDescent="0.45">
      <c r="A13" s="2">
        <v>43185.079861111109</v>
      </c>
      <c r="B13">
        <v>8468.2199999999993</v>
      </c>
      <c r="C13">
        <v>0.637988</v>
      </c>
      <c r="D13">
        <v>100000</v>
      </c>
      <c r="G13">
        <v>100000</v>
      </c>
      <c r="H13">
        <v>0</v>
      </c>
      <c r="I13">
        <v>0</v>
      </c>
      <c r="J13">
        <f t="shared" si="0"/>
        <v>100000</v>
      </c>
      <c r="K13">
        <f t="shared" si="1"/>
        <v>0</v>
      </c>
    </row>
    <row r="14" spans="1:11" x14ac:dyDescent="0.45">
      <c r="A14" s="2">
        <v>43185.083333333343</v>
      </c>
      <c r="B14">
        <v>8467.49</v>
      </c>
      <c r="C14">
        <v>0.63851199999999997</v>
      </c>
      <c r="D14">
        <v>100000</v>
      </c>
      <c r="G14">
        <v>100000</v>
      </c>
      <c r="H14">
        <v>0</v>
      </c>
      <c r="I14">
        <v>0</v>
      </c>
      <c r="J14">
        <f t="shared" si="0"/>
        <v>100000</v>
      </c>
      <c r="K14">
        <f t="shared" si="1"/>
        <v>0</v>
      </c>
    </row>
    <row r="15" spans="1:11" x14ac:dyDescent="0.45">
      <c r="A15" s="2">
        <v>43185.086805555547</v>
      </c>
      <c r="B15">
        <v>8467.57</v>
      </c>
      <c r="C15">
        <v>0.63878900000000005</v>
      </c>
      <c r="D15">
        <v>100000</v>
      </c>
      <c r="G15">
        <v>100000</v>
      </c>
      <c r="H15">
        <v>0</v>
      </c>
      <c r="I15">
        <v>0</v>
      </c>
      <c r="J15">
        <f t="shared" si="0"/>
        <v>100000</v>
      </c>
      <c r="K15">
        <f t="shared" si="1"/>
        <v>0</v>
      </c>
    </row>
    <row r="16" spans="1:11" x14ac:dyDescent="0.45">
      <c r="A16" s="2">
        <v>43185.090277777781</v>
      </c>
      <c r="B16">
        <v>8474.4500000000007</v>
      </c>
      <c r="C16">
        <v>0.63980599999999999</v>
      </c>
      <c r="D16">
        <v>100000</v>
      </c>
      <c r="G16">
        <v>100000</v>
      </c>
      <c r="H16">
        <v>0</v>
      </c>
      <c r="I16">
        <v>0</v>
      </c>
      <c r="J16">
        <f t="shared" si="0"/>
        <v>100000</v>
      </c>
      <c r="K16">
        <f t="shared" si="1"/>
        <v>0</v>
      </c>
    </row>
    <row r="17" spans="1:11" x14ac:dyDescent="0.45">
      <c r="A17" s="2">
        <v>43185.09375</v>
      </c>
      <c r="B17">
        <v>8476.27</v>
      </c>
      <c r="C17">
        <v>0.64076100000000002</v>
      </c>
      <c r="D17">
        <v>100000</v>
      </c>
      <c r="G17">
        <v>100000</v>
      </c>
      <c r="H17">
        <v>0</v>
      </c>
      <c r="I17">
        <v>0</v>
      </c>
      <c r="J17">
        <f t="shared" si="0"/>
        <v>100000</v>
      </c>
      <c r="K17">
        <f t="shared" si="1"/>
        <v>0</v>
      </c>
    </row>
    <row r="18" spans="1:11" x14ac:dyDescent="0.45">
      <c r="A18" s="2">
        <v>43185.097222222219</v>
      </c>
      <c r="B18">
        <v>8476.27</v>
      </c>
      <c r="C18">
        <v>0.64076100000000002</v>
      </c>
      <c r="D18">
        <v>100000</v>
      </c>
      <c r="G18">
        <v>100000</v>
      </c>
      <c r="H18">
        <v>0</v>
      </c>
      <c r="I18">
        <v>0</v>
      </c>
      <c r="J18">
        <f t="shared" si="0"/>
        <v>100000</v>
      </c>
      <c r="K18">
        <f t="shared" si="1"/>
        <v>0</v>
      </c>
    </row>
    <row r="19" spans="1:11" x14ac:dyDescent="0.45">
      <c r="A19" s="2">
        <v>43185.100694444453</v>
      </c>
      <c r="B19">
        <v>8469.0400000000009</v>
      </c>
      <c r="C19">
        <v>0.64119099999999996</v>
      </c>
      <c r="D19">
        <v>100000</v>
      </c>
      <c r="G19">
        <v>100000</v>
      </c>
      <c r="H19">
        <v>0</v>
      </c>
      <c r="I19">
        <v>0</v>
      </c>
      <c r="J19">
        <f t="shared" si="0"/>
        <v>100000</v>
      </c>
      <c r="K19">
        <f t="shared" si="1"/>
        <v>0</v>
      </c>
    </row>
    <row r="20" spans="1:11" x14ac:dyDescent="0.45">
      <c r="A20" s="2">
        <v>43185.104166666657</v>
      </c>
      <c r="B20">
        <v>8467.76</v>
      </c>
      <c r="C20">
        <v>0.64149900000000004</v>
      </c>
      <c r="D20">
        <v>100000</v>
      </c>
      <c r="G20">
        <v>100000</v>
      </c>
      <c r="H20">
        <v>0</v>
      </c>
      <c r="I20">
        <v>0</v>
      </c>
      <c r="J20">
        <f t="shared" si="0"/>
        <v>100000</v>
      </c>
      <c r="K20">
        <f t="shared" si="1"/>
        <v>0</v>
      </c>
    </row>
    <row r="21" spans="1:11" x14ac:dyDescent="0.45">
      <c r="A21" s="2">
        <v>43185.107638888891</v>
      </c>
      <c r="B21">
        <v>8476.26</v>
      </c>
      <c r="C21">
        <v>0.64206799999999997</v>
      </c>
      <c r="D21">
        <v>100000</v>
      </c>
      <c r="G21">
        <v>100000</v>
      </c>
      <c r="H21">
        <v>0</v>
      </c>
      <c r="I21">
        <v>0</v>
      </c>
      <c r="J21">
        <f t="shared" si="0"/>
        <v>100000</v>
      </c>
      <c r="K21">
        <f t="shared" si="1"/>
        <v>0</v>
      </c>
    </row>
    <row r="22" spans="1:11" x14ac:dyDescent="0.45">
      <c r="A22" s="2">
        <v>43185.111111111109</v>
      </c>
      <c r="B22">
        <v>8477.77</v>
      </c>
      <c r="C22">
        <v>0.64114599999999999</v>
      </c>
      <c r="D22">
        <v>100000</v>
      </c>
      <c r="G22">
        <v>100000</v>
      </c>
      <c r="H22">
        <v>0</v>
      </c>
      <c r="I22">
        <v>0</v>
      </c>
      <c r="J22">
        <f t="shared" si="0"/>
        <v>100000</v>
      </c>
      <c r="K22">
        <f t="shared" si="1"/>
        <v>0</v>
      </c>
    </row>
    <row r="23" spans="1:11" x14ac:dyDescent="0.45">
      <c r="A23" s="2">
        <v>43185.114583333343</v>
      </c>
      <c r="B23">
        <v>8480.18</v>
      </c>
      <c r="C23">
        <v>0.64120500000000002</v>
      </c>
      <c r="D23">
        <v>100000</v>
      </c>
      <c r="G23">
        <v>100000</v>
      </c>
      <c r="H23">
        <v>0</v>
      </c>
      <c r="I23">
        <v>0</v>
      </c>
      <c r="J23">
        <f t="shared" si="0"/>
        <v>100000</v>
      </c>
      <c r="K23">
        <f t="shared" si="1"/>
        <v>0</v>
      </c>
    </row>
    <row r="24" spans="1:11" x14ac:dyDescent="0.45">
      <c r="A24" s="2">
        <v>43185.118055555547</v>
      </c>
      <c r="B24">
        <v>8472.7900000000009</v>
      </c>
      <c r="C24">
        <v>0.64106700000000005</v>
      </c>
      <c r="D24">
        <v>100000</v>
      </c>
      <c r="G24">
        <v>100000</v>
      </c>
      <c r="H24">
        <v>0</v>
      </c>
      <c r="I24">
        <v>0</v>
      </c>
      <c r="J24">
        <f t="shared" si="0"/>
        <v>100000</v>
      </c>
      <c r="K24">
        <f t="shared" si="1"/>
        <v>0</v>
      </c>
    </row>
    <row r="25" spans="1:11" x14ac:dyDescent="0.45">
      <c r="A25" s="2">
        <v>43185.121527777781</v>
      </c>
      <c r="B25">
        <v>8472.7900000000009</v>
      </c>
      <c r="C25">
        <v>0.64106700000000005</v>
      </c>
      <c r="D25">
        <v>100000</v>
      </c>
      <c r="G25">
        <v>100000</v>
      </c>
      <c r="H25">
        <v>0</v>
      </c>
      <c r="I25">
        <v>0</v>
      </c>
      <c r="J25">
        <f t="shared" si="0"/>
        <v>100000</v>
      </c>
      <c r="K25">
        <f t="shared" si="1"/>
        <v>0</v>
      </c>
    </row>
    <row r="26" spans="1:11" x14ac:dyDescent="0.45">
      <c r="A26" s="2">
        <v>43185.125</v>
      </c>
      <c r="B26">
        <v>8471.7099999999991</v>
      </c>
      <c r="C26">
        <v>0.64108100000000001</v>
      </c>
      <c r="D26">
        <v>100000</v>
      </c>
      <c r="G26">
        <v>100000</v>
      </c>
      <c r="H26">
        <v>0</v>
      </c>
      <c r="I26">
        <v>0</v>
      </c>
      <c r="J26">
        <f t="shared" si="0"/>
        <v>100000</v>
      </c>
      <c r="K26">
        <f t="shared" si="1"/>
        <v>0</v>
      </c>
    </row>
    <row r="27" spans="1:11" x14ac:dyDescent="0.45">
      <c r="A27" s="2">
        <v>43185.128472222219</v>
      </c>
      <c r="B27">
        <v>8479.44</v>
      </c>
      <c r="C27">
        <v>0.64132</v>
      </c>
      <c r="D27">
        <v>100000</v>
      </c>
      <c r="G27">
        <v>100000</v>
      </c>
      <c r="H27">
        <v>0</v>
      </c>
      <c r="I27">
        <v>0</v>
      </c>
      <c r="J27">
        <f t="shared" si="0"/>
        <v>100000</v>
      </c>
      <c r="K27">
        <f t="shared" si="1"/>
        <v>0</v>
      </c>
    </row>
    <row r="28" spans="1:11" x14ac:dyDescent="0.45">
      <c r="A28" s="2">
        <v>43185.131944444453</v>
      </c>
      <c r="B28">
        <v>8493.06</v>
      </c>
      <c r="C28">
        <v>0.64244400000000002</v>
      </c>
      <c r="D28">
        <v>100000</v>
      </c>
      <c r="G28">
        <v>100000</v>
      </c>
      <c r="H28">
        <v>0</v>
      </c>
      <c r="I28">
        <v>0</v>
      </c>
      <c r="J28">
        <f t="shared" si="0"/>
        <v>100000</v>
      </c>
      <c r="K28">
        <f t="shared" si="1"/>
        <v>0</v>
      </c>
    </row>
    <row r="29" spans="1:11" x14ac:dyDescent="0.45">
      <c r="A29" s="2">
        <v>43185.135416666657</v>
      </c>
      <c r="B29">
        <v>8493.06</v>
      </c>
      <c r="C29">
        <v>0.64244400000000002</v>
      </c>
      <c r="D29">
        <v>100000</v>
      </c>
      <c r="G29">
        <v>100000</v>
      </c>
      <c r="H29">
        <v>0</v>
      </c>
      <c r="I29">
        <v>0</v>
      </c>
      <c r="J29">
        <f t="shared" si="0"/>
        <v>100000</v>
      </c>
      <c r="K29">
        <f t="shared" si="1"/>
        <v>0</v>
      </c>
    </row>
    <row r="30" spans="1:11" x14ac:dyDescent="0.45">
      <c r="A30" s="2">
        <v>43185.138888888891</v>
      </c>
      <c r="B30">
        <v>8506.2999999999993</v>
      </c>
      <c r="C30">
        <v>0.64065799999999995</v>
      </c>
      <c r="D30">
        <v>100000</v>
      </c>
      <c r="G30">
        <v>100000</v>
      </c>
      <c r="H30">
        <v>0</v>
      </c>
      <c r="I30">
        <v>0</v>
      </c>
      <c r="J30">
        <f t="shared" si="0"/>
        <v>100000</v>
      </c>
      <c r="K30">
        <f t="shared" si="1"/>
        <v>0</v>
      </c>
    </row>
    <row r="31" spans="1:11" x14ac:dyDescent="0.45">
      <c r="A31" s="2">
        <v>43185.142361111109</v>
      </c>
      <c r="B31">
        <v>8506.2999999999993</v>
      </c>
      <c r="C31">
        <v>0.64045200000000002</v>
      </c>
      <c r="D31">
        <v>100000</v>
      </c>
      <c r="G31">
        <v>100000</v>
      </c>
      <c r="H31">
        <v>0</v>
      </c>
      <c r="I31">
        <v>0</v>
      </c>
      <c r="J31">
        <f t="shared" si="0"/>
        <v>100000</v>
      </c>
      <c r="K31">
        <f t="shared" si="1"/>
        <v>0</v>
      </c>
    </row>
    <row r="32" spans="1:11" x14ac:dyDescent="0.45">
      <c r="A32" s="2">
        <v>43185.145833333343</v>
      </c>
      <c r="B32">
        <v>8496.58</v>
      </c>
      <c r="C32">
        <v>0.64047699999999996</v>
      </c>
      <c r="D32">
        <v>100000</v>
      </c>
      <c r="G32">
        <v>100000</v>
      </c>
      <c r="H32">
        <v>0</v>
      </c>
      <c r="I32">
        <v>0</v>
      </c>
      <c r="J32">
        <f t="shared" si="0"/>
        <v>100000</v>
      </c>
      <c r="K32">
        <f t="shared" si="1"/>
        <v>0</v>
      </c>
    </row>
    <row r="33" spans="1:14" x14ac:dyDescent="0.45">
      <c r="A33" s="2">
        <v>43185.149305555547</v>
      </c>
      <c r="B33">
        <v>8496.58</v>
      </c>
      <c r="C33">
        <v>0.64047699999999996</v>
      </c>
      <c r="D33">
        <v>100000</v>
      </c>
      <c r="G33">
        <v>100000</v>
      </c>
      <c r="H33">
        <v>0</v>
      </c>
      <c r="I33">
        <v>0</v>
      </c>
      <c r="J33">
        <f t="shared" si="0"/>
        <v>100000</v>
      </c>
      <c r="K33">
        <f t="shared" si="1"/>
        <v>0</v>
      </c>
    </row>
    <row r="34" spans="1:14" x14ac:dyDescent="0.45">
      <c r="A34" s="2">
        <v>43185.152777777781</v>
      </c>
      <c r="B34">
        <v>8496.44</v>
      </c>
      <c r="C34">
        <v>0.63991699999999996</v>
      </c>
      <c r="D34">
        <v>100000</v>
      </c>
      <c r="G34">
        <v>100000</v>
      </c>
      <c r="H34">
        <v>0</v>
      </c>
      <c r="I34">
        <v>0</v>
      </c>
      <c r="J34">
        <f t="shared" si="0"/>
        <v>100000</v>
      </c>
      <c r="K34">
        <f t="shared" si="1"/>
        <v>0</v>
      </c>
    </row>
    <row r="35" spans="1:14" x14ac:dyDescent="0.45">
      <c r="A35" s="2">
        <v>43185.15625</v>
      </c>
      <c r="B35">
        <v>8485.24</v>
      </c>
      <c r="C35">
        <v>0.63954999999999995</v>
      </c>
      <c r="D35">
        <v>100000</v>
      </c>
      <c r="G35">
        <v>100000</v>
      </c>
      <c r="H35">
        <v>0</v>
      </c>
      <c r="I35">
        <v>0</v>
      </c>
      <c r="J35">
        <f t="shared" si="0"/>
        <v>100000</v>
      </c>
      <c r="K35">
        <f t="shared" si="1"/>
        <v>0</v>
      </c>
    </row>
    <row r="36" spans="1:14" ht="14.65" thickBot="1" x14ac:dyDescent="0.5">
      <c r="A36" s="2">
        <v>43185.159722222219</v>
      </c>
      <c r="B36">
        <v>8489.94</v>
      </c>
      <c r="C36">
        <v>0.63908399999999999</v>
      </c>
      <c r="D36">
        <v>100000</v>
      </c>
      <c r="G36">
        <v>100000</v>
      </c>
      <c r="H36">
        <v>0</v>
      </c>
      <c r="I36">
        <v>0</v>
      </c>
      <c r="J36">
        <f t="shared" si="0"/>
        <v>100000</v>
      </c>
      <c r="K36">
        <f t="shared" si="1"/>
        <v>0</v>
      </c>
    </row>
    <row r="37" spans="1:14" x14ac:dyDescent="0.45">
      <c r="A37" s="2">
        <v>43185.163194444453</v>
      </c>
      <c r="B37">
        <v>8486.6</v>
      </c>
      <c r="C37">
        <v>0.63902199999999998</v>
      </c>
      <c r="D37">
        <v>100000</v>
      </c>
      <c r="G37">
        <v>100000</v>
      </c>
      <c r="H37">
        <v>0</v>
      </c>
      <c r="I37">
        <v>0</v>
      </c>
      <c r="J37">
        <f t="shared" si="0"/>
        <v>100000</v>
      </c>
      <c r="K37">
        <f t="shared" si="1"/>
        <v>0</v>
      </c>
      <c r="M37" s="4" t="s">
        <v>50</v>
      </c>
      <c r="N37" s="5">
        <f>_xlfn.STDEV.P(K2:K553)</f>
        <v>1.5024125323421496E-3</v>
      </c>
    </row>
    <row r="38" spans="1:14" x14ac:dyDescent="0.45">
      <c r="A38" s="2">
        <v>43185.166666666657</v>
      </c>
      <c r="B38">
        <v>8486.6</v>
      </c>
      <c r="C38">
        <v>0.63902199999999998</v>
      </c>
      <c r="D38">
        <v>100000</v>
      </c>
      <c r="G38">
        <v>100000</v>
      </c>
      <c r="H38">
        <v>0</v>
      </c>
      <c r="I38">
        <v>0</v>
      </c>
      <c r="J38">
        <f t="shared" si="0"/>
        <v>100000</v>
      </c>
      <c r="K38">
        <f t="shared" si="1"/>
        <v>0</v>
      </c>
      <c r="M38" s="6" t="s">
        <v>51</v>
      </c>
      <c r="N38" s="7">
        <f>AVERAGE(K2:K553)</f>
        <v>8.5725676370979925E-6</v>
      </c>
    </row>
    <row r="39" spans="1:14" x14ac:dyDescent="0.45">
      <c r="A39" s="2">
        <v>43185.170138888891</v>
      </c>
      <c r="B39">
        <v>8488.25</v>
      </c>
      <c r="C39">
        <v>0.63756400000000002</v>
      </c>
      <c r="D39">
        <v>100000</v>
      </c>
      <c r="G39">
        <v>100000</v>
      </c>
      <c r="H39">
        <v>0</v>
      </c>
      <c r="I39">
        <v>0</v>
      </c>
      <c r="J39">
        <f t="shared" si="0"/>
        <v>100000</v>
      </c>
      <c r="K39">
        <f t="shared" si="1"/>
        <v>0</v>
      </c>
      <c r="M39" s="6" t="s">
        <v>52</v>
      </c>
      <c r="N39" s="8">
        <f>N38/N37</f>
        <v>5.7058680306227181E-3</v>
      </c>
    </row>
    <row r="40" spans="1:14" x14ac:dyDescent="0.45">
      <c r="A40" s="2">
        <v>43185.173611111109</v>
      </c>
      <c r="B40">
        <v>8490.07</v>
      </c>
      <c r="C40">
        <v>0.63691399999999998</v>
      </c>
      <c r="D40">
        <v>100000</v>
      </c>
      <c r="G40">
        <v>100000</v>
      </c>
      <c r="H40">
        <v>0</v>
      </c>
      <c r="I40">
        <v>0</v>
      </c>
      <c r="J40">
        <f t="shared" si="0"/>
        <v>100000</v>
      </c>
      <c r="K40">
        <f t="shared" si="1"/>
        <v>0</v>
      </c>
      <c r="M40" s="6" t="s">
        <v>53</v>
      </c>
      <c r="N40" s="8">
        <f>J553-J3</f>
        <v>410.31552299998293</v>
      </c>
    </row>
    <row r="41" spans="1:14" ht="14.65" thickBot="1" x14ac:dyDescent="0.5">
      <c r="A41" s="2">
        <v>43185.177083333343</v>
      </c>
      <c r="B41">
        <v>8495.2800000000007</v>
      </c>
      <c r="C41">
        <v>0.63724899999999995</v>
      </c>
      <c r="D41">
        <v>100000</v>
      </c>
      <c r="G41">
        <v>100000</v>
      </c>
      <c r="H41">
        <v>0</v>
      </c>
      <c r="I41">
        <v>0</v>
      </c>
      <c r="J41">
        <f t="shared" si="0"/>
        <v>100000</v>
      </c>
      <c r="K41">
        <f t="shared" si="1"/>
        <v>0</v>
      </c>
      <c r="M41" s="9" t="s">
        <v>54</v>
      </c>
      <c r="N41" s="10">
        <f>N40/J3</f>
        <v>4.1031552299998289E-3</v>
      </c>
    </row>
    <row r="42" spans="1:14" x14ac:dyDescent="0.45">
      <c r="A42" s="2">
        <v>43185.180555555547</v>
      </c>
      <c r="B42">
        <v>8501.4</v>
      </c>
      <c r="C42">
        <v>0.63778199999999996</v>
      </c>
      <c r="D42">
        <v>100000</v>
      </c>
      <c r="G42">
        <v>100000</v>
      </c>
      <c r="H42">
        <v>0</v>
      </c>
      <c r="I42">
        <v>0</v>
      </c>
      <c r="J42">
        <f t="shared" si="0"/>
        <v>100000</v>
      </c>
      <c r="K42">
        <f t="shared" si="1"/>
        <v>0</v>
      </c>
    </row>
    <row r="43" spans="1:14" x14ac:dyDescent="0.45">
      <c r="A43" s="2">
        <v>43185.184027777781</v>
      </c>
      <c r="B43">
        <v>8506.75</v>
      </c>
      <c r="C43">
        <v>0.63844000000000001</v>
      </c>
      <c r="D43">
        <v>100000</v>
      </c>
      <c r="G43">
        <v>100000</v>
      </c>
      <c r="H43">
        <v>0</v>
      </c>
      <c r="I43">
        <v>0</v>
      </c>
      <c r="J43">
        <f t="shared" si="0"/>
        <v>100000</v>
      </c>
      <c r="K43">
        <f t="shared" si="1"/>
        <v>0</v>
      </c>
    </row>
    <row r="44" spans="1:14" x14ac:dyDescent="0.45">
      <c r="A44" s="2">
        <v>43185.1875</v>
      </c>
      <c r="B44">
        <v>8506.75</v>
      </c>
      <c r="C44">
        <v>0.63844000000000001</v>
      </c>
      <c r="D44">
        <v>100000</v>
      </c>
      <c r="G44">
        <v>100000</v>
      </c>
      <c r="H44">
        <v>0</v>
      </c>
      <c r="I44">
        <v>0</v>
      </c>
      <c r="J44">
        <f t="shared" si="0"/>
        <v>100000</v>
      </c>
      <c r="K44">
        <f t="shared" si="1"/>
        <v>0</v>
      </c>
    </row>
    <row r="45" spans="1:14" x14ac:dyDescent="0.45">
      <c r="A45" s="2">
        <v>43185.190972222219</v>
      </c>
      <c r="B45">
        <v>8505.36</v>
      </c>
      <c r="C45">
        <v>0.63835200000000003</v>
      </c>
      <c r="D45">
        <v>100000</v>
      </c>
      <c r="G45">
        <v>100000</v>
      </c>
      <c r="H45">
        <v>0</v>
      </c>
      <c r="I45">
        <v>0</v>
      </c>
      <c r="J45">
        <f t="shared" si="0"/>
        <v>100000</v>
      </c>
      <c r="K45">
        <f t="shared" si="1"/>
        <v>0</v>
      </c>
    </row>
    <row r="46" spans="1:14" x14ac:dyDescent="0.45">
      <c r="A46" s="2">
        <v>43185.194444444453</v>
      </c>
      <c r="B46">
        <v>8510.69</v>
      </c>
      <c r="C46">
        <v>0.63821899999999998</v>
      </c>
      <c r="D46">
        <v>100000</v>
      </c>
      <c r="G46">
        <v>100000</v>
      </c>
      <c r="H46">
        <v>0</v>
      </c>
      <c r="I46">
        <v>0</v>
      </c>
      <c r="J46">
        <f t="shared" si="0"/>
        <v>100000</v>
      </c>
      <c r="K46">
        <f t="shared" si="1"/>
        <v>0</v>
      </c>
    </row>
    <row r="47" spans="1:14" x14ac:dyDescent="0.45">
      <c r="A47" s="2">
        <v>43185.197916666657</v>
      </c>
      <c r="B47">
        <v>8506.56</v>
      </c>
      <c r="C47">
        <v>0.63835699999999995</v>
      </c>
      <c r="D47">
        <v>100000</v>
      </c>
      <c r="G47">
        <v>100000</v>
      </c>
      <c r="H47">
        <v>0</v>
      </c>
      <c r="I47">
        <v>0</v>
      </c>
      <c r="J47">
        <f t="shared" si="0"/>
        <v>100000</v>
      </c>
      <c r="K47">
        <f t="shared" si="1"/>
        <v>0</v>
      </c>
    </row>
    <row r="48" spans="1:14" x14ac:dyDescent="0.45">
      <c r="A48" s="2">
        <v>43185.201388888891</v>
      </c>
      <c r="B48">
        <v>8497.93</v>
      </c>
      <c r="C48">
        <v>0.63803900000000002</v>
      </c>
      <c r="D48">
        <v>100000</v>
      </c>
      <c r="G48">
        <v>100000</v>
      </c>
      <c r="H48">
        <v>0</v>
      </c>
      <c r="I48">
        <v>0</v>
      </c>
      <c r="J48">
        <f t="shared" si="0"/>
        <v>100000</v>
      </c>
      <c r="K48">
        <f t="shared" si="1"/>
        <v>0</v>
      </c>
    </row>
    <row r="49" spans="1:11" x14ac:dyDescent="0.45">
      <c r="A49" s="2">
        <v>43185.204861111109</v>
      </c>
      <c r="B49">
        <v>8500.2900000000009</v>
      </c>
      <c r="C49">
        <v>0.63766199999999995</v>
      </c>
      <c r="D49">
        <v>100000</v>
      </c>
      <c r="G49">
        <v>100000</v>
      </c>
      <c r="H49">
        <v>0</v>
      </c>
      <c r="I49">
        <v>0</v>
      </c>
      <c r="J49">
        <f t="shared" si="0"/>
        <v>100000</v>
      </c>
      <c r="K49">
        <f t="shared" si="1"/>
        <v>0</v>
      </c>
    </row>
    <row r="50" spans="1:11" x14ac:dyDescent="0.45">
      <c r="A50" s="2">
        <v>43185.208333333343</v>
      </c>
      <c r="B50">
        <v>8497.39</v>
      </c>
      <c r="C50">
        <v>0.63747100000000001</v>
      </c>
      <c r="D50">
        <v>100000</v>
      </c>
      <c r="G50">
        <v>100000</v>
      </c>
      <c r="H50">
        <v>0</v>
      </c>
      <c r="I50">
        <v>0</v>
      </c>
      <c r="J50">
        <f t="shared" si="0"/>
        <v>100000</v>
      </c>
      <c r="K50">
        <f t="shared" si="1"/>
        <v>0</v>
      </c>
    </row>
    <row r="51" spans="1:11" x14ac:dyDescent="0.45">
      <c r="A51" s="2">
        <v>43185.211805555547</v>
      </c>
      <c r="B51">
        <v>8495.7999999999993</v>
      </c>
      <c r="C51">
        <v>0.63759999999999994</v>
      </c>
      <c r="D51">
        <v>100000</v>
      </c>
      <c r="G51">
        <v>100000</v>
      </c>
      <c r="H51">
        <v>0</v>
      </c>
      <c r="I51">
        <v>0</v>
      </c>
      <c r="J51">
        <f t="shared" si="0"/>
        <v>100000</v>
      </c>
      <c r="K51">
        <f t="shared" si="1"/>
        <v>0</v>
      </c>
    </row>
    <row r="52" spans="1:11" x14ac:dyDescent="0.45">
      <c r="A52" s="2">
        <v>43185.215277777781</v>
      </c>
      <c r="B52">
        <v>8496.56</v>
      </c>
      <c r="C52">
        <v>0.63721899999999998</v>
      </c>
      <c r="D52">
        <v>100000</v>
      </c>
      <c r="G52">
        <v>100000</v>
      </c>
      <c r="H52">
        <v>0</v>
      </c>
      <c r="I52">
        <v>0</v>
      </c>
      <c r="J52">
        <f t="shared" si="0"/>
        <v>100000</v>
      </c>
      <c r="K52">
        <f t="shared" si="1"/>
        <v>0</v>
      </c>
    </row>
    <row r="53" spans="1:11" x14ac:dyDescent="0.45">
      <c r="A53" s="2">
        <v>43185.21875</v>
      </c>
      <c r="B53">
        <v>8496.56</v>
      </c>
      <c r="C53">
        <v>0.63721899999999998</v>
      </c>
      <c r="D53">
        <v>100000</v>
      </c>
      <c r="G53">
        <v>100000</v>
      </c>
      <c r="H53">
        <v>0</v>
      </c>
      <c r="I53">
        <v>0</v>
      </c>
      <c r="J53">
        <f t="shared" si="0"/>
        <v>100000</v>
      </c>
      <c r="K53">
        <f t="shared" si="1"/>
        <v>0</v>
      </c>
    </row>
    <row r="54" spans="1:11" x14ac:dyDescent="0.45">
      <c r="A54" s="2">
        <v>43185.222222222219</v>
      </c>
      <c r="B54">
        <v>8498.64</v>
      </c>
      <c r="C54">
        <v>0.63773199999999997</v>
      </c>
      <c r="D54">
        <v>100000</v>
      </c>
      <c r="G54">
        <v>100000</v>
      </c>
      <c r="H54">
        <v>0</v>
      </c>
      <c r="I54">
        <v>0</v>
      </c>
      <c r="J54">
        <f t="shared" si="0"/>
        <v>100000</v>
      </c>
      <c r="K54">
        <f t="shared" si="1"/>
        <v>0</v>
      </c>
    </row>
    <row r="55" spans="1:11" x14ac:dyDescent="0.45">
      <c r="A55" s="2">
        <v>43185.225694444453</v>
      </c>
      <c r="B55">
        <v>8498.02</v>
      </c>
      <c r="C55">
        <v>0.63618399999999997</v>
      </c>
      <c r="D55">
        <v>100000</v>
      </c>
      <c r="G55">
        <v>100000</v>
      </c>
      <c r="H55">
        <v>0</v>
      </c>
      <c r="I55">
        <v>0</v>
      </c>
      <c r="J55">
        <f t="shared" si="0"/>
        <v>100000</v>
      </c>
      <c r="K55">
        <f t="shared" si="1"/>
        <v>0</v>
      </c>
    </row>
    <row r="56" spans="1:11" x14ac:dyDescent="0.45">
      <c r="A56" s="2">
        <v>43185.229166666657</v>
      </c>
      <c r="B56">
        <v>8497.2000000000007</v>
      </c>
      <c r="C56">
        <v>0.635212</v>
      </c>
      <c r="D56">
        <v>100000</v>
      </c>
      <c r="G56">
        <v>100000</v>
      </c>
      <c r="H56">
        <v>0</v>
      </c>
      <c r="I56">
        <v>0</v>
      </c>
      <c r="J56">
        <f t="shared" si="0"/>
        <v>100000</v>
      </c>
      <c r="K56">
        <f t="shared" si="1"/>
        <v>0</v>
      </c>
    </row>
    <row r="57" spans="1:11" x14ac:dyDescent="0.45">
      <c r="A57" s="2">
        <v>43185.232638888891</v>
      </c>
      <c r="B57">
        <v>8498.68</v>
      </c>
      <c r="C57">
        <v>0.63541499999999995</v>
      </c>
      <c r="D57">
        <v>100000</v>
      </c>
      <c r="G57">
        <v>100000</v>
      </c>
      <c r="H57">
        <v>0</v>
      </c>
      <c r="I57">
        <v>0</v>
      </c>
      <c r="J57">
        <f t="shared" si="0"/>
        <v>100000</v>
      </c>
      <c r="K57">
        <f t="shared" si="1"/>
        <v>0</v>
      </c>
    </row>
    <row r="58" spans="1:11" x14ac:dyDescent="0.45">
      <c r="A58" s="2">
        <v>43185.236111111109</v>
      </c>
      <c r="B58">
        <v>8511.59</v>
      </c>
      <c r="C58">
        <v>0.636571</v>
      </c>
      <c r="D58">
        <v>100000</v>
      </c>
      <c r="G58">
        <v>100000</v>
      </c>
      <c r="H58">
        <v>0</v>
      </c>
      <c r="I58">
        <v>0</v>
      </c>
      <c r="J58">
        <f t="shared" si="0"/>
        <v>100000</v>
      </c>
      <c r="K58">
        <f t="shared" si="1"/>
        <v>0</v>
      </c>
    </row>
    <row r="59" spans="1:11" x14ac:dyDescent="0.45">
      <c r="A59" s="2">
        <v>43185.239583333343</v>
      </c>
      <c r="B59">
        <v>8517.58</v>
      </c>
      <c r="C59">
        <v>0.63704000000000005</v>
      </c>
      <c r="D59">
        <v>100000</v>
      </c>
      <c r="G59">
        <v>100000</v>
      </c>
      <c r="H59">
        <v>0</v>
      </c>
      <c r="I59">
        <v>0</v>
      </c>
      <c r="J59">
        <f t="shared" si="0"/>
        <v>100000</v>
      </c>
      <c r="K59">
        <f t="shared" si="1"/>
        <v>0</v>
      </c>
    </row>
    <row r="60" spans="1:11" x14ac:dyDescent="0.45">
      <c r="A60" s="2">
        <v>43185.243055555547</v>
      </c>
      <c r="B60">
        <v>8530.08</v>
      </c>
      <c r="C60">
        <v>0.63646599999999998</v>
      </c>
      <c r="D60">
        <v>100000</v>
      </c>
      <c r="G60">
        <v>100000</v>
      </c>
      <c r="H60">
        <v>0</v>
      </c>
      <c r="I60">
        <v>0</v>
      </c>
      <c r="J60">
        <f t="shared" si="0"/>
        <v>100000</v>
      </c>
      <c r="K60">
        <f t="shared" si="1"/>
        <v>0</v>
      </c>
    </row>
    <row r="61" spans="1:11" x14ac:dyDescent="0.45">
      <c r="A61" s="2">
        <v>43185.246527777781</v>
      </c>
      <c r="B61">
        <v>8530.08</v>
      </c>
      <c r="C61">
        <v>0.63646599999999998</v>
      </c>
      <c r="D61">
        <v>98529.926208000004</v>
      </c>
      <c r="E61" t="s">
        <v>9</v>
      </c>
      <c r="F61" t="s">
        <v>29</v>
      </c>
      <c r="G61">
        <v>98529.926208000004</v>
      </c>
      <c r="H61">
        <v>15712</v>
      </c>
      <c r="I61">
        <v>-1</v>
      </c>
      <c r="J61">
        <f t="shared" si="0"/>
        <v>100000</v>
      </c>
      <c r="K61">
        <f t="shared" si="1"/>
        <v>0</v>
      </c>
    </row>
    <row r="62" spans="1:11" x14ac:dyDescent="0.45">
      <c r="A62" s="2">
        <v>43185.25</v>
      </c>
      <c r="B62">
        <v>8530.08</v>
      </c>
      <c r="C62">
        <v>0.63646599999999998</v>
      </c>
      <c r="D62">
        <v>98529.926208000004</v>
      </c>
      <c r="G62">
        <v>98529.926208000004</v>
      </c>
      <c r="H62">
        <v>15712</v>
      </c>
      <c r="I62">
        <v>-1</v>
      </c>
      <c r="J62">
        <f t="shared" si="0"/>
        <v>100000</v>
      </c>
      <c r="K62">
        <f t="shared" si="1"/>
        <v>0</v>
      </c>
    </row>
    <row r="63" spans="1:11" x14ac:dyDescent="0.45">
      <c r="A63" s="2">
        <v>43185.253472222219</v>
      </c>
      <c r="B63">
        <v>8510.59</v>
      </c>
      <c r="C63">
        <v>0.63559900000000003</v>
      </c>
      <c r="D63">
        <v>98529.926208000004</v>
      </c>
      <c r="G63">
        <v>98529.926208000004</v>
      </c>
      <c r="H63">
        <v>15712</v>
      </c>
      <c r="I63">
        <v>-1</v>
      </c>
      <c r="J63">
        <f t="shared" si="0"/>
        <v>100005.867696</v>
      </c>
      <c r="K63">
        <f t="shared" si="1"/>
        <v>5.8676960000011606E-5</v>
      </c>
    </row>
    <row r="64" spans="1:11" x14ac:dyDescent="0.45">
      <c r="A64" s="2">
        <v>43185.256944444453</v>
      </c>
      <c r="B64">
        <v>8510.59</v>
      </c>
      <c r="C64">
        <v>0.63559900000000003</v>
      </c>
      <c r="D64">
        <v>98529.926208000004</v>
      </c>
      <c r="G64">
        <v>98529.926208000004</v>
      </c>
      <c r="H64">
        <v>15712</v>
      </c>
      <c r="I64">
        <v>-1</v>
      </c>
      <c r="J64">
        <f t="shared" si="0"/>
        <v>100005.867696</v>
      </c>
      <c r="K64">
        <f t="shared" si="1"/>
        <v>0</v>
      </c>
    </row>
    <row r="65" spans="1:11" x14ac:dyDescent="0.45">
      <c r="A65" s="2">
        <v>43185.260416666657</v>
      </c>
      <c r="B65">
        <v>8493.26</v>
      </c>
      <c r="C65">
        <v>0.635351</v>
      </c>
      <c r="D65">
        <v>98529.926208000004</v>
      </c>
      <c r="G65">
        <v>98529.926208000004</v>
      </c>
      <c r="H65">
        <v>15712</v>
      </c>
      <c r="I65">
        <v>-1</v>
      </c>
      <c r="J65">
        <f t="shared" si="0"/>
        <v>100019.30112</v>
      </c>
      <c r="K65">
        <f t="shared" si="1"/>
        <v>1.343263581376822E-4</v>
      </c>
    </row>
    <row r="66" spans="1:11" x14ac:dyDescent="0.45">
      <c r="A66" s="2">
        <v>43185.263888888891</v>
      </c>
      <c r="B66">
        <v>8493.26</v>
      </c>
      <c r="C66">
        <v>0.63501300000000005</v>
      </c>
      <c r="D66">
        <v>98529.926208000004</v>
      </c>
      <c r="G66">
        <v>98529.926208000004</v>
      </c>
      <c r="H66">
        <v>15712</v>
      </c>
      <c r="I66">
        <v>-1</v>
      </c>
      <c r="J66">
        <f t="shared" si="0"/>
        <v>100013.99046400002</v>
      </c>
      <c r="K66">
        <f t="shared" si="1"/>
        <v>-5.3096311817009829E-5</v>
      </c>
    </row>
    <row r="67" spans="1:11" x14ac:dyDescent="0.45">
      <c r="A67" s="2">
        <v>43185.267361111109</v>
      </c>
      <c r="B67">
        <v>8493.26</v>
      </c>
      <c r="C67">
        <v>0.63501300000000005</v>
      </c>
      <c r="D67">
        <v>98529.926208000004</v>
      </c>
      <c r="G67">
        <v>98529.926208000004</v>
      </c>
      <c r="H67">
        <v>15712</v>
      </c>
      <c r="I67">
        <v>-1</v>
      </c>
      <c r="J67">
        <f t="shared" ref="J67:J130" si="2">G67+H67*C67+I67*B67</f>
        <v>100013.99046400002</v>
      </c>
      <c r="K67">
        <f t="shared" si="1"/>
        <v>0</v>
      </c>
    </row>
    <row r="68" spans="1:11" x14ac:dyDescent="0.45">
      <c r="A68" s="2">
        <v>43185.270833333343</v>
      </c>
      <c r="B68">
        <v>8496.08</v>
      </c>
      <c r="C68">
        <v>0.633606</v>
      </c>
      <c r="D68">
        <v>98529.926208000004</v>
      </c>
      <c r="G68">
        <v>98529.926208000004</v>
      </c>
      <c r="H68">
        <v>15712</v>
      </c>
      <c r="I68">
        <v>-1</v>
      </c>
      <c r="J68">
        <f t="shared" si="2"/>
        <v>99989.063680000007</v>
      </c>
      <c r="K68">
        <f t="shared" si="1"/>
        <v>-2.4923297115099724E-4</v>
      </c>
    </row>
    <row r="69" spans="1:11" x14ac:dyDescent="0.45">
      <c r="A69" s="2">
        <v>43185.274305555547</v>
      </c>
      <c r="B69">
        <v>8492.4599999999991</v>
      </c>
      <c r="C69">
        <v>0.63372399999999995</v>
      </c>
      <c r="D69">
        <v>98529.926208000004</v>
      </c>
      <c r="G69">
        <v>98529.926208000004</v>
      </c>
      <c r="H69">
        <v>15712</v>
      </c>
      <c r="I69">
        <v>-1</v>
      </c>
      <c r="J69">
        <f t="shared" si="2"/>
        <v>99994.537696000014</v>
      </c>
      <c r="K69">
        <f t="shared" ref="K69:K132" si="3">(J69-J68)/J68</f>
        <v>5.4746147213920938E-5</v>
      </c>
    </row>
    <row r="70" spans="1:11" x14ac:dyDescent="0.45">
      <c r="A70" s="2">
        <v>43185.277777777781</v>
      </c>
      <c r="B70">
        <v>8492.4599999999991</v>
      </c>
      <c r="C70">
        <v>0.63372399999999995</v>
      </c>
      <c r="D70">
        <v>98529.926208000004</v>
      </c>
      <c r="G70">
        <v>98529.926208000004</v>
      </c>
      <c r="H70">
        <v>15712</v>
      </c>
      <c r="I70">
        <v>-1</v>
      </c>
      <c r="J70">
        <f t="shared" si="2"/>
        <v>99994.537696000014</v>
      </c>
      <c r="K70">
        <f t="shared" si="3"/>
        <v>0</v>
      </c>
    </row>
    <row r="71" spans="1:11" x14ac:dyDescent="0.45">
      <c r="A71" s="2">
        <v>43185.28125</v>
      </c>
      <c r="B71">
        <v>8496.66</v>
      </c>
      <c r="C71">
        <v>0.63372399999999995</v>
      </c>
      <c r="D71">
        <v>98529.926208000004</v>
      </c>
      <c r="G71">
        <v>98529.926208000004</v>
      </c>
      <c r="H71">
        <v>15712</v>
      </c>
      <c r="I71">
        <v>-1</v>
      </c>
      <c r="J71">
        <f t="shared" si="2"/>
        <v>99990.337696000002</v>
      </c>
      <c r="K71">
        <f t="shared" si="3"/>
        <v>-4.2002294293117675E-5</v>
      </c>
    </row>
    <row r="72" spans="1:11" x14ac:dyDescent="0.45">
      <c r="A72" s="2">
        <v>43185.284722222219</v>
      </c>
      <c r="B72">
        <v>8484.58</v>
      </c>
      <c r="C72">
        <v>0.63217999999999996</v>
      </c>
      <c r="D72">
        <v>98529.926208000004</v>
      </c>
      <c r="G72">
        <v>98529.926208000004</v>
      </c>
      <c r="H72">
        <v>15712</v>
      </c>
      <c r="I72">
        <v>-1</v>
      </c>
      <c r="J72">
        <f t="shared" si="2"/>
        <v>99978.158368000004</v>
      </c>
      <c r="K72">
        <f t="shared" si="3"/>
        <v>-1.2180504917412205E-4</v>
      </c>
    </row>
    <row r="73" spans="1:11" x14ac:dyDescent="0.45">
      <c r="A73" s="2">
        <v>43185.288194444453</v>
      </c>
      <c r="B73">
        <v>8489.41</v>
      </c>
      <c r="C73">
        <v>0.63272200000000001</v>
      </c>
      <c r="D73">
        <v>98529.926208000004</v>
      </c>
      <c r="G73">
        <v>98529.926208000004</v>
      </c>
      <c r="H73">
        <v>15712</v>
      </c>
      <c r="I73">
        <v>-1</v>
      </c>
      <c r="J73">
        <f t="shared" si="2"/>
        <v>99981.844272000002</v>
      </c>
      <c r="K73">
        <f t="shared" si="3"/>
        <v>3.6867092374626745E-5</v>
      </c>
    </row>
    <row r="74" spans="1:11" x14ac:dyDescent="0.45">
      <c r="A74" s="2">
        <v>43185.291666666657</v>
      </c>
      <c r="B74">
        <v>8490.6200000000008</v>
      </c>
      <c r="C74">
        <v>0.63324999999999998</v>
      </c>
      <c r="D74">
        <v>98529.926208000004</v>
      </c>
      <c r="G74">
        <v>98529.926208000004</v>
      </c>
      <c r="H74">
        <v>15712</v>
      </c>
      <c r="I74">
        <v>-1</v>
      </c>
      <c r="J74">
        <f t="shared" si="2"/>
        <v>99988.930208000005</v>
      </c>
      <c r="K74">
        <f t="shared" si="3"/>
        <v>7.0872227368859927E-5</v>
      </c>
    </row>
    <row r="75" spans="1:11" x14ac:dyDescent="0.45">
      <c r="A75" s="2">
        <v>43185.295138888891</v>
      </c>
      <c r="B75">
        <v>8490.6200000000008</v>
      </c>
      <c r="C75">
        <v>0.63324999999999998</v>
      </c>
      <c r="D75">
        <v>98529.926208000004</v>
      </c>
      <c r="G75">
        <v>98529.926208000004</v>
      </c>
      <c r="H75">
        <v>15712</v>
      </c>
      <c r="I75">
        <v>-1</v>
      </c>
      <c r="J75">
        <f t="shared" si="2"/>
        <v>99988.930208000005</v>
      </c>
      <c r="K75">
        <f t="shared" si="3"/>
        <v>0</v>
      </c>
    </row>
    <row r="76" spans="1:11" x14ac:dyDescent="0.45">
      <c r="A76" s="2">
        <v>43185.298611111109</v>
      </c>
      <c r="B76">
        <v>8484.43</v>
      </c>
      <c r="C76">
        <v>0.632328</v>
      </c>
      <c r="D76">
        <v>98529.926208000004</v>
      </c>
      <c r="G76">
        <v>98529.926208000004</v>
      </c>
      <c r="H76">
        <v>15712</v>
      </c>
      <c r="I76">
        <v>-1</v>
      </c>
      <c r="J76">
        <f t="shared" si="2"/>
        <v>99980.633743999992</v>
      </c>
      <c r="K76">
        <f t="shared" si="3"/>
        <v>-8.2973825029981826E-5</v>
      </c>
    </row>
    <row r="77" spans="1:11" x14ac:dyDescent="0.45">
      <c r="A77" s="2">
        <v>43185.302083333343</v>
      </c>
      <c r="B77">
        <v>8484.43</v>
      </c>
      <c r="C77">
        <v>0.632328</v>
      </c>
      <c r="D77">
        <v>98529.926208000004</v>
      </c>
      <c r="G77">
        <v>98529.926208000004</v>
      </c>
      <c r="H77">
        <v>15712</v>
      </c>
      <c r="I77">
        <v>-1</v>
      </c>
      <c r="J77">
        <f t="shared" si="2"/>
        <v>99980.633743999992</v>
      </c>
      <c r="K77">
        <f t="shared" si="3"/>
        <v>0</v>
      </c>
    </row>
    <row r="78" spans="1:11" x14ac:dyDescent="0.45">
      <c r="A78" s="2">
        <v>43185.305555555547</v>
      </c>
      <c r="B78">
        <v>8471.89</v>
      </c>
      <c r="C78">
        <v>0.63122599999999995</v>
      </c>
      <c r="D78">
        <v>98529.926208000004</v>
      </c>
      <c r="G78">
        <v>98529.926208000004</v>
      </c>
      <c r="H78">
        <v>15712</v>
      </c>
      <c r="I78">
        <v>-1</v>
      </c>
      <c r="J78">
        <f t="shared" si="2"/>
        <v>99975.859120000008</v>
      </c>
      <c r="K78">
        <f t="shared" si="3"/>
        <v>-4.7755488449980332E-5</v>
      </c>
    </row>
    <row r="79" spans="1:11" x14ac:dyDescent="0.45">
      <c r="A79" s="2">
        <v>43185.309027777781</v>
      </c>
      <c r="B79">
        <v>8485.17</v>
      </c>
      <c r="C79">
        <v>0.62974399999999997</v>
      </c>
      <c r="D79">
        <v>97162.121584000008</v>
      </c>
      <c r="E79" t="s">
        <v>10</v>
      </c>
      <c r="F79" t="s">
        <v>30</v>
      </c>
      <c r="G79">
        <v>97162.121584000008</v>
      </c>
      <c r="H79">
        <v>31358</v>
      </c>
      <c r="I79">
        <v>-2</v>
      </c>
      <c r="J79">
        <f t="shared" si="2"/>
        <v>99939.293936000002</v>
      </c>
      <c r="K79">
        <f t="shared" si="3"/>
        <v>-3.6574013288665608E-4</v>
      </c>
    </row>
    <row r="80" spans="1:11" x14ac:dyDescent="0.45">
      <c r="A80" s="2">
        <v>43185.3125</v>
      </c>
      <c r="B80">
        <v>8469.58</v>
      </c>
      <c r="C80">
        <v>0.62821899999999997</v>
      </c>
      <c r="D80">
        <v>97162.121584000008</v>
      </c>
      <c r="G80">
        <v>97162.121584000008</v>
      </c>
      <c r="H80">
        <v>31358</v>
      </c>
      <c r="I80">
        <v>-2</v>
      </c>
      <c r="J80">
        <f t="shared" si="2"/>
        <v>99922.652986000001</v>
      </c>
      <c r="K80">
        <f t="shared" si="3"/>
        <v>-1.6651058202049699E-4</v>
      </c>
    </row>
    <row r="81" spans="1:11" x14ac:dyDescent="0.45">
      <c r="A81" s="2">
        <v>43185.315972222219</v>
      </c>
      <c r="B81">
        <v>8469.58</v>
      </c>
      <c r="C81">
        <v>0.62857200000000002</v>
      </c>
      <c r="D81">
        <v>97162.121584000008</v>
      </c>
      <c r="G81">
        <v>97162.121584000008</v>
      </c>
      <c r="H81">
        <v>31358</v>
      </c>
      <c r="I81">
        <v>-2</v>
      </c>
      <c r="J81">
        <f t="shared" si="2"/>
        <v>99933.72236</v>
      </c>
      <c r="K81">
        <f t="shared" si="3"/>
        <v>1.107794245770246E-4</v>
      </c>
    </row>
    <row r="82" spans="1:11" x14ac:dyDescent="0.45">
      <c r="A82" s="2">
        <v>43185.319444444453</v>
      </c>
      <c r="B82">
        <v>8469.58</v>
      </c>
      <c r="C82">
        <v>0.62857200000000002</v>
      </c>
      <c r="D82">
        <v>97162.121584000008</v>
      </c>
      <c r="G82">
        <v>97162.121584000008</v>
      </c>
      <c r="H82">
        <v>31358</v>
      </c>
      <c r="I82">
        <v>-2</v>
      </c>
      <c r="J82">
        <f t="shared" si="2"/>
        <v>99933.72236</v>
      </c>
      <c r="K82">
        <f t="shared" si="3"/>
        <v>0</v>
      </c>
    </row>
    <row r="83" spans="1:11" x14ac:dyDescent="0.45">
      <c r="A83" s="2">
        <v>43185.322916666657</v>
      </c>
      <c r="B83">
        <v>8449.43</v>
      </c>
      <c r="C83">
        <v>0.62849699999999997</v>
      </c>
      <c r="D83">
        <v>97162.121584000008</v>
      </c>
      <c r="G83">
        <v>97162.121584000008</v>
      </c>
      <c r="H83">
        <v>31358</v>
      </c>
      <c r="I83">
        <v>-2</v>
      </c>
      <c r="J83">
        <f t="shared" si="2"/>
        <v>99971.670510000011</v>
      </c>
      <c r="K83">
        <f t="shared" si="3"/>
        <v>3.7973317818891143E-4</v>
      </c>
    </row>
    <row r="84" spans="1:11" x14ac:dyDescent="0.45">
      <c r="A84" s="2">
        <v>43185.326388888891</v>
      </c>
      <c r="B84">
        <v>8453.68</v>
      </c>
      <c r="C84">
        <v>0.62804300000000002</v>
      </c>
      <c r="D84">
        <v>97162.121584000008</v>
      </c>
      <c r="G84">
        <v>97162.121584000008</v>
      </c>
      <c r="H84">
        <v>31358</v>
      </c>
      <c r="I84">
        <v>-2</v>
      </c>
      <c r="J84">
        <f t="shared" si="2"/>
        <v>99948.933978000001</v>
      </c>
      <c r="K84">
        <f t="shared" si="3"/>
        <v>-2.2742974968829397E-4</v>
      </c>
    </row>
    <row r="85" spans="1:11" x14ac:dyDescent="0.45">
      <c r="A85" s="2">
        <v>43185.329861111109</v>
      </c>
      <c r="B85">
        <v>8454.17</v>
      </c>
      <c r="C85">
        <v>0.62843400000000005</v>
      </c>
      <c r="D85">
        <v>97162.121584000008</v>
      </c>
      <c r="G85">
        <v>97162.121584000008</v>
      </c>
      <c r="H85">
        <v>31358</v>
      </c>
      <c r="I85">
        <v>-2</v>
      </c>
      <c r="J85">
        <f t="shared" si="2"/>
        <v>99960.214956000011</v>
      </c>
      <c r="K85">
        <f t="shared" si="3"/>
        <v>1.1286741690004282E-4</v>
      </c>
    </row>
    <row r="86" spans="1:11" x14ac:dyDescent="0.45">
      <c r="A86" s="2">
        <v>43185.333333333343</v>
      </c>
      <c r="B86">
        <v>8456.67</v>
      </c>
      <c r="C86">
        <v>0.62889600000000001</v>
      </c>
      <c r="D86">
        <v>97162.121584000008</v>
      </c>
      <c r="G86">
        <v>97162.121584000008</v>
      </c>
      <c r="H86">
        <v>31358</v>
      </c>
      <c r="I86">
        <v>-2</v>
      </c>
      <c r="J86">
        <f t="shared" si="2"/>
        <v>99969.702352000008</v>
      </c>
      <c r="K86">
        <f t="shared" si="3"/>
        <v>9.4911720669797696E-5</v>
      </c>
    </row>
    <row r="87" spans="1:11" x14ac:dyDescent="0.45">
      <c r="A87" s="2">
        <v>43185.336805555547</v>
      </c>
      <c r="B87">
        <v>8464.7199999999993</v>
      </c>
      <c r="C87">
        <v>0.62859600000000004</v>
      </c>
      <c r="D87">
        <v>97162.121584000008</v>
      </c>
      <c r="G87">
        <v>97162.121584000008</v>
      </c>
      <c r="H87">
        <v>31358</v>
      </c>
      <c r="I87">
        <v>-2</v>
      </c>
      <c r="J87">
        <f t="shared" si="2"/>
        <v>99944.194952000005</v>
      </c>
      <c r="K87">
        <f t="shared" si="3"/>
        <v>-2.5515130484423147E-4</v>
      </c>
    </row>
    <row r="88" spans="1:11" x14ac:dyDescent="0.45">
      <c r="A88" s="2">
        <v>43185.340277777781</v>
      </c>
      <c r="B88">
        <v>8462.69</v>
      </c>
      <c r="C88">
        <v>0.62928399999999995</v>
      </c>
      <c r="D88">
        <v>97162.121584000008</v>
      </c>
      <c r="G88">
        <v>97162.121584000008</v>
      </c>
      <c r="H88">
        <v>31358</v>
      </c>
      <c r="I88">
        <v>-2</v>
      </c>
      <c r="J88">
        <f t="shared" si="2"/>
        <v>99969.829255999997</v>
      </c>
      <c r="K88">
        <f t="shared" si="3"/>
        <v>2.5648617223144682E-4</v>
      </c>
    </row>
    <row r="89" spans="1:11" x14ac:dyDescent="0.45">
      <c r="A89" s="2">
        <v>43185.34375</v>
      </c>
      <c r="B89">
        <v>8462.52</v>
      </c>
      <c r="C89">
        <v>0.63015699999999997</v>
      </c>
      <c r="D89">
        <v>97162.121584000008</v>
      </c>
      <c r="G89">
        <v>97162.121584000008</v>
      </c>
      <c r="H89">
        <v>31358</v>
      </c>
      <c r="I89">
        <v>-2</v>
      </c>
      <c r="J89">
        <f t="shared" si="2"/>
        <v>99997.544790000014</v>
      </c>
      <c r="K89">
        <f t="shared" si="3"/>
        <v>2.7723898506462418E-4</v>
      </c>
    </row>
    <row r="90" spans="1:11" x14ac:dyDescent="0.45">
      <c r="A90" s="2">
        <v>43185.347222222219</v>
      </c>
      <c r="B90">
        <v>8456.74</v>
      </c>
      <c r="C90">
        <v>0.63058899999999996</v>
      </c>
      <c r="D90">
        <v>97162.121584000008</v>
      </c>
      <c r="G90">
        <v>97162.121584000008</v>
      </c>
      <c r="H90">
        <v>31358</v>
      </c>
      <c r="I90">
        <v>-2</v>
      </c>
      <c r="J90">
        <f t="shared" si="2"/>
        <v>100022.65144600002</v>
      </c>
      <c r="K90">
        <f t="shared" si="3"/>
        <v>2.5107272436267149E-4</v>
      </c>
    </row>
    <row r="91" spans="1:11" x14ac:dyDescent="0.45">
      <c r="A91" s="2">
        <v>43185.350694444453</v>
      </c>
      <c r="B91">
        <v>8456.74</v>
      </c>
      <c r="C91">
        <v>0.63058899999999996</v>
      </c>
      <c r="D91">
        <v>97162.121584000008</v>
      </c>
      <c r="G91">
        <v>97162.121584000008</v>
      </c>
      <c r="H91">
        <v>31358</v>
      </c>
      <c r="I91">
        <v>-2</v>
      </c>
      <c r="J91">
        <f t="shared" si="2"/>
        <v>100022.65144600002</v>
      </c>
      <c r="K91">
        <f t="shared" si="3"/>
        <v>0</v>
      </c>
    </row>
    <row r="92" spans="1:11" x14ac:dyDescent="0.45">
      <c r="A92" s="2">
        <v>43185.354166666657</v>
      </c>
      <c r="B92">
        <v>8456.81</v>
      </c>
      <c r="C92">
        <v>0.62932100000000002</v>
      </c>
      <c r="D92">
        <v>97162.121584000008</v>
      </c>
      <c r="G92">
        <v>97162.121584000008</v>
      </c>
      <c r="H92">
        <v>31358</v>
      </c>
      <c r="I92">
        <v>-2</v>
      </c>
      <c r="J92">
        <f t="shared" si="2"/>
        <v>99982.749502000021</v>
      </c>
      <c r="K92">
        <f t="shared" si="3"/>
        <v>-3.9892907679556585E-4</v>
      </c>
    </row>
    <row r="93" spans="1:11" x14ac:dyDescent="0.45">
      <c r="A93" s="2">
        <v>43185.357638888891</v>
      </c>
      <c r="B93">
        <v>8456.81</v>
      </c>
      <c r="C93">
        <v>0.62932100000000002</v>
      </c>
      <c r="D93">
        <v>97162.121584000008</v>
      </c>
      <c r="G93">
        <v>97162.121584000008</v>
      </c>
      <c r="H93">
        <v>31358</v>
      </c>
      <c r="I93">
        <v>-2</v>
      </c>
      <c r="J93">
        <f t="shared" si="2"/>
        <v>99982.749502000021</v>
      </c>
      <c r="K93">
        <f t="shared" si="3"/>
        <v>0</v>
      </c>
    </row>
    <row r="94" spans="1:11" x14ac:dyDescent="0.45">
      <c r="A94" s="2">
        <v>43185.361111111109</v>
      </c>
      <c r="B94">
        <v>8448.2099999999991</v>
      </c>
      <c r="C94">
        <v>0.62955000000000005</v>
      </c>
      <c r="D94">
        <v>97162.121584000008</v>
      </c>
      <c r="G94">
        <v>97162.121584000008</v>
      </c>
      <c r="H94">
        <v>31358</v>
      </c>
      <c r="I94">
        <v>-2</v>
      </c>
      <c r="J94">
        <f t="shared" si="2"/>
        <v>100007.13048400001</v>
      </c>
      <c r="K94">
        <f t="shared" si="3"/>
        <v>2.43851885664538E-4</v>
      </c>
    </row>
    <row r="95" spans="1:11" x14ac:dyDescent="0.45">
      <c r="A95" s="2">
        <v>43185.364583333343</v>
      </c>
      <c r="B95">
        <v>8461.49</v>
      </c>
      <c r="C95">
        <v>0.62980199999999997</v>
      </c>
      <c r="D95">
        <v>97162.121584000008</v>
      </c>
      <c r="G95">
        <v>97162.121584000008</v>
      </c>
      <c r="H95">
        <v>31358</v>
      </c>
      <c r="I95">
        <v>-2</v>
      </c>
      <c r="J95">
        <f t="shared" si="2"/>
        <v>99988.472700000013</v>
      </c>
      <c r="K95">
        <f t="shared" si="3"/>
        <v>-1.8656453704549072E-4</v>
      </c>
    </row>
    <row r="96" spans="1:11" x14ac:dyDescent="0.45">
      <c r="A96" s="2">
        <v>43185.368055555547</v>
      </c>
      <c r="B96">
        <v>8449.86</v>
      </c>
      <c r="C96">
        <v>0.62972600000000001</v>
      </c>
      <c r="D96">
        <v>97162.121584000008</v>
      </c>
      <c r="G96">
        <v>97162.121584000008</v>
      </c>
      <c r="H96">
        <v>31358</v>
      </c>
      <c r="I96">
        <v>-2</v>
      </c>
      <c r="J96">
        <f t="shared" si="2"/>
        <v>100009.34949200001</v>
      </c>
      <c r="K96">
        <f t="shared" si="3"/>
        <v>2.0879198807879654E-4</v>
      </c>
    </row>
    <row r="97" spans="1:11" x14ac:dyDescent="0.45">
      <c r="A97" s="2">
        <v>43185.371527777781</v>
      </c>
      <c r="B97">
        <v>8452.26</v>
      </c>
      <c r="C97">
        <v>0.62902999999999998</v>
      </c>
      <c r="D97">
        <v>97162.121584000008</v>
      </c>
      <c r="G97">
        <v>97162.121584000008</v>
      </c>
      <c r="H97">
        <v>31358</v>
      </c>
      <c r="I97">
        <v>-2</v>
      </c>
      <c r="J97">
        <f t="shared" si="2"/>
        <v>99982.724323999995</v>
      </c>
      <c r="K97">
        <f t="shared" si="3"/>
        <v>-2.6622678914777891E-4</v>
      </c>
    </row>
    <row r="98" spans="1:11" x14ac:dyDescent="0.45">
      <c r="A98" s="2">
        <v>43185.375</v>
      </c>
      <c r="B98">
        <v>8449.67</v>
      </c>
      <c r="C98">
        <v>0.62697199999999997</v>
      </c>
      <c r="D98">
        <v>97162.121584000008</v>
      </c>
      <c r="G98">
        <v>97162.121584000008</v>
      </c>
      <c r="H98">
        <v>31358</v>
      </c>
      <c r="I98">
        <v>-2</v>
      </c>
      <c r="J98">
        <f t="shared" si="2"/>
        <v>99923.369560000006</v>
      </c>
      <c r="K98">
        <f t="shared" si="3"/>
        <v>-5.9365019708450967E-4</v>
      </c>
    </row>
    <row r="99" spans="1:11" x14ac:dyDescent="0.45">
      <c r="A99" s="2">
        <v>43185.378472222219</v>
      </c>
      <c r="B99">
        <v>8435.7999999999993</v>
      </c>
      <c r="C99">
        <v>0.62421800000000005</v>
      </c>
      <c r="D99">
        <v>97162.121584000008</v>
      </c>
      <c r="G99">
        <v>97162.121584000008</v>
      </c>
      <c r="H99">
        <v>31358</v>
      </c>
      <c r="I99">
        <v>-2</v>
      </c>
      <c r="J99">
        <f t="shared" si="2"/>
        <v>99864.74962800002</v>
      </c>
      <c r="K99">
        <f t="shared" si="3"/>
        <v>-5.8664887161143954E-4</v>
      </c>
    </row>
    <row r="100" spans="1:11" x14ac:dyDescent="0.45">
      <c r="A100" s="2">
        <v>43185.381944444453</v>
      </c>
      <c r="B100">
        <v>8430.5400000000009</v>
      </c>
      <c r="C100">
        <v>0.62060099999999996</v>
      </c>
      <c r="D100">
        <v>95876.532328000001</v>
      </c>
      <c r="E100" t="s">
        <v>11</v>
      </c>
      <c r="F100" t="s">
        <v>31</v>
      </c>
      <c r="G100">
        <v>95876.532328000001</v>
      </c>
      <c r="H100">
        <v>47014</v>
      </c>
      <c r="I100">
        <v>-3</v>
      </c>
      <c r="J100">
        <f t="shared" si="2"/>
        <v>99761.847742000013</v>
      </c>
      <c r="K100">
        <f t="shared" si="3"/>
        <v>-1.0304124967350377E-3</v>
      </c>
    </row>
    <row r="101" spans="1:11" x14ac:dyDescent="0.45">
      <c r="A101" s="2">
        <v>43185.385416666657</v>
      </c>
      <c r="B101">
        <v>8430.5400000000009</v>
      </c>
      <c r="C101">
        <v>0.62060099999999996</v>
      </c>
      <c r="D101">
        <v>95876.532328000001</v>
      </c>
      <c r="G101">
        <v>95876.532328000001</v>
      </c>
      <c r="H101">
        <v>47014</v>
      </c>
      <c r="I101">
        <v>-3</v>
      </c>
      <c r="J101">
        <f t="shared" si="2"/>
        <v>99761.847742000013</v>
      </c>
      <c r="K101">
        <f t="shared" si="3"/>
        <v>0</v>
      </c>
    </row>
    <row r="102" spans="1:11" x14ac:dyDescent="0.45">
      <c r="A102" s="2">
        <v>43185.388888888891</v>
      </c>
      <c r="B102">
        <v>8393.7900000000009</v>
      </c>
      <c r="C102">
        <v>0.62067399999999995</v>
      </c>
      <c r="D102">
        <v>95876.532328000001</v>
      </c>
      <c r="G102">
        <v>95876.532328000001</v>
      </c>
      <c r="H102">
        <v>47014</v>
      </c>
      <c r="I102">
        <v>-3</v>
      </c>
      <c r="J102">
        <f t="shared" si="2"/>
        <v>99875.529764000006</v>
      </c>
      <c r="K102">
        <f t="shared" si="3"/>
        <v>1.1395340460613095E-3</v>
      </c>
    </row>
    <row r="103" spans="1:11" x14ac:dyDescent="0.45">
      <c r="A103" s="2">
        <v>43185.392361111109</v>
      </c>
      <c r="B103">
        <v>8393.7900000000009</v>
      </c>
      <c r="C103">
        <v>0.61682700000000001</v>
      </c>
      <c r="D103">
        <v>94682.363440000001</v>
      </c>
      <c r="E103" t="s">
        <v>12</v>
      </c>
      <c r="F103" t="s">
        <v>32</v>
      </c>
      <c r="G103">
        <v>94682.363440000001</v>
      </c>
      <c r="H103">
        <v>62558</v>
      </c>
      <c r="I103">
        <v>-4</v>
      </c>
      <c r="J103">
        <f t="shared" si="2"/>
        <v>99694.666905999999</v>
      </c>
      <c r="K103">
        <f t="shared" si="3"/>
        <v>-1.8108825898333252E-3</v>
      </c>
    </row>
    <row r="104" spans="1:11" x14ac:dyDescent="0.45">
      <c r="A104" s="2">
        <v>43185.395833333343</v>
      </c>
      <c r="B104">
        <v>8382.01</v>
      </c>
      <c r="C104">
        <v>0.614236</v>
      </c>
      <c r="D104">
        <v>94682.363440000001</v>
      </c>
      <c r="G104">
        <v>94682.363440000001</v>
      </c>
      <c r="H104">
        <v>62558</v>
      </c>
      <c r="I104">
        <v>-4</v>
      </c>
      <c r="J104">
        <f t="shared" si="2"/>
        <v>99579.699127999978</v>
      </c>
      <c r="K104">
        <f t="shared" si="3"/>
        <v>-1.1531988778138041E-3</v>
      </c>
    </row>
    <row r="105" spans="1:11" x14ac:dyDescent="0.45">
      <c r="A105" s="2">
        <v>43185.399305555547</v>
      </c>
      <c r="B105">
        <v>8382.01</v>
      </c>
      <c r="C105">
        <v>0.61272199999999999</v>
      </c>
      <c r="D105">
        <v>94682.363440000001</v>
      </c>
      <c r="G105">
        <v>94682.363440000001</v>
      </c>
      <c r="H105">
        <v>62558</v>
      </c>
      <c r="I105">
        <v>-4</v>
      </c>
      <c r="J105">
        <f t="shared" si="2"/>
        <v>99484.986315999995</v>
      </c>
      <c r="K105">
        <f t="shared" si="3"/>
        <v>-9.5112570965131475E-4</v>
      </c>
    </row>
    <row r="106" spans="1:11" x14ac:dyDescent="0.45">
      <c r="A106" s="2">
        <v>43185.402777777781</v>
      </c>
      <c r="B106">
        <v>8382.01</v>
      </c>
      <c r="C106">
        <v>0.61272199999999999</v>
      </c>
      <c r="D106">
        <v>94682.363440000001</v>
      </c>
      <c r="G106">
        <v>94682.363440000001</v>
      </c>
      <c r="H106">
        <v>62558</v>
      </c>
      <c r="I106">
        <v>-4</v>
      </c>
      <c r="J106">
        <f t="shared" si="2"/>
        <v>99484.986315999995</v>
      </c>
      <c r="K106">
        <f t="shared" si="3"/>
        <v>0</v>
      </c>
    </row>
    <row r="107" spans="1:11" x14ac:dyDescent="0.45">
      <c r="A107" s="2">
        <v>43185.40625</v>
      </c>
      <c r="B107">
        <v>8335.8799999999992</v>
      </c>
      <c r="C107">
        <v>0.61418499999999998</v>
      </c>
      <c r="D107">
        <v>94682.363440000001</v>
      </c>
      <c r="G107">
        <v>94682.363440000001</v>
      </c>
      <c r="H107">
        <v>62558</v>
      </c>
      <c r="I107">
        <v>-4</v>
      </c>
      <c r="J107">
        <f t="shared" si="2"/>
        <v>99761.02867</v>
      </c>
      <c r="K107">
        <f t="shared" si="3"/>
        <v>2.7747136952222637E-3</v>
      </c>
    </row>
    <row r="108" spans="1:11" x14ac:dyDescent="0.45">
      <c r="A108" s="2">
        <v>43185.409722222219</v>
      </c>
      <c r="B108">
        <v>8346.16</v>
      </c>
      <c r="C108">
        <v>0.61435799999999996</v>
      </c>
      <c r="D108">
        <v>94682.363440000001</v>
      </c>
      <c r="G108">
        <v>94682.363440000001</v>
      </c>
      <c r="H108">
        <v>62558</v>
      </c>
      <c r="I108">
        <v>-4</v>
      </c>
      <c r="J108">
        <f t="shared" si="2"/>
        <v>99730.731203999996</v>
      </c>
      <c r="K108">
        <f t="shared" si="3"/>
        <v>-3.0370041692557881E-4</v>
      </c>
    </row>
    <row r="109" spans="1:11" x14ac:dyDescent="0.45">
      <c r="A109" s="2">
        <v>43185.413194444453</v>
      </c>
      <c r="B109">
        <v>8346.16</v>
      </c>
      <c r="C109">
        <v>0.61435799999999996</v>
      </c>
      <c r="D109">
        <v>94682.363440000001</v>
      </c>
      <c r="G109">
        <v>94682.363440000001</v>
      </c>
      <c r="H109">
        <v>62558</v>
      </c>
      <c r="I109">
        <v>-4</v>
      </c>
      <c r="J109">
        <f t="shared" si="2"/>
        <v>99730.731203999996</v>
      </c>
      <c r="K109">
        <f t="shared" si="3"/>
        <v>0</v>
      </c>
    </row>
    <row r="110" spans="1:11" x14ac:dyDescent="0.45">
      <c r="A110" s="2">
        <v>43185.416666666657</v>
      </c>
      <c r="B110">
        <v>8349.8700000000008</v>
      </c>
      <c r="C110">
        <v>0.61318899999999998</v>
      </c>
      <c r="D110">
        <v>94682.363440000001</v>
      </c>
      <c r="G110">
        <v>94682.363440000001</v>
      </c>
      <c r="H110">
        <v>62558</v>
      </c>
      <c r="I110">
        <v>-4</v>
      </c>
      <c r="J110">
        <f t="shared" si="2"/>
        <v>99642.76090199998</v>
      </c>
      <c r="K110">
        <f t="shared" si="3"/>
        <v>-8.8207818129872268E-4</v>
      </c>
    </row>
    <row r="111" spans="1:11" x14ac:dyDescent="0.45">
      <c r="A111" s="2">
        <v>43185.420138888891</v>
      </c>
      <c r="B111">
        <v>8353.81</v>
      </c>
      <c r="C111">
        <v>0.61249200000000004</v>
      </c>
      <c r="D111">
        <v>94682.363440000001</v>
      </c>
      <c r="G111">
        <v>94682.363440000001</v>
      </c>
      <c r="H111">
        <v>62558</v>
      </c>
      <c r="I111">
        <v>-4</v>
      </c>
      <c r="J111">
        <f t="shared" si="2"/>
        <v>99583.397976000007</v>
      </c>
      <c r="K111">
        <f t="shared" si="3"/>
        <v>-5.957575388578078E-4</v>
      </c>
    </row>
    <row r="112" spans="1:11" x14ac:dyDescent="0.45">
      <c r="A112" s="2">
        <v>43185.423611111109</v>
      </c>
      <c r="B112">
        <v>8347.92</v>
      </c>
      <c r="C112">
        <v>0.61253199999999997</v>
      </c>
      <c r="D112">
        <v>94682.363440000001</v>
      </c>
      <c r="G112">
        <v>94682.363440000001</v>
      </c>
      <c r="H112">
        <v>62558</v>
      </c>
      <c r="I112">
        <v>-4</v>
      </c>
      <c r="J112">
        <f t="shared" si="2"/>
        <v>99609.460296000005</v>
      </c>
      <c r="K112">
        <f t="shared" si="3"/>
        <v>2.6171350375369187E-4</v>
      </c>
    </row>
    <row r="113" spans="1:11" x14ac:dyDescent="0.45">
      <c r="A113" s="2">
        <v>43185.427083333343</v>
      </c>
      <c r="B113">
        <v>8333.9500000000007</v>
      </c>
      <c r="C113">
        <v>0.61314400000000002</v>
      </c>
      <c r="D113">
        <v>94682.363440000001</v>
      </c>
      <c r="G113">
        <v>94682.363440000001</v>
      </c>
      <c r="H113">
        <v>62558</v>
      </c>
      <c r="I113">
        <v>-4</v>
      </c>
      <c r="J113">
        <f t="shared" si="2"/>
        <v>99703.625791999992</v>
      </c>
      <c r="K113">
        <f t="shared" si="3"/>
        <v>9.4534691504365349E-4</v>
      </c>
    </row>
    <row r="114" spans="1:11" x14ac:dyDescent="0.45">
      <c r="A114" s="2">
        <v>43185.430555555547</v>
      </c>
      <c r="B114">
        <v>8337.08</v>
      </c>
      <c r="C114">
        <v>0.61546800000000002</v>
      </c>
      <c r="D114">
        <v>94682.363440000001</v>
      </c>
      <c r="G114">
        <v>94682.363440000001</v>
      </c>
      <c r="H114">
        <v>62558</v>
      </c>
      <c r="I114">
        <v>-4</v>
      </c>
      <c r="J114">
        <f t="shared" si="2"/>
        <v>99836.490583999985</v>
      </c>
      <c r="K114">
        <f t="shared" si="3"/>
        <v>1.3325973949751165E-3</v>
      </c>
    </row>
    <row r="115" spans="1:11" x14ac:dyDescent="0.45">
      <c r="A115" s="2">
        <v>43185.434027777781</v>
      </c>
      <c r="B115">
        <v>8339.49</v>
      </c>
      <c r="C115">
        <v>0.617282</v>
      </c>
      <c r="D115">
        <v>94682.363440000001</v>
      </c>
      <c r="G115">
        <v>94682.363440000001</v>
      </c>
      <c r="H115">
        <v>62558</v>
      </c>
      <c r="I115">
        <v>-4</v>
      </c>
      <c r="J115">
        <f t="shared" si="2"/>
        <v>99940.330795999995</v>
      </c>
      <c r="K115">
        <f t="shared" si="3"/>
        <v>1.0401027859912749E-3</v>
      </c>
    </row>
    <row r="116" spans="1:11" x14ac:dyDescent="0.45">
      <c r="A116" s="2">
        <v>43185.4375</v>
      </c>
      <c r="B116">
        <v>8360.8799999999992</v>
      </c>
      <c r="C116">
        <v>0.61716499999999996</v>
      </c>
      <c r="D116">
        <v>94682.363440000001</v>
      </c>
      <c r="G116">
        <v>94682.363440000001</v>
      </c>
      <c r="H116">
        <v>62558</v>
      </c>
      <c r="I116">
        <v>-4</v>
      </c>
      <c r="J116">
        <f t="shared" si="2"/>
        <v>99847.451510000014</v>
      </c>
      <c r="K116">
        <f t="shared" si="3"/>
        <v>-9.2934739419232154E-4</v>
      </c>
    </row>
    <row r="117" spans="1:11" x14ac:dyDescent="0.45">
      <c r="A117" s="2">
        <v>43185.440972222219</v>
      </c>
      <c r="B117">
        <v>8360.8799999999992</v>
      </c>
      <c r="C117">
        <v>0.61716499999999996</v>
      </c>
      <c r="D117">
        <v>94682.363440000001</v>
      </c>
      <c r="G117">
        <v>94682.363440000001</v>
      </c>
      <c r="H117">
        <v>62558</v>
      </c>
      <c r="I117">
        <v>-4</v>
      </c>
      <c r="J117">
        <f t="shared" si="2"/>
        <v>99847.451510000014</v>
      </c>
      <c r="K117">
        <f t="shared" si="3"/>
        <v>0</v>
      </c>
    </row>
    <row r="118" spans="1:11" x14ac:dyDescent="0.45">
      <c r="A118" s="2">
        <v>43185.444444444453</v>
      </c>
      <c r="B118">
        <v>8360.67</v>
      </c>
      <c r="C118">
        <v>0.61790999999999996</v>
      </c>
      <c r="D118">
        <v>94682.363440000001</v>
      </c>
      <c r="G118">
        <v>94682.363440000001</v>
      </c>
      <c r="H118">
        <v>62558</v>
      </c>
      <c r="I118">
        <v>-4</v>
      </c>
      <c r="J118">
        <f t="shared" si="2"/>
        <v>99894.897220000013</v>
      </c>
      <c r="K118">
        <f t="shared" si="3"/>
        <v>4.7518198293972617E-4</v>
      </c>
    </row>
    <row r="119" spans="1:11" x14ac:dyDescent="0.45">
      <c r="A119" s="2">
        <v>43185.447916666657</v>
      </c>
      <c r="B119">
        <v>8360.67</v>
      </c>
      <c r="C119">
        <v>0.61790999999999996</v>
      </c>
      <c r="D119">
        <v>94682.363440000001</v>
      </c>
      <c r="G119">
        <v>94682.363440000001</v>
      </c>
      <c r="H119">
        <v>62558</v>
      </c>
      <c r="I119">
        <v>-4</v>
      </c>
      <c r="J119">
        <f t="shared" si="2"/>
        <v>99894.897220000013</v>
      </c>
      <c r="K119">
        <f t="shared" si="3"/>
        <v>0</v>
      </c>
    </row>
    <row r="120" spans="1:11" x14ac:dyDescent="0.45">
      <c r="A120" s="2">
        <v>43185.451388888891</v>
      </c>
      <c r="B120">
        <v>8345.15</v>
      </c>
      <c r="C120">
        <v>0.61460999999999999</v>
      </c>
      <c r="D120">
        <v>94682.363440000001</v>
      </c>
      <c r="G120">
        <v>94682.363440000001</v>
      </c>
      <c r="H120">
        <v>62558</v>
      </c>
      <c r="I120">
        <v>-4</v>
      </c>
      <c r="J120">
        <f t="shared" si="2"/>
        <v>99750.53581999999</v>
      </c>
      <c r="K120">
        <f t="shared" si="3"/>
        <v>-1.4451328748263704E-3</v>
      </c>
    </row>
    <row r="121" spans="1:11" x14ac:dyDescent="0.45">
      <c r="A121" s="2">
        <v>43185.454861111109</v>
      </c>
      <c r="B121">
        <v>8341.34</v>
      </c>
      <c r="C121">
        <v>0.61344200000000004</v>
      </c>
      <c r="D121">
        <v>94682.363440000001</v>
      </c>
      <c r="G121">
        <v>94682.363440000001</v>
      </c>
      <c r="H121">
        <v>62558</v>
      </c>
      <c r="I121">
        <v>-4</v>
      </c>
      <c r="J121">
        <f t="shared" si="2"/>
        <v>99692.708075999995</v>
      </c>
      <c r="K121">
        <f t="shared" si="3"/>
        <v>-5.7972364283180361E-4</v>
      </c>
    </row>
    <row r="122" spans="1:11" x14ac:dyDescent="0.45">
      <c r="A122" s="2">
        <v>43185.458333333343</v>
      </c>
      <c r="B122">
        <v>8341.34</v>
      </c>
      <c r="C122">
        <v>0.61344200000000004</v>
      </c>
      <c r="D122">
        <v>94682.363440000001</v>
      </c>
      <c r="G122">
        <v>94682.363440000001</v>
      </c>
      <c r="H122">
        <v>62558</v>
      </c>
      <c r="I122">
        <v>-4</v>
      </c>
      <c r="J122">
        <f t="shared" si="2"/>
        <v>99692.708075999995</v>
      </c>
      <c r="K122">
        <f t="shared" si="3"/>
        <v>0</v>
      </c>
    </row>
    <row r="123" spans="1:11" x14ac:dyDescent="0.45">
      <c r="A123" s="2">
        <v>43185.461805555547</v>
      </c>
      <c r="B123">
        <v>8298.5499999999993</v>
      </c>
      <c r="C123">
        <v>0.608483</v>
      </c>
      <c r="D123">
        <v>93512.917960000006</v>
      </c>
      <c r="E123" t="s">
        <v>13</v>
      </c>
      <c r="F123" t="s">
        <v>33</v>
      </c>
      <c r="G123">
        <v>93512.917960000006</v>
      </c>
      <c r="H123">
        <v>78118</v>
      </c>
      <c r="I123">
        <v>-5</v>
      </c>
      <c r="J123">
        <f t="shared" si="2"/>
        <v>99553.64295400001</v>
      </c>
      <c r="K123">
        <f t="shared" si="3"/>
        <v>-1.3949377510536695E-3</v>
      </c>
    </row>
    <row r="124" spans="1:11" x14ac:dyDescent="0.45">
      <c r="A124" s="2">
        <v>43185.465277777781</v>
      </c>
      <c r="B124">
        <v>8277.7099999999991</v>
      </c>
      <c r="C124">
        <v>0.60729100000000003</v>
      </c>
      <c r="D124">
        <v>93512.917960000006</v>
      </c>
      <c r="G124">
        <v>93512.917960000006</v>
      </c>
      <c r="H124">
        <v>78118</v>
      </c>
      <c r="I124">
        <v>-5</v>
      </c>
      <c r="J124">
        <f t="shared" si="2"/>
        <v>99564.726298000023</v>
      </c>
      <c r="K124">
        <f t="shared" si="3"/>
        <v>1.1133037095522972E-4</v>
      </c>
    </row>
    <row r="125" spans="1:11" x14ac:dyDescent="0.45">
      <c r="A125" s="2">
        <v>43185.46875</v>
      </c>
      <c r="B125">
        <v>8257.48</v>
      </c>
      <c r="C125">
        <v>0.60826199999999997</v>
      </c>
      <c r="D125">
        <v>93512.917960000006</v>
      </c>
      <c r="G125">
        <v>93512.917960000006</v>
      </c>
      <c r="H125">
        <v>78118</v>
      </c>
      <c r="I125">
        <v>-5</v>
      </c>
      <c r="J125">
        <f t="shared" si="2"/>
        <v>99741.728876000008</v>
      </c>
      <c r="K125">
        <f t="shared" si="3"/>
        <v>1.7777639188221277E-3</v>
      </c>
    </row>
    <row r="126" spans="1:11" x14ac:dyDescent="0.45">
      <c r="A126" s="2">
        <v>43185.472222222219</v>
      </c>
      <c r="B126">
        <v>8244.91</v>
      </c>
      <c r="C126">
        <v>0.60037700000000005</v>
      </c>
      <c r="D126">
        <v>92406.355808000008</v>
      </c>
      <c r="E126" t="s">
        <v>14</v>
      </c>
      <c r="F126" t="s">
        <v>34</v>
      </c>
      <c r="G126">
        <v>92406.355808000008</v>
      </c>
      <c r="H126">
        <v>93694</v>
      </c>
      <c r="I126">
        <v>-6</v>
      </c>
      <c r="J126">
        <f t="shared" si="2"/>
        <v>99188.618446000008</v>
      </c>
      <c r="K126">
        <f t="shared" si="3"/>
        <v>-5.5454265354436903E-3</v>
      </c>
    </row>
    <row r="127" spans="1:11" x14ac:dyDescent="0.45">
      <c r="A127" s="2">
        <v>43185.475694444453</v>
      </c>
      <c r="B127">
        <v>8216.84</v>
      </c>
      <c r="C127">
        <v>0.59786600000000001</v>
      </c>
      <c r="D127">
        <v>92406.355808000008</v>
      </c>
      <c r="G127">
        <v>92406.355808000008</v>
      </c>
      <c r="H127">
        <v>93694</v>
      </c>
      <c r="I127">
        <v>-6</v>
      </c>
      <c r="J127">
        <f t="shared" si="2"/>
        <v>99121.77281200001</v>
      </c>
      <c r="K127">
        <f t="shared" si="3"/>
        <v>-6.7392443858253184E-4</v>
      </c>
    </row>
    <row r="128" spans="1:11" x14ac:dyDescent="0.45">
      <c r="A128" s="2">
        <v>43185.479166666657</v>
      </c>
      <c r="B128">
        <v>8155.69</v>
      </c>
      <c r="C128">
        <v>0.59832700000000005</v>
      </c>
      <c r="D128">
        <v>92406.355808000008</v>
      </c>
      <c r="G128">
        <v>92406.355808000008</v>
      </c>
      <c r="H128">
        <v>93694</v>
      </c>
      <c r="I128">
        <v>-6</v>
      </c>
      <c r="J128">
        <f t="shared" si="2"/>
        <v>99531.86574600001</v>
      </c>
      <c r="K128">
        <f t="shared" si="3"/>
        <v>4.1372639165544976E-3</v>
      </c>
    </row>
    <row r="129" spans="1:11" x14ac:dyDescent="0.45">
      <c r="A129" s="2">
        <v>43185.482638888891</v>
      </c>
      <c r="B129">
        <v>8160.16</v>
      </c>
      <c r="C129">
        <v>0.59691499999999997</v>
      </c>
      <c r="D129">
        <v>91325.674693000008</v>
      </c>
      <c r="E129" t="s">
        <v>15</v>
      </c>
      <c r="F129" t="s">
        <v>35</v>
      </c>
      <c r="G129">
        <v>91325.674693000008</v>
      </c>
      <c r="H129">
        <v>109175</v>
      </c>
      <c r="I129">
        <v>-7</v>
      </c>
      <c r="J129">
        <f t="shared" si="2"/>
        <v>99372.749818000011</v>
      </c>
      <c r="K129">
        <f t="shared" si="3"/>
        <v>-1.5986430758371856E-3</v>
      </c>
    </row>
    <row r="130" spans="1:11" x14ac:dyDescent="0.45">
      <c r="A130" s="2">
        <v>43185.486111111109</v>
      </c>
      <c r="B130">
        <v>8146.55</v>
      </c>
      <c r="C130">
        <v>0.59888600000000003</v>
      </c>
      <c r="D130">
        <v>91325.674693000008</v>
      </c>
      <c r="G130">
        <v>91325.674693000008</v>
      </c>
      <c r="H130">
        <v>109175</v>
      </c>
      <c r="I130">
        <v>-7</v>
      </c>
      <c r="J130">
        <f t="shared" si="2"/>
        <v>99683.20374300002</v>
      </c>
      <c r="K130">
        <f t="shared" si="3"/>
        <v>3.1241353949508443E-3</v>
      </c>
    </row>
    <row r="131" spans="1:11" x14ac:dyDescent="0.45">
      <c r="A131" s="2">
        <v>43185.489583333343</v>
      </c>
      <c r="B131">
        <v>8136.43</v>
      </c>
      <c r="C131">
        <v>0.60030799999999995</v>
      </c>
      <c r="D131">
        <v>91325.674693000008</v>
      </c>
      <c r="G131">
        <v>91325.674693000008</v>
      </c>
      <c r="H131">
        <v>109175</v>
      </c>
      <c r="I131">
        <v>-7</v>
      </c>
      <c r="J131">
        <f t="shared" ref="J131:J194" si="4">G131+H131*C131+I131*B131</f>
        <v>99909.290593000012</v>
      </c>
      <c r="K131">
        <f t="shared" si="3"/>
        <v>2.2680536089397982E-3</v>
      </c>
    </row>
    <row r="132" spans="1:11" x14ac:dyDescent="0.45">
      <c r="A132" s="2">
        <v>43185.493055555547</v>
      </c>
      <c r="B132">
        <v>8176.67</v>
      </c>
      <c r="C132">
        <v>0.59923000000000004</v>
      </c>
      <c r="D132">
        <v>91325.674693000008</v>
      </c>
      <c r="G132">
        <v>91325.674693000008</v>
      </c>
      <c r="H132">
        <v>109175</v>
      </c>
      <c r="I132">
        <v>-7</v>
      </c>
      <c r="J132">
        <f t="shared" si="4"/>
        <v>99509.919943000015</v>
      </c>
      <c r="K132">
        <f t="shared" si="3"/>
        <v>-3.997332456567141E-3</v>
      </c>
    </row>
    <row r="133" spans="1:11" x14ac:dyDescent="0.45">
      <c r="A133" s="2">
        <v>43185.496527777781</v>
      </c>
      <c r="B133">
        <v>8156.01</v>
      </c>
      <c r="C133">
        <v>0.60025700000000004</v>
      </c>
      <c r="D133">
        <v>91325.674693000008</v>
      </c>
      <c r="G133">
        <v>91325.674693000008</v>
      </c>
      <c r="H133">
        <v>109175</v>
      </c>
      <c r="I133">
        <v>-7</v>
      </c>
      <c r="J133">
        <f t="shared" si="4"/>
        <v>99766.662668000004</v>
      </c>
      <c r="K133">
        <f t="shared" ref="K133:K196" si="5">(J133-J132)/J132</f>
        <v>2.5800716666946693E-3</v>
      </c>
    </row>
    <row r="134" spans="1:11" x14ac:dyDescent="0.45">
      <c r="A134" s="2">
        <v>43185.5</v>
      </c>
      <c r="B134">
        <v>8163.78</v>
      </c>
      <c r="C134">
        <v>0.59915600000000002</v>
      </c>
      <c r="D134">
        <v>91325.674693000008</v>
      </c>
      <c r="G134">
        <v>91325.674693000008</v>
      </c>
      <c r="H134">
        <v>109175</v>
      </c>
      <c r="I134">
        <v>-7</v>
      </c>
      <c r="J134">
        <f t="shared" si="4"/>
        <v>99592.07099300003</v>
      </c>
      <c r="K134">
        <f t="shared" si="5"/>
        <v>-1.7500001536683075E-3</v>
      </c>
    </row>
    <row r="135" spans="1:11" x14ac:dyDescent="0.45">
      <c r="A135" s="2">
        <v>43185.503472222219</v>
      </c>
      <c r="B135">
        <v>8163.78</v>
      </c>
      <c r="C135">
        <v>0.59915600000000002</v>
      </c>
      <c r="D135">
        <v>91325.674693000008</v>
      </c>
      <c r="G135">
        <v>91325.674693000008</v>
      </c>
      <c r="H135">
        <v>109175</v>
      </c>
      <c r="I135">
        <v>-7</v>
      </c>
      <c r="J135">
        <f t="shared" si="4"/>
        <v>99592.07099300003</v>
      </c>
      <c r="K135">
        <f t="shared" si="5"/>
        <v>0</v>
      </c>
    </row>
    <row r="136" spans="1:11" x14ac:dyDescent="0.45">
      <c r="A136" s="2">
        <v>43185.506944444453</v>
      </c>
      <c r="B136">
        <v>8139.55</v>
      </c>
      <c r="C136">
        <v>0.59762899999999997</v>
      </c>
      <c r="D136">
        <v>91325.674693000008</v>
      </c>
      <c r="G136">
        <v>91325.674693000008</v>
      </c>
      <c r="H136">
        <v>109175</v>
      </c>
      <c r="I136">
        <v>-7</v>
      </c>
      <c r="J136">
        <f t="shared" si="4"/>
        <v>99594.970767999999</v>
      </c>
      <c r="K136">
        <f t="shared" si="5"/>
        <v>2.9116524749974878E-5</v>
      </c>
    </row>
    <row r="137" spans="1:11" x14ac:dyDescent="0.45">
      <c r="A137" s="2">
        <v>43185.510416666657</v>
      </c>
      <c r="B137">
        <v>8130.34</v>
      </c>
      <c r="C137">
        <v>0.59560500000000005</v>
      </c>
      <c r="D137">
        <v>91325.674693000008</v>
      </c>
      <c r="G137">
        <v>91325.674693000008</v>
      </c>
      <c r="H137">
        <v>109175</v>
      </c>
      <c r="I137">
        <v>-7</v>
      </c>
      <c r="J137">
        <f t="shared" si="4"/>
        <v>99438.470568000019</v>
      </c>
      <c r="K137">
        <f t="shared" si="5"/>
        <v>-1.5713664936409031E-3</v>
      </c>
    </row>
    <row r="138" spans="1:11" x14ac:dyDescent="0.45">
      <c r="A138" s="2">
        <v>43185.513888888891</v>
      </c>
      <c r="B138">
        <v>8108.69</v>
      </c>
      <c r="C138">
        <v>0.59512799999999999</v>
      </c>
      <c r="D138">
        <v>91325.674693000008</v>
      </c>
      <c r="G138">
        <v>91325.674693000008</v>
      </c>
      <c r="H138">
        <v>109175</v>
      </c>
      <c r="I138">
        <v>-7</v>
      </c>
      <c r="J138">
        <f t="shared" si="4"/>
        <v>99537.944093000027</v>
      </c>
      <c r="K138">
        <f t="shared" si="5"/>
        <v>1.0003525238452308E-3</v>
      </c>
    </row>
    <row r="139" spans="1:11" x14ac:dyDescent="0.45">
      <c r="A139" s="2">
        <v>43185.517361111109</v>
      </c>
      <c r="B139">
        <v>8120.34</v>
      </c>
      <c r="C139">
        <v>0.59717200000000004</v>
      </c>
      <c r="D139">
        <v>91325.674693000008</v>
      </c>
      <c r="G139">
        <v>91325.674693000008</v>
      </c>
      <c r="H139">
        <v>109175</v>
      </c>
      <c r="I139">
        <v>-7</v>
      </c>
      <c r="J139">
        <f t="shared" si="4"/>
        <v>99679.547793000005</v>
      </c>
      <c r="K139">
        <f t="shared" si="5"/>
        <v>1.4226102547152777E-3</v>
      </c>
    </row>
    <row r="140" spans="1:11" x14ac:dyDescent="0.45">
      <c r="A140" s="2">
        <v>43185.520833333343</v>
      </c>
      <c r="B140">
        <v>8135.8</v>
      </c>
      <c r="C140">
        <v>0.59887900000000005</v>
      </c>
      <c r="D140">
        <v>91325.674693000008</v>
      </c>
      <c r="G140">
        <v>91325.674693000008</v>
      </c>
      <c r="H140">
        <v>109175</v>
      </c>
      <c r="I140">
        <v>-7</v>
      </c>
      <c r="J140">
        <f t="shared" si="4"/>
        <v>99757.689517999999</v>
      </c>
      <c r="K140">
        <f t="shared" si="5"/>
        <v>7.8392936896410704E-4</v>
      </c>
    </row>
    <row r="141" spans="1:11" x14ac:dyDescent="0.45">
      <c r="A141" s="2">
        <v>43185.524305555547</v>
      </c>
      <c r="B141">
        <v>8135.8</v>
      </c>
      <c r="C141">
        <v>0.59887900000000005</v>
      </c>
      <c r="D141">
        <v>91325.674693000008</v>
      </c>
      <c r="G141">
        <v>91325.674693000008</v>
      </c>
      <c r="H141">
        <v>109175</v>
      </c>
      <c r="I141">
        <v>-7</v>
      </c>
      <c r="J141">
        <f t="shared" si="4"/>
        <v>99757.689517999999</v>
      </c>
      <c r="K141">
        <f t="shared" si="5"/>
        <v>0</v>
      </c>
    </row>
    <row r="142" spans="1:11" x14ac:dyDescent="0.45">
      <c r="A142" s="2">
        <v>43185.527777777781</v>
      </c>
      <c r="B142">
        <v>8153</v>
      </c>
      <c r="C142">
        <v>0.60319599999999995</v>
      </c>
      <c r="D142">
        <v>91325.674693000008</v>
      </c>
      <c r="G142">
        <v>91325.674693000008</v>
      </c>
      <c r="H142">
        <v>109175</v>
      </c>
      <c r="I142">
        <v>-7</v>
      </c>
      <c r="J142">
        <f t="shared" si="4"/>
        <v>100108.597993</v>
      </c>
      <c r="K142">
        <f t="shared" si="5"/>
        <v>3.5176082835868695E-3</v>
      </c>
    </row>
    <row r="143" spans="1:11" x14ac:dyDescent="0.45">
      <c r="A143" s="2">
        <v>43185.53125</v>
      </c>
      <c r="B143">
        <v>8176.95</v>
      </c>
      <c r="C143">
        <v>0.60404800000000003</v>
      </c>
      <c r="D143">
        <v>91325.674693000008</v>
      </c>
      <c r="G143">
        <v>91325.674693000008</v>
      </c>
      <c r="H143">
        <v>109175</v>
      </c>
      <c r="I143">
        <v>-7</v>
      </c>
      <c r="J143">
        <f t="shared" si="4"/>
        <v>100033.96509300001</v>
      </c>
      <c r="K143">
        <f t="shared" si="5"/>
        <v>-7.4551938091486924E-4</v>
      </c>
    </row>
    <row r="144" spans="1:11" x14ac:dyDescent="0.45">
      <c r="A144" s="2">
        <v>43185.534722222219</v>
      </c>
      <c r="B144">
        <v>8182.02</v>
      </c>
      <c r="C144">
        <v>0.605321</v>
      </c>
      <c r="D144">
        <v>91325.674693000008</v>
      </c>
      <c r="G144">
        <v>91325.674693000008</v>
      </c>
      <c r="H144">
        <v>109175</v>
      </c>
      <c r="I144">
        <v>-7</v>
      </c>
      <c r="J144">
        <f t="shared" si="4"/>
        <v>100137.45486800002</v>
      </c>
      <c r="K144">
        <f t="shared" si="5"/>
        <v>1.0345463653649667E-3</v>
      </c>
    </row>
    <row r="145" spans="1:11" x14ac:dyDescent="0.45">
      <c r="A145" s="2">
        <v>43185.538194444453</v>
      </c>
      <c r="B145">
        <v>8201.36</v>
      </c>
      <c r="C145">
        <v>0.60127799999999998</v>
      </c>
      <c r="D145">
        <v>91325.674693000008</v>
      </c>
      <c r="G145">
        <v>91325.674693000008</v>
      </c>
      <c r="H145">
        <v>109175</v>
      </c>
      <c r="I145">
        <v>-7</v>
      </c>
      <c r="J145">
        <f t="shared" si="4"/>
        <v>99560.680343</v>
      </c>
      <c r="K145">
        <f t="shared" si="5"/>
        <v>-5.7598280859076402E-3</v>
      </c>
    </row>
    <row r="146" spans="1:11" x14ac:dyDescent="0.45">
      <c r="A146" s="2">
        <v>43185.541666666657</v>
      </c>
      <c r="B146">
        <v>8189.74</v>
      </c>
      <c r="C146">
        <v>0.60320499999999999</v>
      </c>
      <c r="D146">
        <v>91325.674693000008</v>
      </c>
      <c r="G146">
        <v>91325.674693000008</v>
      </c>
      <c r="H146">
        <v>109175</v>
      </c>
      <c r="I146">
        <v>-7</v>
      </c>
      <c r="J146">
        <f t="shared" si="4"/>
        <v>99852.400568000012</v>
      </c>
      <c r="K146">
        <f t="shared" si="5"/>
        <v>2.930074643875436E-3</v>
      </c>
    </row>
    <row r="147" spans="1:11" x14ac:dyDescent="0.45">
      <c r="A147" s="2">
        <v>43185.545138888891</v>
      </c>
      <c r="B147">
        <v>8189.74</v>
      </c>
      <c r="C147">
        <v>0.60320499999999999</v>
      </c>
      <c r="D147">
        <v>91325.674693000008</v>
      </c>
      <c r="G147">
        <v>91325.674693000008</v>
      </c>
      <c r="H147">
        <v>109175</v>
      </c>
      <c r="I147">
        <v>-7</v>
      </c>
      <c r="J147">
        <f t="shared" si="4"/>
        <v>99852.400568000012</v>
      </c>
      <c r="K147">
        <f t="shared" si="5"/>
        <v>0</v>
      </c>
    </row>
    <row r="148" spans="1:11" x14ac:dyDescent="0.45">
      <c r="A148" s="2">
        <v>43185.548611111109</v>
      </c>
      <c r="B148">
        <v>8180.11</v>
      </c>
      <c r="C148">
        <v>0.60168100000000002</v>
      </c>
      <c r="D148">
        <v>91325.674693000008</v>
      </c>
      <c r="G148">
        <v>91325.674693000008</v>
      </c>
      <c r="H148">
        <v>109175</v>
      </c>
      <c r="I148">
        <v>-7</v>
      </c>
      <c r="J148">
        <f t="shared" si="4"/>
        <v>99753.427868000028</v>
      </c>
      <c r="K148">
        <f t="shared" si="5"/>
        <v>-9.9118999079629501E-4</v>
      </c>
    </row>
    <row r="149" spans="1:11" x14ac:dyDescent="0.45">
      <c r="A149" s="2">
        <v>43185.552083333343</v>
      </c>
      <c r="B149">
        <v>8180.92</v>
      </c>
      <c r="C149">
        <v>0.60060000000000002</v>
      </c>
      <c r="D149">
        <v>91325.674693000008</v>
      </c>
      <c r="G149">
        <v>91325.674693000008</v>
      </c>
      <c r="H149">
        <v>109175</v>
      </c>
      <c r="I149">
        <v>-7</v>
      </c>
      <c r="J149">
        <f t="shared" si="4"/>
        <v>99629.73969300001</v>
      </c>
      <c r="K149">
        <f t="shared" si="5"/>
        <v>-1.239939094260394E-3</v>
      </c>
    </row>
    <row r="150" spans="1:11" x14ac:dyDescent="0.45">
      <c r="A150" s="2">
        <v>43185.555555555547</v>
      </c>
      <c r="B150">
        <v>8169.8</v>
      </c>
      <c r="C150">
        <v>0.59857700000000003</v>
      </c>
      <c r="D150">
        <v>91325.674693000008</v>
      </c>
      <c r="G150">
        <v>91325.674693000008</v>
      </c>
      <c r="H150">
        <v>109175</v>
      </c>
      <c r="I150">
        <v>-7</v>
      </c>
      <c r="J150">
        <f t="shared" si="4"/>
        <v>99486.718668000016</v>
      </c>
      <c r="K150">
        <f t="shared" si="5"/>
        <v>-1.4355254308673379E-3</v>
      </c>
    </row>
    <row r="151" spans="1:11" x14ac:dyDescent="0.45">
      <c r="A151" s="2">
        <v>43185.559027777781</v>
      </c>
      <c r="B151">
        <v>8151.96</v>
      </c>
      <c r="C151">
        <v>0.59979199999999999</v>
      </c>
      <c r="D151">
        <v>91325.674693000008</v>
      </c>
      <c r="G151">
        <v>91325.674693000008</v>
      </c>
      <c r="H151">
        <v>109175</v>
      </c>
      <c r="I151">
        <v>-7</v>
      </c>
      <c r="J151">
        <f t="shared" si="4"/>
        <v>99744.246293000004</v>
      </c>
      <c r="K151">
        <f t="shared" si="5"/>
        <v>2.588562859926969E-3</v>
      </c>
    </row>
    <row r="152" spans="1:11" x14ac:dyDescent="0.45">
      <c r="A152" s="2">
        <v>43185.5625</v>
      </c>
      <c r="B152">
        <v>8151.96</v>
      </c>
      <c r="C152">
        <v>0.59979199999999999</v>
      </c>
      <c r="D152">
        <v>91325.674693000008</v>
      </c>
      <c r="G152">
        <v>91325.674693000008</v>
      </c>
      <c r="H152">
        <v>109175</v>
      </c>
      <c r="I152">
        <v>-7</v>
      </c>
      <c r="J152">
        <f t="shared" si="4"/>
        <v>99744.246293000004</v>
      </c>
      <c r="K152">
        <f t="shared" si="5"/>
        <v>0</v>
      </c>
    </row>
    <row r="153" spans="1:11" x14ac:dyDescent="0.45">
      <c r="A153" s="2">
        <v>43185.565972222219</v>
      </c>
      <c r="B153">
        <v>8166.2</v>
      </c>
      <c r="C153">
        <v>0.60242499999999999</v>
      </c>
      <c r="D153">
        <v>91325.674693000008</v>
      </c>
      <c r="G153">
        <v>91325.674693000008</v>
      </c>
      <c r="H153">
        <v>109175</v>
      </c>
      <c r="I153">
        <v>-7</v>
      </c>
      <c r="J153">
        <f t="shared" si="4"/>
        <v>99932.024067999999</v>
      </c>
      <c r="K153">
        <f t="shared" si="5"/>
        <v>1.8825925502348817E-3</v>
      </c>
    </row>
    <row r="154" spans="1:11" x14ac:dyDescent="0.45">
      <c r="A154" s="2">
        <v>43185.569444444453</v>
      </c>
      <c r="B154">
        <v>8165.52</v>
      </c>
      <c r="C154">
        <v>0.60234200000000004</v>
      </c>
      <c r="D154">
        <v>91325.674693000008</v>
      </c>
      <c r="G154">
        <v>91325.674693000008</v>
      </c>
      <c r="H154">
        <v>109175</v>
      </c>
      <c r="I154">
        <v>-7</v>
      </c>
      <c r="J154">
        <f t="shared" si="4"/>
        <v>99927.722543000025</v>
      </c>
      <c r="K154">
        <f t="shared" si="5"/>
        <v>-4.3044509906518596E-5</v>
      </c>
    </row>
    <row r="155" spans="1:11" x14ac:dyDescent="0.45">
      <c r="A155" s="2">
        <v>43185.572916666657</v>
      </c>
      <c r="B155">
        <v>8162.63</v>
      </c>
      <c r="C155">
        <v>0.60344900000000001</v>
      </c>
      <c r="D155">
        <v>91325.674693000008</v>
      </c>
      <c r="G155">
        <v>91325.674693000008</v>
      </c>
      <c r="H155">
        <v>109175</v>
      </c>
      <c r="I155">
        <v>-7</v>
      </c>
      <c r="J155">
        <f t="shared" si="4"/>
        <v>100068.80926800001</v>
      </c>
      <c r="K155">
        <f t="shared" si="5"/>
        <v>1.4118877265443057E-3</v>
      </c>
    </row>
    <row r="156" spans="1:11" x14ac:dyDescent="0.45">
      <c r="A156" s="2">
        <v>43185.576388888891</v>
      </c>
      <c r="B156">
        <v>8187.68</v>
      </c>
      <c r="C156">
        <v>0.603823</v>
      </c>
      <c r="D156">
        <v>91325.674693000008</v>
      </c>
      <c r="G156">
        <v>91325.674693000008</v>
      </c>
      <c r="H156">
        <v>109175</v>
      </c>
      <c r="I156">
        <v>-7</v>
      </c>
      <c r="J156">
        <f t="shared" si="4"/>
        <v>99934.290718000004</v>
      </c>
      <c r="K156">
        <f t="shared" si="5"/>
        <v>-1.3442605241733828E-3</v>
      </c>
    </row>
    <row r="157" spans="1:11" x14ac:dyDescent="0.45">
      <c r="A157" s="2">
        <v>43185.579861111109</v>
      </c>
      <c r="B157">
        <v>8183.49</v>
      </c>
      <c r="C157">
        <v>0.60336900000000004</v>
      </c>
      <c r="D157">
        <v>91325.674693000008</v>
      </c>
      <c r="G157">
        <v>91325.674693000008</v>
      </c>
      <c r="H157">
        <v>109175</v>
      </c>
      <c r="I157">
        <v>-7</v>
      </c>
      <c r="J157">
        <f t="shared" si="4"/>
        <v>99914.055268000026</v>
      </c>
      <c r="K157">
        <f t="shared" si="5"/>
        <v>-2.0248755311707558E-4</v>
      </c>
    </row>
    <row r="158" spans="1:11" x14ac:dyDescent="0.45">
      <c r="A158" s="2">
        <v>43185.583333333343</v>
      </c>
      <c r="B158">
        <v>8183.49</v>
      </c>
      <c r="C158">
        <v>0.60336900000000004</v>
      </c>
      <c r="D158">
        <v>91325.674693000008</v>
      </c>
      <c r="G158">
        <v>91325.674693000008</v>
      </c>
      <c r="H158">
        <v>109175</v>
      </c>
      <c r="I158">
        <v>-7</v>
      </c>
      <c r="J158">
        <f t="shared" si="4"/>
        <v>99914.055268000026</v>
      </c>
      <c r="K158">
        <f t="shared" si="5"/>
        <v>0</v>
      </c>
    </row>
    <row r="159" spans="1:11" x14ac:dyDescent="0.45">
      <c r="A159" s="2">
        <v>43185.586805555547</v>
      </c>
      <c r="B159">
        <v>8169.02</v>
      </c>
      <c r="C159">
        <v>0.60037399999999996</v>
      </c>
      <c r="D159">
        <v>91325.674693000008</v>
      </c>
      <c r="G159">
        <v>91325.674693000008</v>
      </c>
      <c r="H159">
        <v>109175</v>
      </c>
      <c r="I159">
        <v>-7</v>
      </c>
      <c r="J159">
        <f t="shared" si="4"/>
        <v>99688.366143000007</v>
      </c>
      <c r="K159">
        <f t="shared" si="5"/>
        <v>-2.2588325976225444E-3</v>
      </c>
    </row>
    <row r="160" spans="1:11" x14ac:dyDescent="0.45">
      <c r="A160" s="2">
        <v>43185.590277777781</v>
      </c>
      <c r="B160">
        <v>8153.6</v>
      </c>
      <c r="C160">
        <v>0.59984700000000002</v>
      </c>
      <c r="D160">
        <v>91325.674693000008</v>
      </c>
      <c r="G160">
        <v>91325.674693000008</v>
      </c>
      <c r="H160">
        <v>109175</v>
      </c>
      <c r="I160">
        <v>-7</v>
      </c>
      <c r="J160">
        <f t="shared" si="4"/>
        <v>99738.770917999995</v>
      </c>
      <c r="K160">
        <f t="shared" si="5"/>
        <v>5.0562344383981567E-4</v>
      </c>
    </row>
    <row r="161" spans="1:11" x14ac:dyDescent="0.45">
      <c r="A161" s="2">
        <v>43185.59375</v>
      </c>
      <c r="B161">
        <v>8133.51</v>
      </c>
      <c r="C161">
        <v>0.59943800000000003</v>
      </c>
      <c r="D161">
        <v>91325.674693000008</v>
      </c>
      <c r="G161">
        <v>91325.674693000008</v>
      </c>
      <c r="H161">
        <v>109175</v>
      </c>
      <c r="I161">
        <v>-7</v>
      </c>
      <c r="J161">
        <f t="shared" si="4"/>
        <v>99834.748343000014</v>
      </c>
      <c r="K161">
        <f t="shared" si="5"/>
        <v>9.6228802617716997E-4</v>
      </c>
    </row>
    <row r="162" spans="1:11" x14ac:dyDescent="0.45">
      <c r="A162" s="2">
        <v>43185.597222222219</v>
      </c>
      <c r="B162">
        <v>8133.51</v>
      </c>
      <c r="C162">
        <v>0.59943800000000003</v>
      </c>
      <c r="D162">
        <v>91325.674693000008</v>
      </c>
      <c r="G162">
        <v>91325.674693000008</v>
      </c>
      <c r="H162">
        <v>109175</v>
      </c>
      <c r="I162">
        <v>-7</v>
      </c>
      <c r="J162">
        <f t="shared" si="4"/>
        <v>99834.748343000014</v>
      </c>
      <c r="K162">
        <f t="shared" si="5"/>
        <v>0</v>
      </c>
    </row>
    <row r="163" spans="1:11" x14ac:dyDescent="0.45">
      <c r="A163" s="2">
        <v>43185.600694444453</v>
      </c>
      <c r="B163">
        <v>8132.25</v>
      </c>
      <c r="C163">
        <v>0.60185200000000005</v>
      </c>
      <c r="D163">
        <v>91325.674693000008</v>
      </c>
      <c r="G163">
        <v>91325.674693000008</v>
      </c>
      <c r="H163">
        <v>109175</v>
      </c>
      <c r="I163">
        <v>-7</v>
      </c>
      <c r="J163">
        <f t="shared" si="4"/>
        <v>100107.11679300002</v>
      </c>
      <c r="K163">
        <f t="shared" si="5"/>
        <v>2.7281928839469685E-3</v>
      </c>
    </row>
    <row r="164" spans="1:11" x14ac:dyDescent="0.45">
      <c r="A164" s="2">
        <v>43185.604166666657</v>
      </c>
      <c r="B164">
        <v>8132.25</v>
      </c>
      <c r="C164">
        <v>0.60185200000000005</v>
      </c>
      <c r="D164">
        <v>91325.674693000008</v>
      </c>
      <c r="G164">
        <v>91325.674693000008</v>
      </c>
      <c r="H164">
        <v>109175</v>
      </c>
      <c r="I164">
        <v>-7</v>
      </c>
      <c r="J164">
        <f t="shared" si="4"/>
        <v>100107.11679300002</v>
      </c>
      <c r="K164">
        <f t="shared" si="5"/>
        <v>0</v>
      </c>
    </row>
    <row r="165" spans="1:11" x14ac:dyDescent="0.45">
      <c r="A165" s="2">
        <v>43185.607638888891</v>
      </c>
      <c r="B165">
        <v>8138.13</v>
      </c>
      <c r="C165">
        <v>0.60089899999999996</v>
      </c>
      <c r="D165">
        <v>91325.674693000008</v>
      </c>
      <c r="G165">
        <v>91325.674693000008</v>
      </c>
      <c r="H165">
        <v>109175</v>
      </c>
      <c r="I165">
        <v>-7</v>
      </c>
      <c r="J165">
        <f t="shared" si="4"/>
        <v>99961.913017999992</v>
      </c>
      <c r="K165">
        <f t="shared" si="5"/>
        <v>-1.450484038015809E-3</v>
      </c>
    </row>
    <row r="166" spans="1:11" x14ac:dyDescent="0.45">
      <c r="A166" s="2">
        <v>43185.611111111109</v>
      </c>
      <c r="B166">
        <v>8138.13</v>
      </c>
      <c r="C166">
        <v>0.59937799999999997</v>
      </c>
      <c r="D166">
        <v>91325.674693000008</v>
      </c>
      <c r="G166">
        <v>91325.674693000008</v>
      </c>
      <c r="H166">
        <v>109175</v>
      </c>
      <c r="I166">
        <v>-7</v>
      </c>
      <c r="J166">
        <f t="shared" si="4"/>
        <v>99795.857843000005</v>
      </c>
      <c r="K166">
        <f t="shared" si="5"/>
        <v>-1.6611844450204296E-3</v>
      </c>
    </row>
    <row r="167" spans="1:11" x14ac:dyDescent="0.45">
      <c r="A167" s="2">
        <v>43185.614583333343</v>
      </c>
      <c r="B167">
        <v>8111</v>
      </c>
      <c r="C167">
        <v>0.59797999999999996</v>
      </c>
      <c r="D167">
        <v>91325.674693000008</v>
      </c>
      <c r="G167">
        <v>91325.674693000008</v>
      </c>
      <c r="H167">
        <v>109175</v>
      </c>
      <c r="I167">
        <v>-7</v>
      </c>
      <c r="J167">
        <f t="shared" si="4"/>
        <v>99833.141193000018</v>
      </c>
      <c r="K167">
        <f t="shared" si="5"/>
        <v>3.7359616727446773E-4</v>
      </c>
    </row>
    <row r="168" spans="1:11" x14ac:dyDescent="0.45">
      <c r="A168" s="2">
        <v>43185.618055555547</v>
      </c>
      <c r="B168">
        <v>8095.14</v>
      </c>
      <c r="C168">
        <v>0.59855800000000003</v>
      </c>
      <c r="D168">
        <v>91325.674693000008</v>
      </c>
      <c r="G168">
        <v>91325.674693000008</v>
      </c>
      <c r="H168">
        <v>109175</v>
      </c>
      <c r="I168">
        <v>-7</v>
      </c>
      <c r="J168">
        <f t="shared" si="4"/>
        <v>100007.26434299999</v>
      </c>
      <c r="K168">
        <f t="shared" si="5"/>
        <v>1.7441417541230217E-3</v>
      </c>
    </row>
    <row r="169" spans="1:11" x14ac:dyDescent="0.45">
      <c r="A169" s="2">
        <v>43185.621527777781</v>
      </c>
      <c r="B169">
        <v>8107.46</v>
      </c>
      <c r="C169">
        <v>0.59838800000000003</v>
      </c>
      <c r="D169">
        <v>91325.674693000008</v>
      </c>
      <c r="G169">
        <v>91325.674693000008</v>
      </c>
      <c r="H169">
        <v>109175</v>
      </c>
      <c r="I169">
        <v>-7</v>
      </c>
      <c r="J169">
        <f t="shared" si="4"/>
        <v>99902.464593000012</v>
      </c>
      <c r="K169">
        <f t="shared" si="5"/>
        <v>-1.0479213753966858E-3</v>
      </c>
    </row>
    <row r="170" spans="1:11" x14ac:dyDescent="0.45">
      <c r="A170" s="2">
        <v>43185.625</v>
      </c>
      <c r="B170">
        <v>8113.38</v>
      </c>
      <c r="C170">
        <v>0.59858699999999998</v>
      </c>
      <c r="D170">
        <v>91325.674693000008</v>
      </c>
      <c r="G170">
        <v>91325.674693000008</v>
      </c>
      <c r="H170">
        <v>109175</v>
      </c>
      <c r="I170">
        <v>-7</v>
      </c>
      <c r="J170">
        <f t="shared" si="4"/>
        <v>99882.750418000011</v>
      </c>
      <c r="K170">
        <f t="shared" si="5"/>
        <v>-1.9733422073535428E-4</v>
      </c>
    </row>
    <row r="171" spans="1:11" x14ac:dyDescent="0.45">
      <c r="A171" s="2">
        <v>43185.628472222219</v>
      </c>
      <c r="B171">
        <v>8113.38</v>
      </c>
      <c r="C171">
        <v>0.59858699999999998</v>
      </c>
      <c r="D171">
        <v>91325.674693000008</v>
      </c>
      <c r="G171">
        <v>91325.674693000008</v>
      </c>
      <c r="H171">
        <v>109175</v>
      </c>
      <c r="I171">
        <v>-7</v>
      </c>
      <c r="J171">
        <f t="shared" si="4"/>
        <v>99882.750418000011</v>
      </c>
      <c r="K171">
        <f t="shared" si="5"/>
        <v>0</v>
      </c>
    </row>
    <row r="172" spans="1:11" x14ac:dyDescent="0.45">
      <c r="A172" s="2">
        <v>43185.631944444453</v>
      </c>
      <c r="B172">
        <v>8144.64</v>
      </c>
      <c r="C172">
        <v>0.60053900000000004</v>
      </c>
      <c r="D172">
        <v>91325.674693000008</v>
      </c>
      <c r="G172">
        <v>91325.674693000008</v>
      </c>
      <c r="H172">
        <v>109175</v>
      </c>
      <c r="I172">
        <v>-7</v>
      </c>
      <c r="J172">
        <f t="shared" si="4"/>
        <v>99877.040018</v>
      </c>
      <c r="K172">
        <f t="shared" si="5"/>
        <v>-5.7171032797088164E-5</v>
      </c>
    </row>
    <row r="173" spans="1:11" x14ac:dyDescent="0.45">
      <c r="A173" s="2">
        <v>43185.635416666657</v>
      </c>
      <c r="B173">
        <v>8147.33</v>
      </c>
      <c r="C173">
        <v>0.60053900000000004</v>
      </c>
      <c r="D173">
        <v>91325.674693000008</v>
      </c>
      <c r="G173">
        <v>91325.674693000008</v>
      </c>
      <c r="H173">
        <v>109175</v>
      </c>
      <c r="I173">
        <v>-7</v>
      </c>
      <c r="J173">
        <f t="shared" si="4"/>
        <v>99858.210018000012</v>
      </c>
      <c r="K173">
        <f t="shared" si="5"/>
        <v>-1.8853181869019769E-4</v>
      </c>
    </row>
    <row r="174" spans="1:11" x14ac:dyDescent="0.45">
      <c r="A174" s="2">
        <v>43185.638888888891</v>
      </c>
      <c r="B174">
        <v>8151.23</v>
      </c>
      <c r="C174">
        <v>0.59968299999999997</v>
      </c>
      <c r="D174">
        <v>91325.674693000008</v>
      </c>
      <c r="G174">
        <v>91325.674693000008</v>
      </c>
      <c r="H174">
        <v>109175</v>
      </c>
      <c r="I174">
        <v>-7</v>
      </c>
      <c r="J174">
        <f t="shared" si="4"/>
        <v>99737.456218000021</v>
      </c>
      <c r="K174">
        <f t="shared" si="5"/>
        <v>-1.2092525990424299E-3</v>
      </c>
    </row>
    <row r="175" spans="1:11" x14ac:dyDescent="0.45">
      <c r="A175" s="2">
        <v>43185.642361111109</v>
      </c>
      <c r="B175">
        <v>8151.23</v>
      </c>
      <c r="C175">
        <v>0.59968299999999997</v>
      </c>
      <c r="D175">
        <v>91325.674693000008</v>
      </c>
      <c r="G175">
        <v>91325.674693000008</v>
      </c>
      <c r="H175">
        <v>109175</v>
      </c>
      <c r="I175">
        <v>-7</v>
      </c>
      <c r="J175">
        <f t="shared" si="4"/>
        <v>99737.456218000021</v>
      </c>
      <c r="K175">
        <f t="shared" si="5"/>
        <v>0</v>
      </c>
    </row>
    <row r="176" spans="1:11" x14ac:dyDescent="0.45">
      <c r="A176" s="2">
        <v>43185.645833333343</v>
      </c>
      <c r="B176">
        <v>8126.72</v>
      </c>
      <c r="C176">
        <v>0.59914000000000001</v>
      </c>
      <c r="D176">
        <v>91325.674693000008</v>
      </c>
      <c r="G176">
        <v>91325.674693000008</v>
      </c>
      <c r="H176">
        <v>109175</v>
      </c>
      <c r="I176">
        <v>-7</v>
      </c>
      <c r="J176">
        <f t="shared" si="4"/>
        <v>99849.744192999991</v>
      </c>
      <c r="K176">
        <f t="shared" si="5"/>
        <v>1.1258355612613379E-3</v>
      </c>
    </row>
    <row r="177" spans="1:11" x14ac:dyDescent="0.45">
      <c r="A177" s="2">
        <v>43185.649305555547</v>
      </c>
      <c r="B177">
        <v>8123.36</v>
      </c>
      <c r="C177">
        <v>0.60050999999999999</v>
      </c>
      <c r="D177">
        <v>91325.674693000008</v>
      </c>
      <c r="G177">
        <v>91325.674693000008</v>
      </c>
      <c r="H177">
        <v>109175</v>
      </c>
      <c r="I177">
        <v>-7</v>
      </c>
      <c r="J177">
        <f t="shared" si="4"/>
        <v>100022.83394300003</v>
      </c>
      <c r="K177">
        <f t="shared" si="5"/>
        <v>1.7335021877019228E-3</v>
      </c>
    </row>
    <row r="178" spans="1:11" x14ac:dyDescent="0.45">
      <c r="A178" s="2">
        <v>43185.652777777781</v>
      </c>
      <c r="B178">
        <v>8139.52</v>
      </c>
      <c r="C178">
        <v>0.600657</v>
      </c>
      <c r="D178">
        <v>91325.674693000008</v>
      </c>
      <c r="G178">
        <v>91325.674693000008</v>
      </c>
      <c r="H178">
        <v>109175</v>
      </c>
      <c r="I178">
        <v>-7</v>
      </c>
      <c r="J178">
        <f t="shared" si="4"/>
        <v>99925.762668000025</v>
      </c>
      <c r="K178">
        <f t="shared" si="5"/>
        <v>-9.7049114860440068E-4</v>
      </c>
    </row>
    <row r="179" spans="1:11" x14ac:dyDescent="0.45">
      <c r="A179" s="2">
        <v>43185.65625</v>
      </c>
      <c r="B179">
        <v>8136.12</v>
      </c>
      <c r="C179">
        <v>0.60048400000000002</v>
      </c>
      <c r="D179">
        <v>91325.674693000008</v>
      </c>
      <c r="G179">
        <v>91325.674693000008</v>
      </c>
      <c r="H179">
        <v>109175</v>
      </c>
      <c r="I179">
        <v>-7</v>
      </c>
      <c r="J179">
        <f t="shared" si="4"/>
        <v>99930.675393000012</v>
      </c>
      <c r="K179">
        <f t="shared" si="5"/>
        <v>4.9163747854592486E-5</v>
      </c>
    </row>
    <row r="180" spans="1:11" x14ac:dyDescent="0.45">
      <c r="A180" s="2">
        <v>43185.659722222219</v>
      </c>
      <c r="B180">
        <v>8131.8</v>
      </c>
      <c r="C180">
        <v>0.599495</v>
      </c>
      <c r="D180">
        <v>91325.674693000008</v>
      </c>
      <c r="G180">
        <v>91325.674693000008</v>
      </c>
      <c r="H180">
        <v>109175</v>
      </c>
      <c r="I180">
        <v>-7</v>
      </c>
      <c r="J180">
        <f t="shared" si="4"/>
        <v>99852.941317999997</v>
      </c>
      <c r="K180">
        <f t="shared" si="5"/>
        <v>-7.7788001226158031E-4</v>
      </c>
    </row>
    <row r="181" spans="1:11" x14ac:dyDescent="0.45">
      <c r="A181" s="2">
        <v>43185.663194444453</v>
      </c>
      <c r="B181">
        <v>8121.7</v>
      </c>
      <c r="C181">
        <v>0.59943000000000002</v>
      </c>
      <c r="D181">
        <v>91325.674693000008</v>
      </c>
      <c r="G181">
        <v>91325.674693000008</v>
      </c>
      <c r="H181">
        <v>109175</v>
      </c>
      <c r="I181">
        <v>-7</v>
      </c>
      <c r="J181">
        <f t="shared" si="4"/>
        <v>99916.544943000015</v>
      </c>
      <c r="K181">
        <f t="shared" si="5"/>
        <v>6.3697297406052893E-4</v>
      </c>
    </row>
    <row r="182" spans="1:11" x14ac:dyDescent="0.45">
      <c r="A182" s="2">
        <v>43185.666666666657</v>
      </c>
      <c r="B182">
        <v>8119.35</v>
      </c>
      <c r="C182">
        <v>0.59966900000000001</v>
      </c>
      <c r="D182">
        <v>91325.674693000008</v>
      </c>
      <c r="G182">
        <v>91325.674693000008</v>
      </c>
      <c r="H182">
        <v>109175</v>
      </c>
      <c r="I182">
        <v>-7</v>
      </c>
      <c r="J182">
        <f t="shared" si="4"/>
        <v>99959.087767999998</v>
      </c>
      <c r="K182">
        <f t="shared" si="5"/>
        <v>4.2578358793583099E-4</v>
      </c>
    </row>
    <row r="183" spans="1:11" x14ac:dyDescent="0.45">
      <c r="A183" s="2">
        <v>43185.670138888891</v>
      </c>
      <c r="B183">
        <v>8119.35</v>
      </c>
      <c r="C183">
        <v>0.59966900000000001</v>
      </c>
      <c r="D183">
        <v>91325.674693000008</v>
      </c>
      <c r="G183">
        <v>91325.674693000008</v>
      </c>
      <c r="H183">
        <v>109175</v>
      </c>
      <c r="I183">
        <v>-7</v>
      </c>
      <c r="J183">
        <f t="shared" si="4"/>
        <v>99959.087767999998</v>
      </c>
      <c r="K183">
        <f t="shared" si="5"/>
        <v>0</v>
      </c>
    </row>
    <row r="184" spans="1:11" x14ac:dyDescent="0.45">
      <c r="A184" s="2">
        <v>43185.673611111109</v>
      </c>
      <c r="B184">
        <v>8111.33</v>
      </c>
      <c r="C184">
        <v>0.59882800000000003</v>
      </c>
      <c r="D184">
        <v>91325.674693000008</v>
      </c>
      <c r="G184">
        <v>91325.674693000008</v>
      </c>
      <c r="H184">
        <v>109175</v>
      </c>
      <c r="I184">
        <v>-7</v>
      </c>
      <c r="J184">
        <f t="shared" si="4"/>
        <v>99923.411592999997</v>
      </c>
      <c r="K184">
        <f t="shared" si="5"/>
        <v>-3.5690776893445761E-4</v>
      </c>
    </row>
    <row r="185" spans="1:11" x14ac:dyDescent="0.45">
      <c r="A185" s="2">
        <v>43185.677083333343</v>
      </c>
      <c r="B185">
        <v>8111.33</v>
      </c>
      <c r="C185">
        <v>0.59882800000000003</v>
      </c>
      <c r="D185">
        <v>91325.674693000008</v>
      </c>
      <c r="G185">
        <v>91325.674693000008</v>
      </c>
      <c r="H185">
        <v>109175</v>
      </c>
      <c r="I185">
        <v>-7</v>
      </c>
      <c r="J185">
        <f t="shared" si="4"/>
        <v>99923.411592999997</v>
      </c>
      <c r="K185">
        <f t="shared" si="5"/>
        <v>0</v>
      </c>
    </row>
    <row r="186" spans="1:11" x14ac:dyDescent="0.45">
      <c r="A186" s="2">
        <v>43185.680555555547</v>
      </c>
      <c r="B186">
        <v>8105.5</v>
      </c>
      <c r="C186">
        <v>0.59879099999999996</v>
      </c>
      <c r="D186">
        <v>91325.674693000008</v>
      </c>
      <c r="G186">
        <v>91325.674693000008</v>
      </c>
      <c r="H186">
        <v>109175</v>
      </c>
      <c r="I186">
        <v>-7</v>
      </c>
      <c r="J186">
        <f t="shared" si="4"/>
        <v>99960.182117999997</v>
      </c>
      <c r="K186">
        <f t="shared" si="5"/>
        <v>3.6798708544670842E-4</v>
      </c>
    </row>
    <row r="187" spans="1:11" x14ac:dyDescent="0.45">
      <c r="A187" s="2">
        <v>43185.684027777781</v>
      </c>
      <c r="B187">
        <v>8103.87</v>
      </c>
      <c r="C187">
        <v>0.59911599999999998</v>
      </c>
      <c r="D187">
        <v>91325.674693000008</v>
      </c>
      <c r="G187">
        <v>91325.674693000008</v>
      </c>
      <c r="H187">
        <v>109175</v>
      </c>
      <c r="I187">
        <v>-7</v>
      </c>
      <c r="J187">
        <f t="shared" si="4"/>
        <v>100007.073993</v>
      </c>
      <c r="K187">
        <f t="shared" si="5"/>
        <v>4.6910553788954398E-4</v>
      </c>
    </row>
    <row r="188" spans="1:11" x14ac:dyDescent="0.45">
      <c r="A188" s="2">
        <v>43185.6875</v>
      </c>
      <c r="B188">
        <v>8111.02</v>
      </c>
      <c r="C188">
        <v>0.60070699999999999</v>
      </c>
      <c r="D188">
        <v>91325.674693000008</v>
      </c>
      <c r="G188">
        <v>91325.674693000008</v>
      </c>
      <c r="H188">
        <v>109175</v>
      </c>
      <c r="I188">
        <v>-7</v>
      </c>
      <c r="J188">
        <f t="shared" si="4"/>
        <v>100130.72141800002</v>
      </c>
      <c r="K188">
        <f t="shared" si="5"/>
        <v>1.2363867880853319E-3</v>
      </c>
    </row>
    <row r="189" spans="1:11" x14ac:dyDescent="0.45">
      <c r="A189" s="2">
        <v>43185.690972222219</v>
      </c>
      <c r="B189">
        <v>8123.17</v>
      </c>
      <c r="C189">
        <v>0.60256100000000001</v>
      </c>
      <c r="D189">
        <v>91325.674693000008</v>
      </c>
      <c r="G189">
        <v>91325.674693000008</v>
      </c>
      <c r="H189">
        <v>109175</v>
      </c>
      <c r="I189">
        <v>-7</v>
      </c>
      <c r="J189">
        <f t="shared" si="4"/>
        <v>100248.08186800001</v>
      </c>
      <c r="K189">
        <f t="shared" si="5"/>
        <v>1.172072350403495E-3</v>
      </c>
    </row>
    <row r="190" spans="1:11" x14ac:dyDescent="0.45">
      <c r="A190" s="2">
        <v>43185.694444444453</v>
      </c>
      <c r="B190">
        <v>8132.05</v>
      </c>
      <c r="C190">
        <v>0.60235700000000003</v>
      </c>
      <c r="D190">
        <v>91325.674693000008</v>
      </c>
      <c r="G190">
        <v>91325.674693000008</v>
      </c>
      <c r="H190">
        <v>109175</v>
      </c>
      <c r="I190">
        <v>-7</v>
      </c>
      <c r="J190">
        <f t="shared" si="4"/>
        <v>100163.65016799999</v>
      </c>
      <c r="K190">
        <f t="shared" si="5"/>
        <v>-8.4222758607181724E-4</v>
      </c>
    </row>
    <row r="191" spans="1:11" x14ac:dyDescent="0.45">
      <c r="A191" s="2">
        <v>43185.697916666657</v>
      </c>
      <c r="B191">
        <v>8132.05</v>
      </c>
      <c r="C191">
        <v>0.60235700000000003</v>
      </c>
      <c r="D191">
        <v>91325.674693000008</v>
      </c>
      <c r="G191">
        <v>91325.674693000008</v>
      </c>
      <c r="H191">
        <v>109175</v>
      </c>
      <c r="I191">
        <v>-7</v>
      </c>
      <c r="J191">
        <f t="shared" si="4"/>
        <v>100163.65016799999</v>
      </c>
      <c r="K191">
        <f t="shared" si="5"/>
        <v>0</v>
      </c>
    </row>
    <row r="192" spans="1:11" x14ac:dyDescent="0.45">
      <c r="A192" s="2">
        <v>43185.701388888891</v>
      </c>
      <c r="B192">
        <v>8122.95</v>
      </c>
      <c r="C192">
        <v>0.60235700000000003</v>
      </c>
      <c r="D192">
        <v>91325.674693000008</v>
      </c>
      <c r="G192">
        <v>91325.674693000008</v>
      </c>
      <c r="H192">
        <v>109175</v>
      </c>
      <c r="I192">
        <v>-7</v>
      </c>
      <c r="J192">
        <f t="shared" si="4"/>
        <v>100227.350168</v>
      </c>
      <c r="K192">
        <f t="shared" si="5"/>
        <v>6.3595925161643457E-4</v>
      </c>
    </row>
    <row r="193" spans="1:11" x14ac:dyDescent="0.45">
      <c r="A193" s="2">
        <v>43185.704861111109</v>
      </c>
      <c r="B193">
        <v>8122.95</v>
      </c>
      <c r="C193">
        <v>0.60159899999999999</v>
      </c>
      <c r="D193">
        <v>91325.674693000008</v>
      </c>
      <c r="G193">
        <v>91325.674693000008</v>
      </c>
      <c r="H193">
        <v>109175</v>
      </c>
      <c r="I193">
        <v>-7</v>
      </c>
      <c r="J193">
        <f t="shared" si="4"/>
        <v>100144.59551800002</v>
      </c>
      <c r="K193">
        <f t="shared" si="5"/>
        <v>-8.256693393696988E-4</v>
      </c>
    </row>
    <row r="194" spans="1:11" x14ac:dyDescent="0.45">
      <c r="A194" s="2">
        <v>43185.708333333343</v>
      </c>
      <c r="B194">
        <v>8114.4</v>
      </c>
      <c r="C194">
        <v>0.60153299999999998</v>
      </c>
      <c r="D194">
        <v>91325.674693000008</v>
      </c>
      <c r="G194">
        <v>91325.674693000008</v>
      </c>
      <c r="H194">
        <v>109175</v>
      </c>
      <c r="I194">
        <v>-7</v>
      </c>
      <c r="J194">
        <f t="shared" si="4"/>
        <v>100197.23996800004</v>
      </c>
      <c r="K194">
        <f t="shared" si="5"/>
        <v>5.2568438394220963E-4</v>
      </c>
    </row>
    <row r="195" spans="1:11" x14ac:dyDescent="0.45">
      <c r="A195" s="2">
        <v>43185.711805555547</v>
      </c>
      <c r="B195">
        <v>8115.2</v>
      </c>
      <c r="C195">
        <v>0.60134799999999999</v>
      </c>
      <c r="D195">
        <v>91325.674693000008</v>
      </c>
      <c r="G195">
        <v>91325.674693000008</v>
      </c>
      <c r="H195">
        <v>109175</v>
      </c>
      <c r="I195">
        <v>-7</v>
      </c>
      <c r="J195">
        <f t="shared" ref="J195:J258" si="6">G195+H195*C195+I195*B195</f>
        <v>100171.44259300001</v>
      </c>
      <c r="K195">
        <f t="shared" si="5"/>
        <v>-2.5746592429354986E-4</v>
      </c>
    </row>
    <row r="196" spans="1:11" x14ac:dyDescent="0.45">
      <c r="A196" s="2">
        <v>43185.715277777781</v>
      </c>
      <c r="B196">
        <v>8116.73</v>
      </c>
      <c r="C196">
        <v>0.60106999999999999</v>
      </c>
      <c r="D196">
        <v>91325.674693000008</v>
      </c>
      <c r="G196">
        <v>91325.674693000008</v>
      </c>
      <c r="H196">
        <v>109175</v>
      </c>
      <c r="I196">
        <v>-7</v>
      </c>
      <c r="J196">
        <f t="shared" si="6"/>
        <v>100130.381943</v>
      </c>
      <c r="K196">
        <f t="shared" si="5"/>
        <v>-4.0990375038168125E-4</v>
      </c>
    </row>
    <row r="197" spans="1:11" x14ac:dyDescent="0.45">
      <c r="A197" s="2">
        <v>43185.71875</v>
      </c>
      <c r="B197">
        <v>8100.29</v>
      </c>
      <c r="C197">
        <v>0.59758999999999995</v>
      </c>
      <c r="D197">
        <v>91325.674693000008</v>
      </c>
      <c r="G197">
        <v>91325.674693000008</v>
      </c>
      <c r="H197">
        <v>109175</v>
      </c>
      <c r="I197">
        <v>-7</v>
      </c>
      <c r="J197">
        <f t="shared" si="6"/>
        <v>99865.532942999998</v>
      </c>
      <c r="K197">
        <f t="shared" ref="K197:K260" si="7">(J197-J196)/J196</f>
        <v>-2.6450413437029466E-3</v>
      </c>
    </row>
    <row r="198" spans="1:11" x14ac:dyDescent="0.45">
      <c r="A198" s="2">
        <v>43185.722222222219</v>
      </c>
      <c r="B198">
        <v>8100.29</v>
      </c>
      <c r="C198">
        <v>0.59758999999999995</v>
      </c>
      <c r="D198">
        <v>91325.674693000008</v>
      </c>
      <c r="G198">
        <v>91325.674693000008</v>
      </c>
      <c r="H198">
        <v>109175</v>
      </c>
      <c r="I198">
        <v>-7</v>
      </c>
      <c r="J198">
        <f t="shared" si="6"/>
        <v>99865.532942999998</v>
      </c>
      <c r="K198">
        <f t="shared" si="7"/>
        <v>0</v>
      </c>
    </row>
    <row r="199" spans="1:11" x14ac:dyDescent="0.45">
      <c r="A199" s="2">
        <v>43185.725694444453</v>
      </c>
      <c r="B199">
        <v>7994.01</v>
      </c>
      <c r="C199">
        <v>0.59078900000000001</v>
      </c>
      <c r="D199">
        <v>91325.674693000008</v>
      </c>
      <c r="G199">
        <v>91325.674693000008</v>
      </c>
      <c r="H199">
        <v>109175</v>
      </c>
      <c r="I199">
        <v>-7</v>
      </c>
      <c r="J199">
        <f t="shared" si="6"/>
        <v>99866.993767999986</v>
      </c>
      <c r="K199">
        <f t="shared" si="7"/>
        <v>1.4627919733039146E-5</v>
      </c>
    </row>
    <row r="200" spans="1:11" x14ac:dyDescent="0.45">
      <c r="A200" s="2">
        <v>43185.729166666657</v>
      </c>
      <c r="B200">
        <v>7994.01</v>
      </c>
      <c r="C200">
        <v>0.59078900000000001</v>
      </c>
      <c r="D200">
        <v>91325.674693000008</v>
      </c>
      <c r="G200">
        <v>91325.674693000008</v>
      </c>
      <c r="H200">
        <v>109175</v>
      </c>
      <c r="I200">
        <v>-7</v>
      </c>
      <c r="J200">
        <f t="shared" si="6"/>
        <v>99866.993767999986</v>
      </c>
      <c r="K200">
        <f t="shared" si="7"/>
        <v>0</v>
      </c>
    </row>
    <row r="201" spans="1:11" x14ac:dyDescent="0.45">
      <c r="A201" s="2">
        <v>43185.732638888891</v>
      </c>
      <c r="B201">
        <v>7952.42</v>
      </c>
      <c r="C201">
        <v>0.59076899999999999</v>
      </c>
      <c r="D201">
        <v>91325.674693000008</v>
      </c>
      <c r="G201">
        <v>91325.674693000008</v>
      </c>
      <c r="H201">
        <v>109175</v>
      </c>
      <c r="I201">
        <v>-7</v>
      </c>
      <c r="J201">
        <f t="shared" si="6"/>
        <v>100155.94026800001</v>
      </c>
      <c r="K201">
        <f t="shared" si="7"/>
        <v>2.8933132869831723E-3</v>
      </c>
    </row>
    <row r="202" spans="1:11" x14ac:dyDescent="0.45">
      <c r="A202" s="2">
        <v>43185.736111111109</v>
      </c>
      <c r="B202">
        <v>7984.87</v>
      </c>
      <c r="C202">
        <v>0.59075</v>
      </c>
      <c r="D202">
        <v>91325.674693000008</v>
      </c>
      <c r="G202">
        <v>91325.674693000008</v>
      </c>
      <c r="H202">
        <v>109175</v>
      </c>
      <c r="I202">
        <v>-7</v>
      </c>
      <c r="J202">
        <f t="shared" si="6"/>
        <v>99926.715943000017</v>
      </c>
      <c r="K202">
        <f t="shared" si="7"/>
        <v>-2.2886742851859171E-3</v>
      </c>
    </row>
    <row r="203" spans="1:11" x14ac:dyDescent="0.45">
      <c r="A203" s="2">
        <v>43185.739583333343</v>
      </c>
      <c r="B203">
        <v>7984.87</v>
      </c>
      <c r="C203">
        <v>0.59075</v>
      </c>
      <c r="D203">
        <v>91325.674693000008</v>
      </c>
      <c r="G203">
        <v>91325.674693000008</v>
      </c>
      <c r="H203">
        <v>109175</v>
      </c>
      <c r="I203">
        <v>-7</v>
      </c>
      <c r="J203">
        <f t="shared" si="6"/>
        <v>99926.715943000017</v>
      </c>
      <c r="K203">
        <f t="shared" si="7"/>
        <v>0</v>
      </c>
    </row>
    <row r="204" spans="1:11" x14ac:dyDescent="0.45">
      <c r="A204" s="2">
        <v>43185.743055555547</v>
      </c>
      <c r="B204">
        <v>7959.45</v>
      </c>
      <c r="C204">
        <v>0.58835000000000004</v>
      </c>
      <c r="D204">
        <v>91325.674693000008</v>
      </c>
      <c r="G204">
        <v>91325.674693000008</v>
      </c>
      <c r="H204">
        <v>109175</v>
      </c>
      <c r="I204">
        <v>-7</v>
      </c>
      <c r="J204">
        <f t="shared" si="6"/>
        <v>99842.635943000001</v>
      </c>
      <c r="K204">
        <f t="shared" si="7"/>
        <v>-8.4141662423867735E-4</v>
      </c>
    </row>
    <row r="205" spans="1:11" x14ac:dyDescent="0.45">
      <c r="A205" s="2">
        <v>43185.746527777781</v>
      </c>
      <c r="B205">
        <v>7955.63</v>
      </c>
      <c r="C205">
        <v>0.58811999999999998</v>
      </c>
      <c r="D205">
        <v>91325.674693000008</v>
      </c>
      <c r="G205">
        <v>91325.674693000008</v>
      </c>
      <c r="H205">
        <v>109175</v>
      </c>
      <c r="I205">
        <v>-7</v>
      </c>
      <c r="J205">
        <f t="shared" si="6"/>
        <v>99844.265692999994</v>
      </c>
      <c r="K205">
        <f t="shared" si="7"/>
        <v>1.6323186828953552E-5</v>
      </c>
    </row>
    <row r="206" spans="1:11" x14ac:dyDescent="0.45">
      <c r="A206" s="2">
        <v>43185.75</v>
      </c>
      <c r="B206">
        <v>7961.3</v>
      </c>
      <c r="C206">
        <v>0.58895200000000003</v>
      </c>
      <c r="D206">
        <v>91325.674693000008</v>
      </c>
      <c r="G206">
        <v>91325.674693000008</v>
      </c>
      <c r="H206">
        <v>109175</v>
      </c>
      <c r="I206">
        <v>-7</v>
      </c>
      <c r="J206">
        <f t="shared" si="6"/>
        <v>99895.409293000004</v>
      </c>
      <c r="K206">
        <f t="shared" si="7"/>
        <v>5.1223372363983421E-4</v>
      </c>
    </row>
    <row r="207" spans="1:11" x14ac:dyDescent="0.45">
      <c r="A207" s="2">
        <v>43185.753472222219</v>
      </c>
      <c r="B207">
        <v>7961.3</v>
      </c>
      <c r="C207">
        <v>0.58895200000000003</v>
      </c>
      <c r="D207">
        <v>91325.674693000008</v>
      </c>
      <c r="G207">
        <v>91325.674693000008</v>
      </c>
      <c r="H207">
        <v>109175</v>
      </c>
      <c r="I207">
        <v>-7</v>
      </c>
      <c r="J207">
        <f t="shared" si="6"/>
        <v>99895.409293000004</v>
      </c>
      <c r="K207">
        <f t="shared" si="7"/>
        <v>0</v>
      </c>
    </row>
    <row r="208" spans="1:11" x14ac:dyDescent="0.45">
      <c r="A208" s="2">
        <v>43185.756944444453</v>
      </c>
      <c r="B208">
        <v>7970.48</v>
      </c>
      <c r="C208">
        <v>0.59104100000000004</v>
      </c>
      <c r="D208">
        <v>91325.674693000008</v>
      </c>
      <c r="G208">
        <v>91325.674693000008</v>
      </c>
      <c r="H208">
        <v>109175</v>
      </c>
      <c r="I208">
        <v>-7</v>
      </c>
      <c r="J208">
        <f t="shared" si="6"/>
        <v>100059.21586800001</v>
      </c>
      <c r="K208">
        <f t="shared" si="7"/>
        <v>1.6397808083407901E-3</v>
      </c>
    </row>
    <row r="209" spans="1:11" x14ac:dyDescent="0.45">
      <c r="A209" s="2">
        <v>43185.760416666657</v>
      </c>
      <c r="B209">
        <v>7970.48</v>
      </c>
      <c r="C209">
        <v>0.59104100000000004</v>
      </c>
      <c r="D209">
        <v>91325.674693000008</v>
      </c>
      <c r="G209">
        <v>91325.674693000008</v>
      </c>
      <c r="H209">
        <v>109175</v>
      </c>
      <c r="I209">
        <v>-7</v>
      </c>
      <c r="J209">
        <f t="shared" si="6"/>
        <v>100059.21586800001</v>
      </c>
      <c r="K209">
        <f t="shared" si="7"/>
        <v>0</v>
      </c>
    </row>
    <row r="210" spans="1:11" x14ac:dyDescent="0.45">
      <c r="A210" s="2">
        <v>43185.763888888891</v>
      </c>
      <c r="B210">
        <v>7970.87</v>
      </c>
      <c r="C210">
        <v>0.59018000000000004</v>
      </c>
      <c r="D210">
        <v>91325.674693000008</v>
      </c>
      <c r="G210">
        <v>91325.674693000008</v>
      </c>
      <c r="H210">
        <v>109175</v>
      </c>
      <c r="I210">
        <v>-7</v>
      </c>
      <c r="J210">
        <f t="shared" si="6"/>
        <v>99962.486193000019</v>
      </c>
      <c r="K210">
        <f t="shared" si="7"/>
        <v>-9.6672429581701538E-4</v>
      </c>
    </row>
    <row r="211" spans="1:11" x14ac:dyDescent="0.45">
      <c r="A211" s="2">
        <v>43185.767361111109</v>
      </c>
      <c r="B211">
        <v>7970.87</v>
      </c>
      <c r="C211">
        <v>0.589028</v>
      </c>
      <c r="D211">
        <v>91325.674693000008</v>
      </c>
      <c r="G211">
        <v>91325.674693000008</v>
      </c>
      <c r="H211">
        <v>109175</v>
      </c>
      <c r="I211">
        <v>-7</v>
      </c>
      <c r="J211">
        <f t="shared" si="6"/>
        <v>99836.716593000019</v>
      </c>
      <c r="K211">
        <f t="shared" si="7"/>
        <v>-1.2581679867102664E-3</v>
      </c>
    </row>
    <row r="212" spans="1:11" x14ac:dyDescent="0.45">
      <c r="A212" s="2">
        <v>43185.770833333343</v>
      </c>
      <c r="B212">
        <v>7953.77</v>
      </c>
      <c r="C212">
        <v>0.58843199999999996</v>
      </c>
      <c r="D212">
        <v>91325.674693000008</v>
      </c>
      <c r="G212">
        <v>91325.674693000008</v>
      </c>
      <c r="H212">
        <v>109175</v>
      </c>
      <c r="I212">
        <v>-7</v>
      </c>
      <c r="J212">
        <f t="shared" si="6"/>
        <v>99891.348293000003</v>
      </c>
      <c r="K212">
        <f t="shared" si="7"/>
        <v>5.4721050395415349E-4</v>
      </c>
    </row>
    <row r="213" spans="1:11" x14ac:dyDescent="0.45">
      <c r="A213" s="2">
        <v>43185.774305555547</v>
      </c>
      <c r="B213">
        <v>7943.82</v>
      </c>
      <c r="C213">
        <v>0.58865199999999995</v>
      </c>
      <c r="D213">
        <v>91325.674693000008</v>
      </c>
      <c r="G213">
        <v>91325.674693000008</v>
      </c>
      <c r="H213">
        <v>109175</v>
      </c>
      <c r="I213">
        <v>-7</v>
      </c>
      <c r="J213">
        <f t="shared" si="6"/>
        <v>99985.016793000017</v>
      </c>
      <c r="K213">
        <f t="shared" si="7"/>
        <v>9.3770383121936744E-4</v>
      </c>
    </row>
    <row r="214" spans="1:11" x14ac:dyDescent="0.45">
      <c r="A214" s="2">
        <v>43185.777777777781</v>
      </c>
      <c r="B214">
        <v>7943.43</v>
      </c>
      <c r="C214">
        <v>0.58862199999999998</v>
      </c>
      <c r="D214">
        <v>91325.674693000008</v>
      </c>
      <c r="G214">
        <v>91325.674693000008</v>
      </c>
      <c r="H214">
        <v>109175</v>
      </c>
      <c r="I214">
        <v>-7</v>
      </c>
      <c r="J214">
        <f t="shared" si="6"/>
        <v>99984.471542999992</v>
      </c>
      <c r="K214">
        <f t="shared" si="7"/>
        <v>-5.4533170820335669E-6</v>
      </c>
    </row>
    <row r="215" spans="1:11" x14ac:dyDescent="0.45">
      <c r="A215" s="2">
        <v>43185.78125</v>
      </c>
      <c r="B215">
        <v>7953.1</v>
      </c>
      <c r="C215">
        <v>0.58876700000000004</v>
      </c>
      <c r="D215">
        <v>91325.674693000008</v>
      </c>
      <c r="G215">
        <v>91325.674693000008</v>
      </c>
      <c r="H215">
        <v>109175</v>
      </c>
      <c r="I215">
        <v>-7</v>
      </c>
      <c r="J215">
        <f t="shared" si="6"/>
        <v>99932.61191800001</v>
      </c>
      <c r="K215">
        <f t="shared" si="7"/>
        <v>-5.1867679250252046E-4</v>
      </c>
    </row>
    <row r="216" spans="1:11" x14ac:dyDescent="0.45">
      <c r="A216" s="2">
        <v>43185.784722222219</v>
      </c>
      <c r="B216">
        <v>7953.1</v>
      </c>
      <c r="C216">
        <v>0.58876700000000004</v>
      </c>
      <c r="D216">
        <v>91325.674693000008</v>
      </c>
      <c r="G216">
        <v>91325.674693000008</v>
      </c>
      <c r="H216">
        <v>109175</v>
      </c>
      <c r="I216">
        <v>-7</v>
      </c>
      <c r="J216">
        <f t="shared" si="6"/>
        <v>99932.61191800001</v>
      </c>
      <c r="K216">
        <f t="shared" si="7"/>
        <v>0</v>
      </c>
    </row>
    <row r="217" spans="1:11" x14ac:dyDescent="0.45">
      <c r="A217" s="2">
        <v>43185.788194444453</v>
      </c>
      <c r="B217">
        <v>7950.91</v>
      </c>
      <c r="C217">
        <v>0.589028</v>
      </c>
      <c r="D217">
        <v>91325.674693000008</v>
      </c>
      <c r="G217">
        <v>91325.674693000008</v>
      </c>
      <c r="H217">
        <v>109175</v>
      </c>
      <c r="I217">
        <v>-7</v>
      </c>
      <c r="J217">
        <f t="shared" si="6"/>
        <v>99976.43659300002</v>
      </c>
      <c r="K217">
        <f t="shared" si="7"/>
        <v>4.3854227522814295E-4</v>
      </c>
    </row>
    <row r="218" spans="1:11" x14ac:dyDescent="0.45">
      <c r="A218" s="2">
        <v>43185.791666666657</v>
      </c>
      <c r="B218">
        <v>7955.11</v>
      </c>
      <c r="C218">
        <v>0.58949200000000002</v>
      </c>
      <c r="D218">
        <v>91325.674693000008</v>
      </c>
      <c r="G218">
        <v>91325.674693000008</v>
      </c>
      <c r="H218">
        <v>109175</v>
      </c>
      <c r="I218">
        <v>-7</v>
      </c>
      <c r="J218">
        <f t="shared" si="6"/>
        <v>99997.693793000013</v>
      </c>
      <c r="K218">
        <f t="shared" si="7"/>
        <v>2.1262210101096049E-4</v>
      </c>
    </row>
    <row r="219" spans="1:11" x14ac:dyDescent="0.45">
      <c r="A219" s="2">
        <v>43185.795138888891</v>
      </c>
      <c r="B219">
        <v>7943.49</v>
      </c>
      <c r="C219">
        <v>0.58782100000000004</v>
      </c>
      <c r="D219">
        <v>91325.674693000008</v>
      </c>
      <c r="G219">
        <v>91325.674693000008</v>
      </c>
      <c r="H219">
        <v>109175</v>
      </c>
      <c r="I219">
        <v>-7</v>
      </c>
      <c r="J219">
        <f t="shared" si="6"/>
        <v>99896.602368000022</v>
      </c>
      <c r="K219">
        <f t="shared" si="7"/>
        <v>-1.0109375643127881E-3</v>
      </c>
    </row>
    <row r="220" spans="1:11" x14ac:dyDescent="0.45">
      <c r="A220" s="2">
        <v>43185.798611111109</v>
      </c>
      <c r="B220">
        <v>7935.09</v>
      </c>
      <c r="C220">
        <v>0.58719699999999997</v>
      </c>
      <c r="D220">
        <v>91325.674693000008</v>
      </c>
      <c r="G220">
        <v>91325.674693000008</v>
      </c>
      <c r="H220">
        <v>109175</v>
      </c>
      <c r="I220">
        <v>-7</v>
      </c>
      <c r="J220">
        <f t="shared" si="6"/>
        <v>99887.277168000001</v>
      </c>
      <c r="K220">
        <f t="shared" si="7"/>
        <v>-9.3348520159563427E-5</v>
      </c>
    </row>
    <row r="221" spans="1:11" x14ac:dyDescent="0.45">
      <c r="A221" s="2">
        <v>43185.802083333343</v>
      </c>
      <c r="B221">
        <v>7952.64</v>
      </c>
      <c r="C221">
        <v>0.59104000000000001</v>
      </c>
      <c r="D221">
        <v>91325.674693000008</v>
      </c>
      <c r="G221">
        <v>91325.674693000008</v>
      </c>
      <c r="H221">
        <v>109175</v>
      </c>
      <c r="I221">
        <v>-7</v>
      </c>
      <c r="J221">
        <f t="shared" si="6"/>
        <v>100183.98669299998</v>
      </c>
      <c r="K221">
        <f t="shared" si="7"/>
        <v>2.9704436181692022E-3</v>
      </c>
    </row>
    <row r="222" spans="1:11" x14ac:dyDescent="0.45">
      <c r="A222" s="2">
        <v>43185.805555555547</v>
      </c>
      <c r="B222">
        <v>7969.34</v>
      </c>
      <c r="C222">
        <v>0.59104000000000001</v>
      </c>
      <c r="D222">
        <v>91325.674693000008</v>
      </c>
      <c r="G222">
        <v>91325.674693000008</v>
      </c>
      <c r="H222">
        <v>109175</v>
      </c>
      <c r="I222">
        <v>-7</v>
      </c>
      <c r="J222">
        <f t="shared" si="6"/>
        <v>100067.08669299999</v>
      </c>
      <c r="K222">
        <f t="shared" si="7"/>
        <v>-1.166853145485397E-3</v>
      </c>
    </row>
    <row r="223" spans="1:11" x14ac:dyDescent="0.45">
      <c r="A223" s="2">
        <v>43185.809027777781</v>
      </c>
      <c r="B223">
        <v>7978.17</v>
      </c>
      <c r="C223">
        <v>0.59093099999999998</v>
      </c>
      <c r="D223">
        <v>91325.674693000008</v>
      </c>
      <c r="G223">
        <v>91325.674693000008</v>
      </c>
      <c r="H223">
        <v>109175</v>
      </c>
      <c r="I223">
        <v>-7</v>
      </c>
      <c r="J223">
        <f t="shared" si="6"/>
        <v>99993.376618000009</v>
      </c>
      <c r="K223">
        <f t="shared" si="7"/>
        <v>-7.3660658500151088E-4</v>
      </c>
    </row>
    <row r="224" spans="1:11" x14ac:dyDescent="0.45">
      <c r="A224" s="2">
        <v>43185.8125</v>
      </c>
      <c r="B224">
        <v>7975.73</v>
      </c>
      <c r="C224">
        <v>0.59106499999999995</v>
      </c>
      <c r="D224">
        <v>91325.674693000008</v>
      </c>
      <c r="G224">
        <v>91325.674693000008</v>
      </c>
      <c r="H224">
        <v>109175</v>
      </c>
      <c r="I224">
        <v>-7</v>
      </c>
      <c r="J224">
        <f t="shared" si="6"/>
        <v>100025.08606799999</v>
      </c>
      <c r="K224">
        <f t="shared" si="7"/>
        <v>3.1711550377099874E-4</v>
      </c>
    </row>
    <row r="225" spans="1:11" x14ac:dyDescent="0.45">
      <c r="A225" s="2">
        <v>43185.815972222219</v>
      </c>
      <c r="B225">
        <v>7971.17</v>
      </c>
      <c r="C225">
        <v>0.59204800000000002</v>
      </c>
      <c r="D225">
        <v>91325.674693000008</v>
      </c>
      <c r="G225">
        <v>91325.674693000008</v>
      </c>
      <c r="H225">
        <v>109175</v>
      </c>
      <c r="I225">
        <v>-7</v>
      </c>
      <c r="J225">
        <f t="shared" si="6"/>
        <v>100164.32509300002</v>
      </c>
      <c r="K225">
        <f t="shared" si="7"/>
        <v>1.3920410416380239E-3</v>
      </c>
    </row>
    <row r="226" spans="1:11" x14ac:dyDescent="0.45">
      <c r="A226" s="2">
        <v>43185.819444444453</v>
      </c>
      <c r="B226">
        <v>7986</v>
      </c>
      <c r="C226">
        <v>0.59270999999999996</v>
      </c>
      <c r="D226">
        <v>91325.674693000008</v>
      </c>
      <c r="G226">
        <v>91325.674693000008</v>
      </c>
      <c r="H226">
        <v>109175</v>
      </c>
      <c r="I226">
        <v>-7</v>
      </c>
      <c r="J226">
        <f t="shared" si="6"/>
        <v>100132.78894300002</v>
      </c>
      <c r="K226">
        <f t="shared" si="7"/>
        <v>-3.1484413208714178E-4</v>
      </c>
    </row>
    <row r="227" spans="1:11" x14ac:dyDescent="0.45">
      <c r="A227" s="2">
        <v>43185.822916666657</v>
      </c>
      <c r="B227">
        <v>7990.84</v>
      </c>
      <c r="C227">
        <v>0.59258599999999995</v>
      </c>
      <c r="D227">
        <v>91325.674693000008</v>
      </c>
      <c r="G227">
        <v>91325.674693000008</v>
      </c>
      <c r="H227">
        <v>109175</v>
      </c>
      <c r="I227">
        <v>-7</v>
      </c>
      <c r="J227">
        <f t="shared" si="6"/>
        <v>100085.371243</v>
      </c>
      <c r="K227">
        <f t="shared" si="7"/>
        <v>-4.7354818037688147E-4</v>
      </c>
    </row>
    <row r="228" spans="1:11" x14ac:dyDescent="0.45">
      <c r="A228" s="2">
        <v>43185.826388888891</v>
      </c>
      <c r="B228">
        <v>7982.3</v>
      </c>
      <c r="C228">
        <v>0.59248199999999995</v>
      </c>
      <c r="D228">
        <v>91325.674693000008</v>
      </c>
      <c r="G228">
        <v>91325.674693000008</v>
      </c>
      <c r="H228">
        <v>109175</v>
      </c>
      <c r="I228">
        <v>-7</v>
      </c>
      <c r="J228">
        <f t="shared" si="6"/>
        <v>100133.797043</v>
      </c>
      <c r="K228">
        <f t="shared" si="7"/>
        <v>4.8384493556428873E-4</v>
      </c>
    </row>
    <row r="229" spans="1:11" x14ac:dyDescent="0.45">
      <c r="A229" s="2">
        <v>43185.829861111109</v>
      </c>
      <c r="B229">
        <v>7978.04</v>
      </c>
      <c r="C229">
        <v>0.59299100000000005</v>
      </c>
      <c r="D229">
        <v>91325.674693000008</v>
      </c>
      <c r="G229">
        <v>91325.674693000008</v>
      </c>
      <c r="H229">
        <v>109175</v>
      </c>
      <c r="I229">
        <v>-7</v>
      </c>
      <c r="J229">
        <f t="shared" si="6"/>
        <v>100219.18711800003</v>
      </c>
      <c r="K229">
        <f t="shared" si="7"/>
        <v>8.5275978262727237E-4</v>
      </c>
    </row>
    <row r="230" spans="1:11" x14ac:dyDescent="0.45">
      <c r="A230" s="2">
        <v>43185.833333333343</v>
      </c>
      <c r="B230">
        <v>7978.04</v>
      </c>
      <c r="C230">
        <v>0.59299100000000005</v>
      </c>
      <c r="D230">
        <v>91325.674693000008</v>
      </c>
      <c r="G230">
        <v>91325.674693000008</v>
      </c>
      <c r="H230">
        <v>109175</v>
      </c>
      <c r="I230">
        <v>-7</v>
      </c>
      <c r="J230">
        <f t="shared" si="6"/>
        <v>100219.18711800003</v>
      </c>
      <c r="K230">
        <f t="shared" si="7"/>
        <v>0</v>
      </c>
    </row>
    <row r="231" spans="1:11" x14ac:dyDescent="0.45">
      <c r="A231" s="2">
        <v>43185.836805555547</v>
      </c>
      <c r="B231">
        <v>7977.69</v>
      </c>
      <c r="C231">
        <v>0.59341299999999997</v>
      </c>
      <c r="D231">
        <v>91325.674693000008</v>
      </c>
      <c r="G231">
        <v>91325.674693000008</v>
      </c>
      <c r="H231">
        <v>109175</v>
      </c>
      <c r="I231">
        <v>-7</v>
      </c>
      <c r="J231">
        <f t="shared" si="6"/>
        <v>100267.70896800002</v>
      </c>
      <c r="K231">
        <f t="shared" si="7"/>
        <v>4.8415728959026088E-4</v>
      </c>
    </row>
    <row r="232" spans="1:11" x14ac:dyDescent="0.45">
      <c r="A232" s="2">
        <v>43185.840277777781</v>
      </c>
      <c r="B232">
        <v>7975.51</v>
      </c>
      <c r="C232">
        <v>0.59379499999999996</v>
      </c>
      <c r="D232">
        <v>91325.674693000008</v>
      </c>
      <c r="G232">
        <v>91325.674693000008</v>
      </c>
      <c r="H232">
        <v>109175</v>
      </c>
      <c r="I232">
        <v>-7</v>
      </c>
      <c r="J232">
        <f t="shared" si="6"/>
        <v>100324.67381800001</v>
      </c>
      <c r="K232">
        <f t="shared" si="7"/>
        <v>5.6812757154119727E-4</v>
      </c>
    </row>
    <row r="233" spans="1:11" x14ac:dyDescent="0.45">
      <c r="A233" s="2">
        <v>43185.84375</v>
      </c>
      <c r="B233">
        <v>7977.72</v>
      </c>
      <c r="C233">
        <v>0.59420899999999999</v>
      </c>
      <c r="D233">
        <v>91325.674693000008</v>
      </c>
      <c r="G233">
        <v>91325.674693000008</v>
      </c>
      <c r="H233">
        <v>109175</v>
      </c>
      <c r="I233">
        <v>-7</v>
      </c>
      <c r="J233">
        <f t="shared" si="6"/>
        <v>100354.40226800001</v>
      </c>
      <c r="K233">
        <f t="shared" si="7"/>
        <v>2.9632241868960112E-4</v>
      </c>
    </row>
    <row r="234" spans="1:11" x14ac:dyDescent="0.45">
      <c r="A234" s="2">
        <v>43185.847222222219</v>
      </c>
      <c r="B234">
        <v>7970.16</v>
      </c>
      <c r="C234">
        <v>0.59331199999999995</v>
      </c>
      <c r="D234">
        <v>91325.674693000008</v>
      </c>
      <c r="G234">
        <v>91325.674693000008</v>
      </c>
      <c r="H234">
        <v>109175</v>
      </c>
      <c r="I234">
        <v>-7</v>
      </c>
      <c r="J234">
        <f t="shared" si="6"/>
        <v>100309.39229300001</v>
      </c>
      <c r="K234">
        <f t="shared" si="7"/>
        <v>-4.4851021960942814E-4</v>
      </c>
    </row>
    <row r="235" spans="1:11" x14ac:dyDescent="0.45">
      <c r="A235" s="2">
        <v>43185.850694444453</v>
      </c>
      <c r="B235">
        <v>7970.16</v>
      </c>
      <c r="C235">
        <v>0.59331199999999995</v>
      </c>
      <c r="D235">
        <v>91325.674693000008</v>
      </c>
      <c r="G235">
        <v>91325.674693000008</v>
      </c>
      <c r="H235">
        <v>109175</v>
      </c>
      <c r="I235">
        <v>-7</v>
      </c>
      <c r="J235">
        <f t="shared" si="6"/>
        <v>100309.39229300001</v>
      </c>
      <c r="K235">
        <f t="shared" si="7"/>
        <v>0</v>
      </c>
    </row>
    <row r="236" spans="1:11" x14ac:dyDescent="0.45">
      <c r="A236" s="2">
        <v>43185.854166666657</v>
      </c>
      <c r="B236">
        <v>7960.06</v>
      </c>
      <c r="C236">
        <v>0.59312600000000004</v>
      </c>
      <c r="D236">
        <v>91325.674693000008</v>
      </c>
      <c r="G236">
        <v>91325.674693000008</v>
      </c>
      <c r="H236">
        <v>109175</v>
      </c>
      <c r="I236">
        <v>-7</v>
      </c>
      <c r="J236">
        <f t="shared" si="6"/>
        <v>100359.78574300001</v>
      </c>
      <c r="K236">
        <f t="shared" si="7"/>
        <v>5.0238017445869692E-4</v>
      </c>
    </row>
    <row r="237" spans="1:11" x14ac:dyDescent="0.45">
      <c r="A237" s="2">
        <v>43185.857638888891</v>
      </c>
      <c r="B237">
        <v>7958.29</v>
      </c>
      <c r="C237">
        <v>0.59279000000000004</v>
      </c>
      <c r="D237">
        <v>91325.674693000008</v>
      </c>
      <c r="G237">
        <v>91325.674693000008</v>
      </c>
      <c r="H237">
        <v>109175</v>
      </c>
      <c r="I237">
        <v>-7</v>
      </c>
      <c r="J237">
        <f t="shared" si="6"/>
        <v>100335.49294300002</v>
      </c>
      <c r="K237">
        <f t="shared" si="7"/>
        <v>-2.4205711301740219E-4</v>
      </c>
    </row>
    <row r="238" spans="1:11" x14ac:dyDescent="0.45">
      <c r="A238" s="2">
        <v>43185.861111111109</v>
      </c>
      <c r="B238">
        <v>7958.29</v>
      </c>
      <c r="C238">
        <v>0.59279000000000004</v>
      </c>
      <c r="D238">
        <v>91325.674693000008</v>
      </c>
      <c r="G238">
        <v>91325.674693000008</v>
      </c>
      <c r="H238">
        <v>109175</v>
      </c>
      <c r="I238">
        <v>-7</v>
      </c>
      <c r="J238">
        <f t="shared" si="6"/>
        <v>100335.49294300002</v>
      </c>
      <c r="K238">
        <f t="shared" si="7"/>
        <v>0</v>
      </c>
    </row>
    <row r="239" spans="1:11" x14ac:dyDescent="0.45">
      <c r="A239" s="2">
        <v>43185.864583333343</v>
      </c>
      <c r="B239">
        <v>7947.05</v>
      </c>
      <c r="C239">
        <v>0.59021100000000004</v>
      </c>
      <c r="D239">
        <v>91325.674693000008</v>
      </c>
      <c r="G239">
        <v>91325.674693000008</v>
      </c>
      <c r="H239">
        <v>109175</v>
      </c>
      <c r="I239">
        <v>-7</v>
      </c>
      <c r="J239">
        <f t="shared" si="6"/>
        <v>100132.61061800001</v>
      </c>
      <c r="K239">
        <f t="shared" si="7"/>
        <v>-2.0220394503395666E-3</v>
      </c>
    </row>
    <row r="240" spans="1:11" x14ac:dyDescent="0.45">
      <c r="A240" s="2">
        <v>43185.868055555547</v>
      </c>
      <c r="B240">
        <v>7945.9</v>
      </c>
      <c r="C240">
        <v>0.58953500000000003</v>
      </c>
      <c r="D240">
        <v>91325.674693000008</v>
      </c>
      <c r="G240">
        <v>91325.674693000008</v>
      </c>
      <c r="H240">
        <v>109175</v>
      </c>
      <c r="I240">
        <v>-7</v>
      </c>
      <c r="J240">
        <f t="shared" si="6"/>
        <v>100066.85831800001</v>
      </c>
      <c r="K240">
        <f t="shared" si="7"/>
        <v>-6.5665220944687009E-4</v>
      </c>
    </row>
    <row r="241" spans="1:11" x14ac:dyDescent="0.45">
      <c r="A241" s="2">
        <v>43185.871527777781</v>
      </c>
      <c r="B241">
        <v>7936.15</v>
      </c>
      <c r="C241">
        <v>0.58997900000000003</v>
      </c>
      <c r="D241">
        <v>91325.674693000008</v>
      </c>
      <c r="G241">
        <v>91325.674693000008</v>
      </c>
      <c r="H241">
        <v>109175</v>
      </c>
      <c r="I241">
        <v>-7</v>
      </c>
      <c r="J241">
        <f t="shared" si="6"/>
        <v>100183.58201800002</v>
      </c>
      <c r="K241">
        <f t="shared" si="7"/>
        <v>1.1664571263851305E-3</v>
      </c>
    </row>
    <row r="242" spans="1:11" x14ac:dyDescent="0.45">
      <c r="A242" s="2">
        <v>43185.875</v>
      </c>
      <c r="B242">
        <v>7941.9</v>
      </c>
      <c r="C242">
        <v>0.58960400000000002</v>
      </c>
      <c r="D242">
        <v>91325.674693000008</v>
      </c>
      <c r="G242">
        <v>91325.674693000008</v>
      </c>
      <c r="H242">
        <v>109175</v>
      </c>
      <c r="I242">
        <v>-7</v>
      </c>
      <c r="J242">
        <f t="shared" si="6"/>
        <v>100102.39139300003</v>
      </c>
      <c r="K242">
        <f t="shared" si="7"/>
        <v>-8.1041846742314341E-4</v>
      </c>
    </row>
    <row r="243" spans="1:11" x14ac:dyDescent="0.45">
      <c r="A243" s="2">
        <v>43185.878472222219</v>
      </c>
      <c r="B243">
        <v>7940.95</v>
      </c>
      <c r="C243">
        <v>0.58882699999999999</v>
      </c>
      <c r="D243">
        <v>91325.674693000008</v>
      </c>
      <c r="G243">
        <v>91325.674693000008</v>
      </c>
      <c r="H243">
        <v>109175</v>
      </c>
      <c r="I243">
        <v>-7</v>
      </c>
      <c r="J243">
        <f t="shared" si="6"/>
        <v>100024.21241800001</v>
      </c>
      <c r="K243">
        <f t="shared" si="7"/>
        <v>-7.8099008337461154E-4</v>
      </c>
    </row>
    <row r="244" spans="1:11" x14ac:dyDescent="0.45">
      <c r="A244" s="2">
        <v>43185.881944444453</v>
      </c>
      <c r="B244">
        <v>7944.6</v>
      </c>
      <c r="C244">
        <v>0.58904299999999998</v>
      </c>
      <c r="D244">
        <v>91325.674693000008</v>
      </c>
      <c r="G244">
        <v>91325.674693000008</v>
      </c>
      <c r="H244">
        <v>109175</v>
      </c>
      <c r="I244">
        <v>-7</v>
      </c>
      <c r="J244">
        <f t="shared" si="6"/>
        <v>100022.24421799998</v>
      </c>
      <c r="K244">
        <f t="shared" si="7"/>
        <v>-1.9677235665770598E-5</v>
      </c>
    </row>
    <row r="245" spans="1:11" x14ac:dyDescent="0.45">
      <c r="A245" s="2">
        <v>43185.885416666657</v>
      </c>
      <c r="B245">
        <v>7932.2</v>
      </c>
      <c r="C245">
        <v>0.58853</v>
      </c>
      <c r="D245">
        <v>91325.674693000008</v>
      </c>
      <c r="G245">
        <v>91325.674693000008</v>
      </c>
      <c r="H245">
        <v>109175</v>
      </c>
      <c r="I245">
        <v>-7</v>
      </c>
      <c r="J245">
        <f t="shared" si="6"/>
        <v>100053.03744300001</v>
      </c>
      <c r="K245">
        <f t="shared" si="7"/>
        <v>3.0786376811258169E-4</v>
      </c>
    </row>
    <row r="246" spans="1:11" x14ac:dyDescent="0.45">
      <c r="A246" s="2">
        <v>43185.888888888891</v>
      </c>
      <c r="B246">
        <v>7932.2</v>
      </c>
      <c r="C246">
        <v>0.58853</v>
      </c>
      <c r="D246">
        <v>91325.674693000008</v>
      </c>
      <c r="G246">
        <v>91325.674693000008</v>
      </c>
      <c r="H246">
        <v>109175</v>
      </c>
      <c r="I246">
        <v>-7</v>
      </c>
      <c r="J246">
        <f t="shared" si="6"/>
        <v>100053.03744300001</v>
      </c>
      <c r="K246">
        <f t="shared" si="7"/>
        <v>0</v>
      </c>
    </row>
    <row r="247" spans="1:11" x14ac:dyDescent="0.45">
      <c r="A247" s="2">
        <v>43185.892361111109</v>
      </c>
      <c r="B247">
        <v>7921.43</v>
      </c>
      <c r="C247">
        <v>0.58710300000000004</v>
      </c>
      <c r="D247">
        <v>91325.674693000008</v>
      </c>
      <c r="G247">
        <v>91325.674693000008</v>
      </c>
      <c r="H247">
        <v>109175</v>
      </c>
      <c r="I247">
        <v>-7</v>
      </c>
      <c r="J247">
        <f t="shared" si="6"/>
        <v>99972.634718000016</v>
      </c>
      <c r="K247">
        <f t="shared" si="7"/>
        <v>-8.03601040556094E-4</v>
      </c>
    </row>
    <row r="248" spans="1:11" x14ac:dyDescent="0.45">
      <c r="A248" s="2">
        <v>43185.895833333343</v>
      </c>
      <c r="B248">
        <v>7921.43</v>
      </c>
      <c r="C248">
        <v>0.58710300000000004</v>
      </c>
      <c r="D248">
        <v>91325.674693000008</v>
      </c>
      <c r="G248">
        <v>91325.674693000008</v>
      </c>
      <c r="H248">
        <v>109175</v>
      </c>
      <c r="I248">
        <v>-7</v>
      </c>
      <c r="J248">
        <f t="shared" si="6"/>
        <v>99972.634718000016</v>
      </c>
      <c r="K248">
        <f t="shared" si="7"/>
        <v>0</v>
      </c>
    </row>
    <row r="249" spans="1:11" x14ac:dyDescent="0.45">
      <c r="A249" s="2">
        <v>43185.899305555547</v>
      </c>
      <c r="B249">
        <v>7935.02</v>
      </c>
      <c r="C249">
        <v>0.58682699999999999</v>
      </c>
      <c r="D249">
        <v>91325.674693000008</v>
      </c>
      <c r="G249">
        <v>91325.674693000008</v>
      </c>
      <c r="H249">
        <v>109175</v>
      </c>
      <c r="I249">
        <v>-7</v>
      </c>
      <c r="J249">
        <f t="shared" si="6"/>
        <v>99847.372417999999</v>
      </c>
      <c r="K249">
        <f t="shared" si="7"/>
        <v>-1.2529658776459483E-3</v>
      </c>
    </row>
    <row r="250" spans="1:11" x14ac:dyDescent="0.45">
      <c r="A250" s="2">
        <v>43185.902777777781</v>
      </c>
      <c r="B250">
        <v>7931.67</v>
      </c>
      <c r="C250">
        <v>0.58662999999999998</v>
      </c>
      <c r="D250">
        <v>91325.674693000008</v>
      </c>
      <c r="G250">
        <v>91325.674693000008</v>
      </c>
      <c r="H250">
        <v>109175</v>
      </c>
      <c r="I250">
        <v>-7</v>
      </c>
      <c r="J250">
        <f t="shared" si="6"/>
        <v>99849.314943000005</v>
      </c>
      <c r="K250">
        <f t="shared" si="7"/>
        <v>1.9454943610069954E-5</v>
      </c>
    </row>
    <row r="251" spans="1:11" x14ac:dyDescent="0.45">
      <c r="A251" s="2">
        <v>43185.90625</v>
      </c>
      <c r="B251">
        <v>7935.45</v>
      </c>
      <c r="C251">
        <v>0.58713099999999996</v>
      </c>
      <c r="D251">
        <v>91325.674693000008</v>
      </c>
      <c r="G251">
        <v>91325.674693000008</v>
      </c>
      <c r="H251">
        <v>109175</v>
      </c>
      <c r="I251">
        <v>-7</v>
      </c>
      <c r="J251">
        <f t="shared" si="6"/>
        <v>99877.551617999998</v>
      </c>
      <c r="K251">
        <f t="shared" si="7"/>
        <v>2.8279287660723583E-4</v>
      </c>
    </row>
    <row r="252" spans="1:11" x14ac:dyDescent="0.45">
      <c r="A252" s="2">
        <v>43185.909722222219</v>
      </c>
      <c r="B252">
        <v>7928.04</v>
      </c>
      <c r="C252">
        <v>0.58633500000000005</v>
      </c>
      <c r="D252">
        <v>91325.674693000008</v>
      </c>
      <c r="G252">
        <v>91325.674693000008</v>
      </c>
      <c r="H252">
        <v>109175</v>
      </c>
      <c r="I252">
        <v>-7</v>
      </c>
      <c r="J252">
        <f t="shared" si="6"/>
        <v>99842.518318000017</v>
      </c>
      <c r="K252">
        <f t="shared" si="7"/>
        <v>-3.5076250300940725E-4</v>
      </c>
    </row>
    <row r="253" spans="1:11" x14ac:dyDescent="0.45">
      <c r="A253" s="2">
        <v>43185.913194444453</v>
      </c>
      <c r="B253">
        <v>7928.04</v>
      </c>
      <c r="C253">
        <v>0.58633500000000005</v>
      </c>
      <c r="D253">
        <v>91325.674693000008</v>
      </c>
      <c r="G253">
        <v>91325.674693000008</v>
      </c>
      <c r="H253">
        <v>109175</v>
      </c>
      <c r="I253">
        <v>-7</v>
      </c>
      <c r="J253">
        <f t="shared" si="6"/>
        <v>99842.518318000017</v>
      </c>
      <c r="K253">
        <f t="shared" si="7"/>
        <v>0</v>
      </c>
    </row>
    <row r="254" spans="1:11" x14ac:dyDescent="0.45">
      <c r="A254" s="2">
        <v>43185.916666666657</v>
      </c>
      <c r="B254">
        <v>7924.87</v>
      </c>
      <c r="C254">
        <v>0.58599000000000001</v>
      </c>
      <c r="D254">
        <v>91325.674693000008</v>
      </c>
      <c r="G254">
        <v>91325.674693000008</v>
      </c>
      <c r="H254">
        <v>109175</v>
      </c>
      <c r="I254">
        <v>-7</v>
      </c>
      <c r="J254">
        <f t="shared" si="6"/>
        <v>99827.042943000008</v>
      </c>
      <c r="K254">
        <f t="shared" si="7"/>
        <v>-1.5499784321064262E-4</v>
      </c>
    </row>
    <row r="255" spans="1:11" x14ac:dyDescent="0.45">
      <c r="A255" s="2">
        <v>43185.920138888891</v>
      </c>
      <c r="B255">
        <v>7924.87</v>
      </c>
      <c r="C255">
        <v>0.58599000000000001</v>
      </c>
      <c r="D255">
        <v>91325.674693000008</v>
      </c>
      <c r="G255">
        <v>91325.674693000008</v>
      </c>
      <c r="H255">
        <v>109175</v>
      </c>
      <c r="I255">
        <v>-7</v>
      </c>
      <c r="J255">
        <f t="shared" si="6"/>
        <v>99827.042943000008</v>
      </c>
      <c r="K255">
        <f t="shared" si="7"/>
        <v>0</v>
      </c>
    </row>
    <row r="256" spans="1:11" x14ac:dyDescent="0.45">
      <c r="A256" s="2">
        <v>43185.923611111109</v>
      </c>
      <c r="B256">
        <v>7947.41</v>
      </c>
      <c r="C256">
        <v>0.58834500000000001</v>
      </c>
      <c r="D256">
        <v>91325.674693000008</v>
      </c>
      <c r="G256">
        <v>91325.674693000008</v>
      </c>
      <c r="H256">
        <v>109175</v>
      </c>
      <c r="I256">
        <v>-7</v>
      </c>
      <c r="J256">
        <f t="shared" si="6"/>
        <v>99926.370068000018</v>
      </c>
      <c r="K256">
        <f t="shared" si="7"/>
        <v>9.949921591559639E-4</v>
      </c>
    </row>
    <row r="257" spans="1:11" x14ac:dyDescent="0.45">
      <c r="A257" s="2">
        <v>43185.927083333343</v>
      </c>
      <c r="B257">
        <v>7947.41</v>
      </c>
      <c r="C257">
        <v>0.58834500000000001</v>
      </c>
      <c r="D257">
        <v>91325.674693000008</v>
      </c>
      <c r="G257">
        <v>91325.674693000008</v>
      </c>
      <c r="H257">
        <v>109175</v>
      </c>
      <c r="I257">
        <v>-7</v>
      </c>
      <c r="J257">
        <f t="shared" si="6"/>
        <v>99926.370068000018</v>
      </c>
      <c r="K257">
        <f t="shared" si="7"/>
        <v>0</v>
      </c>
    </row>
    <row r="258" spans="1:11" x14ac:dyDescent="0.45">
      <c r="A258" s="2">
        <v>43185.930555555547</v>
      </c>
      <c r="B258">
        <v>8105.6</v>
      </c>
      <c r="C258">
        <v>0.60723400000000005</v>
      </c>
      <c r="D258">
        <v>92352.874053000007</v>
      </c>
      <c r="E258" t="s">
        <v>16</v>
      </c>
      <c r="F258" t="s">
        <v>36</v>
      </c>
      <c r="G258">
        <v>92352.874053000007</v>
      </c>
      <c r="H258">
        <v>94135</v>
      </c>
      <c r="I258">
        <v>-6</v>
      </c>
      <c r="J258">
        <f t="shared" si="6"/>
        <v>100881.24664300002</v>
      </c>
      <c r="K258">
        <f t="shared" si="7"/>
        <v>9.5558016802792627E-3</v>
      </c>
    </row>
    <row r="259" spans="1:11" x14ac:dyDescent="0.45">
      <c r="A259" s="2">
        <v>43185.934027777781</v>
      </c>
      <c r="B259">
        <v>8169.21</v>
      </c>
      <c r="C259">
        <v>0.61044699999999996</v>
      </c>
      <c r="D259">
        <v>92352.874053000007</v>
      </c>
      <c r="G259">
        <v>92352.874053000007</v>
      </c>
      <c r="H259">
        <v>94135</v>
      </c>
      <c r="I259">
        <v>-6</v>
      </c>
      <c r="J259">
        <f t="shared" ref="J259:J322" si="8">G259+H259*C259+I259*B259</f>
        <v>100802.04239799999</v>
      </c>
      <c r="K259">
        <f t="shared" si="7"/>
        <v>-7.8512357485350094E-4</v>
      </c>
    </row>
    <row r="260" spans="1:11" x14ac:dyDescent="0.45">
      <c r="A260" s="2">
        <v>43185.9375</v>
      </c>
      <c r="B260">
        <v>8208.16</v>
      </c>
      <c r="C260">
        <v>0.61044699999999996</v>
      </c>
      <c r="D260">
        <v>92352.874053000007</v>
      </c>
      <c r="G260">
        <v>92352.874053000007</v>
      </c>
      <c r="H260">
        <v>94135</v>
      </c>
      <c r="I260">
        <v>-6</v>
      </c>
      <c r="J260">
        <f t="shared" si="8"/>
        <v>100568.34239800001</v>
      </c>
      <c r="K260">
        <f t="shared" si="7"/>
        <v>-2.3184054056886783E-3</v>
      </c>
    </row>
    <row r="261" spans="1:11" x14ac:dyDescent="0.45">
      <c r="A261" s="2">
        <v>43185.940972222219</v>
      </c>
      <c r="B261">
        <v>8213.5</v>
      </c>
      <c r="C261">
        <v>0.60746199999999995</v>
      </c>
      <c r="D261">
        <v>92352.874053000007</v>
      </c>
      <c r="G261">
        <v>92352.874053000007</v>
      </c>
      <c r="H261">
        <v>94135</v>
      </c>
      <c r="I261">
        <v>-6</v>
      </c>
      <c r="J261">
        <f t="shared" si="8"/>
        <v>100255.309423</v>
      </c>
      <c r="K261">
        <f t="shared" ref="K261:K324" si="9">(J261-J260)/J260</f>
        <v>-3.1126393011548176E-3</v>
      </c>
    </row>
    <row r="262" spans="1:11" x14ac:dyDescent="0.45">
      <c r="A262" s="2">
        <v>43185.944444444453</v>
      </c>
      <c r="B262">
        <v>8208.98</v>
      </c>
      <c r="C262">
        <v>0.60655700000000001</v>
      </c>
      <c r="D262">
        <v>92352.874053000007</v>
      </c>
      <c r="G262">
        <v>92352.874053000007</v>
      </c>
      <c r="H262">
        <v>94135</v>
      </c>
      <c r="I262">
        <v>-6</v>
      </c>
      <c r="J262">
        <f t="shared" si="8"/>
        <v>100197.23724799999</v>
      </c>
      <c r="K262">
        <f t="shared" si="9"/>
        <v>-5.7924288832413538E-4</v>
      </c>
    </row>
    <row r="263" spans="1:11" x14ac:dyDescent="0.45">
      <c r="A263" s="2">
        <v>43185.947916666657</v>
      </c>
      <c r="B263">
        <v>8204.31</v>
      </c>
      <c r="C263">
        <v>0.60714800000000002</v>
      </c>
      <c r="D263">
        <v>92352.874053000007</v>
      </c>
      <c r="G263">
        <v>92352.874053000007</v>
      </c>
      <c r="H263">
        <v>94135</v>
      </c>
      <c r="I263">
        <v>-6</v>
      </c>
      <c r="J263">
        <f t="shared" si="8"/>
        <v>100280.89103300001</v>
      </c>
      <c r="K263">
        <f t="shared" si="9"/>
        <v>8.3489113370425376E-4</v>
      </c>
    </row>
    <row r="264" spans="1:11" x14ac:dyDescent="0.45">
      <c r="A264" s="2">
        <v>43185.951388888891</v>
      </c>
      <c r="B264">
        <v>8204.31</v>
      </c>
      <c r="C264">
        <v>0.60714800000000002</v>
      </c>
      <c r="D264">
        <v>92352.874053000007</v>
      </c>
      <c r="G264">
        <v>92352.874053000007</v>
      </c>
      <c r="H264">
        <v>94135</v>
      </c>
      <c r="I264">
        <v>-6</v>
      </c>
      <c r="J264">
        <f t="shared" si="8"/>
        <v>100280.89103300001</v>
      </c>
      <c r="K264">
        <f t="shared" si="9"/>
        <v>0</v>
      </c>
    </row>
    <row r="265" spans="1:11" x14ac:dyDescent="0.45">
      <c r="A265" s="2">
        <v>43185.954861111109</v>
      </c>
      <c r="B265">
        <v>8207.5</v>
      </c>
      <c r="C265">
        <v>0.60753800000000002</v>
      </c>
      <c r="D265">
        <v>92352.874053000007</v>
      </c>
      <c r="G265">
        <v>92352.874053000007</v>
      </c>
      <c r="H265">
        <v>94135</v>
      </c>
      <c r="I265">
        <v>-6</v>
      </c>
      <c r="J265">
        <f t="shared" si="8"/>
        <v>100298.46368300001</v>
      </c>
      <c r="K265">
        <f t="shared" si="9"/>
        <v>1.7523428261341587E-4</v>
      </c>
    </row>
    <row r="266" spans="1:11" x14ac:dyDescent="0.45">
      <c r="A266" s="2">
        <v>43185.958333333343</v>
      </c>
      <c r="B266">
        <v>8207.5</v>
      </c>
      <c r="C266">
        <v>0.60753800000000002</v>
      </c>
      <c r="D266">
        <v>92352.874053000007</v>
      </c>
      <c r="G266">
        <v>92352.874053000007</v>
      </c>
      <c r="H266">
        <v>94135</v>
      </c>
      <c r="I266">
        <v>-6</v>
      </c>
      <c r="J266">
        <f t="shared" si="8"/>
        <v>100298.46368300001</v>
      </c>
      <c r="K266">
        <f t="shared" si="9"/>
        <v>0</v>
      </c>
    </row>
    <row r="267" spans="1:11" x14ac:dyDescent="0.45">
      <c r="A267" s="2">
        <v>43185.961805555547</v>
      </c>
      <c r="B267">
        <v>8228.0400000000009</v>
      </c>
      <c r="C267">
        <v>0.606325</v>
      </c>
      <c r="D267">
        <v>92352.874053000007</v>
      </c>
      <c r="G267">
        <v>92352.874053000007</v>
      </c>
      <c r="H267">
        <v>94135</v>
      </c>
      <c r="I267">
        <v>-6</v>
      </c>
      <c r="J267">
        <f t="shared" si="8"/>
        <v>100061.03792800002</v>
      </c>
      <c r="K267">
        <f t="shared" si="9"/>
        <v>-2.3671923405565736E-3</v>
      </c>
    </row>
    <row r="268" spans="1:11" x14ac:dyDescent="0.45">
      <c r="A268" s="2">
        <v>43185.965277777781</v>
      </c>
      <c r="B268">
        <v>8228.0400000000009</v>
      </c>
      <c r="C268">
        <v>0.606325</v>
      </c>
      <c r="D268">
        <v>92352.874053000007</v>
      </c>
      <c r="G268">
        <v>92352.874053000007</v>
      </c>
      <c r="H268">
        <v>94135</v>
      </c>
      <c r="I268">
        <v>-6</v>
      </c>
      <c r="J268">
        <f t="shared" si="8"/>
        <v>100061.03792800002</v>
      </c>
      <c r="K268">
        <f t="shared" si="9"/>
        <v>0</v>
      </c>
    </row>
    <row r="269" spans="1:11" x14ac:dyDescent="0.45">
      <c r="A269" s="2">
        <v>43185.96875</v>
      </c>
      <c r="B269">
        <v>8223.83</v>
      </c>
      <c r="C269">
        <v>0.60663400000000001</v>
      </c>
      <c r="D269">
        <v>92352.874053000007</v>
      </c>
      <c r="G269">
        <v>92352.874053000007</v>
      </c>
      <c r="H269">
        <v>94135</v>
      </c>
      <c r="I269">
        <v>-6</v>
      </c>
      <c r="J269">
        <f t="shared" si="8"/>
        <v>100115.385643</v>
      </c>
      <c r="K269">
        <f t="shared" si="9"/>
        <v>5.4314562516419394E-4</v>
      </c>
    </row>
    <row r="270" spans="1:11" x14ac:dyDescent="0.45">
      <c r="A270" s="2">
        <v>43185.972222222219</v>
      </c>
      <c r="B270">
        <v>8223.83</v>
      </c>
      <c r="C270">
        <v>0.60616700000000001</v>
      </c>
      <c r="D270">
        <v>92352.874053000007</v>
      </c>
      <c r="G270">
        <v>92352.874053000007</v>
      </c>
      <c r="H270">
        <v>94135</v>
      </c>
      <c r="I270">
        <v>-6</v>
      </c>
      <c r="J270">
        <f t="shared" si="8"/>
        <v>100071.424598</v>
      </c>
      <c r="K270">
        <f t="shared" si="9"/>
        <v>-4.3910378727165573E-4</v>
      </c>
    </row>
    <row r="271" spans="1:11" x14ac:dyDescent="0.45">
      <c r="A271" s="2">
        <v>43185.975694444453</v>
      </c>
      <c r="B271">
        <v>8235.83</v>
      </c>
      <c r="C271">
        <v>0.60571600000000003</v>
      </c>
      <c r="D271">
        <v>92352.874053000007</v>
      </c>
      <c r="G271">
        <v>92352.874053000007</v>
      </c>
      <c r="H271">
        <v>94135</v>
      </c>
      <c r="I271">
        <v>-6</v>
      </c>
      <c r="J271">
        <f t="shared" si="8"/>
        <v>99956.969713000013</v>
      </c>
      <c r="K271">
        <f t="shared" si="9"/>
        <v>-1.1437319440566064E-3</v>
      </c>
    </row>
    <row r="272" spans="1:11" x14ac:dyDescent="0.45">
      <c r="A272" s="2">
        <v>43185.979166666657</v>
      </c>
      <c r="B272">
        <v>8237.7999999999993</v>
      </c>
      <c r="C272">
        <v>0.60706400000000005</v>
      </c>
      <c r="D272">
        <v>92352.874053000007</v>
      </c>
      <c r="G272">
        <v>92352.874053000007</v>
      </c>
      <c r="H272">
        <v>94135</v>
      </c>
      <c r="I272">
        <v>-6</v>
      </c>
      <c r="J272">
        <f t="shared" si="8"/>
        <v>100072.04369300001</v>
      </c>
      <c r="K272">
        <f t="shared" si="9"/>
        <v>1.1512351798019238E-3</v>
      </c>
    </row>
    <row r="273" spans="1:11" x14ac:dyDescent="0.45">
      <c r="A273" s="2">
        <v>43185.982638888891</v>
      </c>
      <c r="B273">
        <v>8248.4599999999991</v>
      </c>
      <c r="C273">
        <v>0.60583299999999995</v>
      </c>
      <c r="D273">
        <v>91366.015801000001</v>
      </c>
      <c r="E273" t="s">
        <v>17</v>
      </c>
      <c r="F273" t="s">
        <v>37</v>
      </c>
      <c r="G273">
        <v>91366.015801000001</v>
      </c>
      <c r="H273">
        <v>109379</v>
      </c>
      <c r="I273">
        <v>-7</v>
      </c>
      <c r="J273">
        <f t="shared" si="8"/>
        <v>99892.203507999977</v>
      </c>
      <c r="K273">
        <f t="shared" si="9"/>
        <v>-1.7971071476440431E-3</v>
      </c>
    </row>
    <row r="274" spans="1:11" x14ac:dyDescent="0.45">
      <c r="A274" s="2">
        <v>43185.986111111109</v>
      </c>
      <c r="B274">
        <v>8241.94</v>
      </c>
      <c r="C274">
        <v>0.60300699999999996</v>
      </c>
      <c r="D274">
        <v>91366.015801000001</v>
      </c>
      <c r="G274">
        <v>91366.015801000001</v>
      </c>
      <c r="H274">
        <v>109379</v>
      </c>
      <c r="I274">
        <v>-7</v>
      </c>
      <c r="J274">
        <f t="shared" si="8"/>
        <v>99628.738453999991</v>
      </c>
      <c r="K274">
        <f t="shared" si="9"/>
        <v>-2.6374936656481484E-3</v>
      </c>
    </row>
    <row r="275" spans="1:11" x14ac:dyDescent="0.45">
      <c r="A275" s="2">
        <v>43185.989583333343</v>
      </c>
      <c r="B275">
        <v>8221.98</v>
      </c>
      <c r="C275">
        <v>0.60061500000000001</v>
      </c>
      <c r="D275">
        <v>91366.015801000001</v>
      </c>
      <c r="G275">
        <v>91366.015801000001</v>
      </c>
      <c r="H275">
        <v>109379</v>
      </c>
      <c r="I275">
        <v>-7</v>
      </c>
      <c r="J275">
        <f t="shared" si="8"/>
        <v>99506.823886000013</v>
      </c>
      <c r="K275">
        <f t="shared" si="9"/>
        <v>-1.2236887658300321E-3</v>
      </c>
    </row>
    <row r="276" spans="1:11" x14ac:dyDescent="0.45">
      <c r="A276" s="2">
        <v>43185.993055555547</v>
      </c>
      <c r="B276">
        <v>8209.39</v>
      </c>
      <c r="C276">
        <v>0.60037700000000005</v>
      </c>
      <c r="D276">
        <v>91366.015801000001</v>
      </c>
      <c r="G276">
        <v>91366.015801000001</v>
      </c>
      <c r="H276">
        <v>109379</v>
      </c>
      <c r="I276">
        <v>-7</v>
      </c>
      <c r="J276">
        <f t="shared" si="8"/>
        <v>99568.921684000015</v>
      </c>
      <c r="K276">
        <f t="shared" si="9"/>
        <v>6.2405567351988699E-4</v>
      </c>
    </row>
    <row r="277" spans="1:11" x14ac:dyDescent="0.45">
      <c r="A277" s="2">
        <v>43185.996527777781</v>
      </c>
      <c r="B277">
        <v>8210.2199999999993</v>
      </c>
      <c r="C277">
        <v>0.60029600000000005</v>
      </c>
      <c r="D277">
        <v>91366.015801000001</v>
      </c>
      <c r="G277">
        <v>91366.015801000001</v>
      </c>
      <c r="H277">
        <v>109379</v>
      </c>
      <c r="I277">
        <v>-7</v>
      </c>
      <c r="J277">
        <f t="shared" si="8"/>
        <v>99554.251985000024</v>
      </c>
      <c r="K277">
        <f t="shared" si="9"/>
        <v>-1.473321067646779E-4</v>
      </c>
    </row>
    <row r="278" spans="1:11" x14ac:dyDescent="0.45">
      <c r="A278" s="2">
        <v>43186.041666666657</v>
      </c>
      <c r="B278">
        <v>8232.7800000000007</v>
      </c>
      <c r="C278">
        <v>0.60155400000000003</v>
      </c>
      <c r="D278">
        <v>91366.015801000001</v>
      </c>
      <c r="G278">
        <v>91366.015801000001</v>
      </c>
      <c r="H278">
        <v>109379</v>
      </c>
      <c r="I278">
        <v>-7</v>
      </c>
      <c r="J278">
        <f t="shared" si="8"/>
        <v>99533.930766999998</v>
      </c>
      <c r="K278">
        <f t="shared" si="9"/>
        <v>-2.041220499862552E-4</v>
      </c>
    </row>
    <row r="279" spans="1:11" x14ac:dyDescent="0.45">
      <c r="A279" s="2">
        <v>43186.045138888891</v>
      </c>
      <c r="B279">
        <v>8228.2199999999993</v>
      </c>
      <c r="C279">
        <v>0.60103799999999996</v>
      </c>
      <c r="D279">
        <v>91366.015801000001</v>
      </c>
      <c r="G279">
        <v>91366.015801000001</v>
      </c>
      <c r="H279">
        <v>109379</v>
      </c>
      <c r="I279">
        <v>-7</v>
      </c>
      <c r="J279">
        <f t="shared" si="8"/>
        <v>99509.411203000011</v>
      </c>
      <c r="K279">
        <f t="shared" si="9"/>
        <v>-2.4634377253105318E-4</v>
      </c>
    </row>
    <row r="280" spans="1:11" x14ac:dyDescent="0.45">
      <c r="A280" s="2">
        <v>43186.048611111109</v>
      </c>
      <c r="B280">
        <v>8220.2199999999993</v>
      </c>
      <c r="C280">
        <v>0.60106199999999999</v>
      </c>
      <c r="D280">
        <v>91366.015801000001</v>
      </c>
      <c r="G280">
        <v>91366.015801000001</v>
      </c>
      <c r="H280">
        <v>109379</v>
      </c>
      <c r="I280">
        <v>-7</v>
      </c>
      <c r="J280">
        <f t="shared" si="8"/>
        <v>99568.036299000014</v>
      </c>
      <c r="K280">
        <f t="shared" si="9"/>
        <v>5.8914122082792469E-4</v>
      </c>
    </row>
    <row r="281" spans="1:11" x14ac:dyDescent="0.45">
      <c r="A281" s="2">
        <v>43186.052083333343</v>
      </c>
      <c r="B281">
        <v>8220.2199999999993</v>
      </c>
      <c r="C281">
        <v>0.60106199999999999</v>
      </c>
      <c r="D281">
        <v>91366.015801000001</v>
      </c>
      <c r="G281">
        <v>91366.015801000001</v>
      </c>
      <c r="H281">
        <v>109379</v>
      </c>
      <c r="I281">
        <v>-7</v>
      </c>
      <c r="J281">
        <f t="shared" si="8"/>
        <v>99568.036299000014</v>
      </c>
      <c r="K281">
        <f t="shared" si="9"/>
        <v>0</v>
      </c>
    </row>
    <row r="282" spans="1:11" x14ac:dyDescent="0.45">
      <c r="A282" s="2">
        <v>43186.055555555547</v>
      </c>
      <c r="B282">
        <v>8220.2199999999993</v>
      </c>
      <c r="C282">
        <v>0.60106199999999999</v>
      </c>
      <c r="D282">
        <v>91366.015801000001</v>
      </c>
      <c r="G282">
        <v>91366.015801000001</v>
      </c>
      <c r="H282">
        <v>109379</v>
      </c>
      <c r="I282">
        <v>-7</v>
      </c>
      <c r="J282">
        <f t="shared" si="8"/>
        <v>99568.036299000014</v>
      </c>
      <c r="K282">
        <f t="shared" si="9"/>
        <v>0</v>
      </c>
    </row>
    <row r="283" spans="1:11" x14ac:dyDescent="0.45">
      <c r="A283" s="2">
        <v>43186.059027777781</v>
      </c>
      <c r="B283">
        <v>8210.4</v>
      </c>
      <c r="C283">
        <v>0.60002100000000003</v>
      </c>
      <c r="D283">
        <v>91366.015801000001</v>
      </c>
      <c r="G283">
        <v>91366.015801000001</v>
      </c>
      <c r="H283">
        <v>109379</v>
      </c>
      <c r="I283">
        <v>-7</v>
      </c>
      <c r="J283">
        <f t="shared" si="8"/>
        <v>99522.912760000036</v>
      </c>
      <c r="K283">
        <f t="shared" si="9"/>
        <v>-4.5319301933879278E-4</v>
      </c>
    </row>
    <row r="284" spans="1:11" x14ac:dyDescent="0.45">
      <c r="A284" s="2">
        <v>43186.0625</v>
      </c>
      <c r="B284">
        <v>8216.2800000000007</v>
      </c>
      <c r="C284">
        <v>0.600379</v>
      </c>
      <c r="D284">
        <v>91366.015801000001</v>
      </c>
      <c r="G284">
        <v>91366.015801000001</v>
      </c>
      <c r="H284">
        <v>109379</v>
      </c>
      <c r="I284">
        <v>-7</v>
      </c>
      <c r="J284">
        <f t="shared" si="8"/>
        <v>99520.910441999979</v>
      </c>
      <c r="K284">
        <f t="shared" si="9"/>
        <v>-2.0119165974228761E-5</v>
      </c>
    </row>
    <row r="285" spans="1:11" x14ac:dyDescent="0.45">
      <c r="A285" s="2">
        <v>43186.065972222219</v>
      </c>
      <c r="B285">
        <v>8221.94</v>
      </c>
      <c r="C285">
        <v>0.60026400000000002</v>
      </c>
      <c r="D285">
        <v>91366.015801000001</v>
      </c>
      <c r="G285">
        <v>91366.015801000001</v>
      </c>
      <c r="H285">
        <v>109379</v>
      </c>
      <c r="I285">
        <v>-7</v>
      </c>
      <c r="J285">
        <f t="shared" si="8"/>
        <v>99468.711857000002</v>
      </c>
      <c r="K285">
        <f t="shared" si="9"/>
        <v>-5.2449866835168658E-4</v>
      </c>
    </row>
    <row r="286" spans="1:11" x14ac:dyDescent="0.45">
      <c r="A286" s="2">
        <v>43186.069444444453</v>
      </c>
      <c r="B286">
        <v>8224.7900000000009</v>
      </c>
      <c r="C286">
        <v>0.59845599999999999</v>
      </c>
      <c r="D286">
        <v>91366.015801000001</v>
      </c>
      <c r="G286">
        <v>91366.015801000001</v>
      </c>
      <c r="H286">
        <v>109379</v>
      </c>
      <c r="I286">
        <v>-7</v>
      </c>
      <c r="J286">
        <f t="shared" si="8"/>
        <v>99251.004625000001</v>
      </c>
      <c r="K286">
        <f t="shared" si="9"/>
        <v>-2.1887006269165812E-3</v>
      </c>
    </row>
    <row r="287" spans="1:11" x14ac:dyDescent="0.45">
      <c r="A287" s="2">
        <v>43186.072916666657</v>
      </c>
      <c r="B287">
        <v>8224.7900000000009</v>
      </c>
      <c r="C287">
        <v>0.59845599999999999</v>
      </c>
      <c r="D287">
        <v>91366.015801000001</v>
      </c>
      <c r="G287">
        <v>91366.015801000001</v>
      </c>
      <c r="H287">
        <v>109379</v>
      </c>
      <c r="I287">
        <v>-7</v>
      </c>
      <c r="J287">
        <f t="shared" si="8"/>
        <v>99251.004625000001</v>
      </c>
      <c r="K287">
        <f t="shared" si="9"/>
        <v>0</v>
      </c>
    </row>
    <row r="288" spans="1:11" x14ac:dyDescent="0.45">
      <c r="A288" s="2">
        <v>43186.076388888891</v>
      </c>
      <c r="B288">
        <v>8231.25</v>
      </c>
      <c r="C288">
        <v>0.598661</v>
      </c>
      <c r="D288">
        <v>91366.015801000001</v>
      </c>
      <c r="G288">
        <v>91366.015801000001</v>
      </c>
      <c r="H288">
        <v>109379</v>
      </c>
      <c r="I288">
        <v>-7</v>
      </c>
      <c r="J288">
        <f t="shared" si="8"/>
        <v>99228.207319999987</v>
      </c>
      <c r="K288">
        <f t="shared" si="9"/>
        <v>-2.2969344326689329E-4</v>
      </c>
    </row>
    <row r="289" spans="1:11" x14ac:dyDescent="0.45">
      <c r="A289" s="2">
        <v>43186.079861111109</v>
      </c>
      <c r="B289">
        <v>8215.02</v>
      </c>
      <c r="C289">
        <v>0.597437</v>
      </c>
      <c r="D289">
        <v>91366.015801000001</v>
      </c>
      <c r="G289">
        <v>91366.015801000001</v>
      </c>
      <c r="H289">
        <v>109379</v>
      </c>
      <c r="I289">
        <v>-7</v>
      </c>
      <c r="J289">
        <f t="shared" si="8"/>
        <v>99207.937424000018</v>
      </c>
      <c r="K289">
        <f t="shared" si="9"/>
        <v>-2.0427554369294103E-4</v>
      </c>
    </row>
    <row r="290" spans="1:11" x14ac:dyDescent="0.45">
      <c r="A290" s="2">
        <v>43186.083333333343</v>
      </c>
      <c r="B290">
        <v>8190.95</v>
      </c>
      <c r="C290">
        <v>0.59206899999999996</v>
      </c>
      <c r="D290">
        <v>91366.015801000001</v>
      </c>
      <c r="G290">
        <v>91366.015801000001</v>
      </c>
      <c r="H290">
        <v>109379</v>
      </c>
      <c r="I290">
        <v>-7</v>
      </c>
      <c r="J290">
        <f t="shared" si="8"/>
        <v>98789.280952000001</v>
      </c>
      <c r="K290">
        <f t="shared" si="9"/>
        <v>-4.2199896789582598E-3</v>
      </c>
    </row>
    <row r="291" spans="1:11" x14ac:dyDescent="0.45">
      <c r="A291" s="2">
        <v>43186.086805555547</v>
      </c>
      <c r="B291">
        <v>8190.95</v>
      </c>
      <c r="C291">
        <v>0.588611</v>
      </c>
      <c r="D291">
        <v>91366.015801000001</v>
      </c>
      <c r="G291">
        <v>91366.015801000001</v>
      </c>
      <c r="H291">
        <v>109379</v>
      </c>
      <c r="I291">
        <v>-7</v>
      </c>
      <c r="J291">
        <f t="shared" si="8"/>
        <v>98411.048370000004</v>
      </c>
      <c r="K291">
        <f t="shared" si="9"/>
        <v>-3.8286803826801164E-3</v>
      </c>
    </row>
    <row r="292" spans="1:11" x14ac:dyDescent="0.45">
      <c r="A292" s="2">
        <v>43186.090277777781</v>
      </c>
      <c r="B292">
        <v>8073.39</v>
      </c>
      <c r="C292">
        <v>0.588611</v>
      </c>
      <c r="D292">
        <v>91366.015801000001</v>
      </c>
      <c r="G292">
        <v>91366.015801000001</v>
      </c>
      <c r="H292">
        <v>109379</v>
      </c>
      <c r="I292">
        <v>-7</v>
      </c>
      <c r="J292">
        <f t="shared" si="8"/>
        <v>99233.968369999988</v>
      </c>
      <c r="K292">
        <f t="shared" si="9"/>
        <v>8.3620692354177354E-3</v>
      </c>
    </row>
    <row r="293" spans="1:11" x14ac:dyDescent="0.45">
      <c r="A293" s="2">
        <v>43186.09375</v>
      </c>
      <c r="B293">
        <v>8015.44</v>
      </c>
      <c r="C293">
        <v>0.58486499999999997</v>
      </c>
      <c r="D293">
        <v>91366.015801000001</v>
      </c>
      <c r="G293">
        <v>91366.015801000001</v>
      </c>
      <c r="H293">
        <v>109379</v>
      </c>
      <c r="I293">
        <v>-7</v>
      </c>
      <c r="J293">
        <f t="shared" si="8"/>
        <v>99229.884636000003</v>
      </c>
      <c r="K293">
        <f t="shared" si="9"/>
        <v>-4.1152581792948312E-5</v>
      </c>
    </row>
    <row r="294" spans="1:11" x14ac:dyDescent="0.45">
      <c r="A294" s="2">
        <v>43186.097222222219</v>
      </c>
      <c r="B294">
        <v>7981.35</v>
      </c>
      <c r="C294">
        <v>0.58338299999999998</v>
      </c>
      <c r="D294">
        <v>91366.015801000001</v>
      </c>
      <c r="G294">
        <v>91366.015801000001</v>
      </c>
      <c r="H294">
        <v>109379</v>
      </c>
      <c r="I294">
        <v>-7</v>
      </c>
      <c r="J294">
        <f t="shared" si="8"/>
        <v>99306.414957999979</v>
      </c>
      <c r="K294">
        <f t="shared" si="9"/>
        <v>7.7124267835954063E-4</v>
      </c>
    </row>
    <row r="295" spans="1:11" x14ac:dyDescent="0.45">
      <c r="A295" s="2">
        <v>43186.100694444453</v>
      </c>
      <c r="B295">
        <v>7959.56</v>
      </c>
      <c r="C295">
        <v>0.58237300000000003</v>
      </c>
      <c r="D295">
        <v>91366.015801000001</v>
      </c>
      <c r="G295">
        <v>91366.015801000001</v>
      </c>
      <c r="H295">
        <v>109379</v>
      </c>
      <c r="I295">
        <v>-7</v>
      </c>
      <c r="J295">
        <f t="shared" si="8"/>
        <v>99348.472167999978</v>
      </c>
      <c r="K295">
        <f t="shared" si="9"/>
        <v>4.2350949853326635E-4</v>
      </c>
    </row>
    <row r="296" spans="1:11" x14ac:dyDescent="0.45">
      <c r="A296" s="2">
        <v>43186.104166666657</v>
      </c>
      <c r="B296">
        <v>7950.33</v>
      </c>
      <c r="C296">
        <v>0.58134399999999997</v>
      </c>
      <c r="D296">
        <v>91366.015801000001</v>
      </c>
      <c r="G296">
        <v>91366.015801000001</v>
      </c>
      <c r="H296">
        <v>109379</v>
      </c>
      <c r="I296">
        <v>-7</v>
      </c>
      <c r="J296">
        <f t="shared" si="8"/>
        <v>99300.531176999997</v>
      </c>
      <c r="K296">
        <f t="shared" si="9"/>
        <v>-4.8255388285098387E-4</v>
      </c>
    </row>
    <row r="297" spans="1:11" x14ac:dyDescent="0.45">
      <c r="A297" s="2">
        <v>43186.107638888891</v>
      </c>
      <c r="B297">
        <v>7936.97</v>
      </c>
      <c r="C297">
        <v>0.58134399999999997</v>
      </c>
      <c r="D297">
        <v>91366.015801000001</v>
      </c>
      <c r="G297">
        <v>91366.015801000001</v>
      </c>
      <c r="H297">
        <v>109379</v>
      </c>
      <c r="I297">
        <v>-7</v>
      </c>
      <c r="J297">
        <f t="shared" si="8"/>
        <v>99394.051176999987</v>
      </c>
      <c r="K297">
        <f t="shared" si="9"/>
        <v>9.4178751001133256E-4</v>
      </c>
    </row>
    <row r="298" spans="1:11" x14ac:dyDescent="0.45">
      <c r="A298" s="2">
        <v>43186.111111111109</v>
      </c>
      <c r="B298">
        <v>7927.25</v>
      </c>
      <c r="C298">
        <v>0.57980500000000001</v>
      </c>
      <c r="D298">
        <v>91366.015801000001</v>
      </c>
      <c r="G298">
        <v>91366.015801000001</v>
      </c>
      <c r="H298">
        <v>109379</v>
      </c>
      <c r="I298">
        <v>-7</v>
      </c>
      <c r="J298">
        <f t="shared" si="8"/>
        <v>99293.756896000006</v>
      </c>
      <c r="K298">
        <f t="shared" si="9"/>
        <v>-1.0090571801060538E-3</v>
      </c>
    </row>
    <row r="299" spans="1:11" x14ac:dyDescent="0.45">
      <c r="A299" s="2">
        <v>43186.114583333343</v>
      </c>
      <c r="B299">
        <v>7927.47</v>
      </c>
      <c r="C299">
        <v>0.57990799999999998</v>
      </c>
      <c r="D299">
        <v>91366.015801000001</v>
      </c>
      <c r="G299">
        <v>91366.015801000001</v>
      </c>
      <c r="H299">
        <v>109379</v>
      </c>
      <c r="I299">
        <v>-7</v>
      </c>
      <c r="J299">
        <f t="shared" si="8"/>
        <v>99303.482932999992</v>
      </c>
      <c r="K299">
        <f t="shared" si="9"/>
        <v>9.795215030661828E-5</v>
      </c>
    </row>
    <row r="300" spans="1:11" x14ac:dyDescent="0.45">
      <c r="A300" s="2">
        <v>43186.118055555547</v>
      </c>
      <c r="B300">
        <v>7944.34</v>
      </c>
      <c r="C300">
        <v>0.57951900000000001</v>
      </c>
      <c r="D300">
        <v>91366.015801000001</v>
      </c>
      <c r="G300">
        <v>91366.015801000001</v>
      </c>
      <c r="H300">
        <v>109379</v>
      </c>
      <c r="I300">
        <v>-7</v>
      </c>
      <c r="J300">
        <f t="shared" si="8"/>
        <v>99142.844501999993</v>
      </c>
      <c r="K300">
        <f t="shared" si="9"/>
        <v>-1.6176515289839538E-3</v>
      </c>
    </row>
    <row r="301" spans="1:11" x14ac:dyDescent="0.45">
      <c r="A301" s="2">
        <v>43186.121527777781</v>
      </c>
      <c r="B301">
        <v>7942.66</v>
      </c>
      <c r="C301">
        <v>0.57924200000000003</v>
      </c>
      <c r="D301">
        <v>91366.015801000001</v>
      </c>
      <c r="G301">
        <v>91366.015801000001</v>
      </c>
      <c r="H301">
        <v>109379</v>
      </c>
      <c r="I301">
        <v>-7</v>
      </c>
      <c r="J301">
        <f t="shared" si="8"/>
        <v>99124.306519000005</v>
      </c>
      <c r="K301">
        <f t="shared" si="9"/>
        <v>-1.8698256130439623E-4</v>
      </c>
    </row>
    <row r="302" spans="1:11" x14ac:dyDescent="0.45">
      <c r="A302" s="2">
        <v>43186.125</v>
      </c>
      <c r="B302">
        <v>7926.15</v>
      </c>
      <c r="C302">
        <v>0.57577500000000004</v>
      </c>
      <c r="D302">
        <v>90155.768100999994</v>
      </c>
      <c r="E302" t="s">
        <v>18</v>
      </c>
      <c r="F302" t="s">
        <v>38</v>
      </c>
      <c r="G302">
        <v>90155.768100999994</v>
      </c>
      <c r="H302">
        <v>125247</v>
      </c>
      <c r="I302">
        <v>-8</v>
      </c>
      <c r="J302">
        <f t="shared" si="8"/>
        <v>98860.659525999989</v>
      </c>
      <c r="K302">
        <f t="shared" si="9"/>
        <v>-2.6597612861935251E-3</v>
      </c>
    </row>
    <row r="303" spans="1:11" x14ac:dyDescent="0.45">
      <c r="A303" s="2">
        <v>43186.128472222219</v>
      </c>
      <c r="B303">
        <v>7913.47</v>
      </c>
      <c r="C303">
        <v>0.57458299999999995</v>
      </c>
      <c r="D303">
        <v>90155.768100999994</v>
      </c>
      <c r="G303">
        <v>90155.768100999994</v>
      </c>
      <c r="H303">
        <v>125247</v>
      </c>
      <c r="I303">
        <v>-8</v>
      </c>
      <c r="J303">
        <f t="shared" si="8"/>
        <v>98812.805101999984</v>
      </c>
      <c r="K303">
        <f t="shared" si="9"/>
        <v>-4.8405932379420467E-4</v>
      </c>
    </row>
    <row r="304" spans="1:11" x14ac:dyDescent="0.45">
      <c r="A304" s="2">
        <v>43186.131944444453</v>
      </c>
      <c r="B304">
        <v>7907.74</v>
      </c>
      <c r="C304">
        <v>0.57453900000000002</v>
      </c>
      <c r="D304">
        <v>90155.768100999994</v>
      </c>
      <c r="G304">
        <v>90155.768100999994</v>
      </c>
      <c r="H304">
        <v>125247</v>
      </c>
      <c r="I304">
        <v>-8</v>
      </c>
      <c r="J304">
        <f t="shared" si="8"/>
        <v>98853.134233999983</v>
      </c>
      <c r="K304">
        <f t="shared" si="9"/>
        <v>4.0813669805617804E-4</v>
      </c>
    </row>
    <row r="305" spans="1:11" x14ac:dyDescent="0.45">
      <c r="A305" s="2">
        <v>43186.135416666657</v>
      </c>
      <c r="B305">
        <v>7907.62</v>
      </c>
      <c r="C305">
        <v>0.57556200000000002</v>
      </c>
      <c r="D305">
        <v>90155.768100999994</v>
      </c>
      <c r="G305">
        <v>90155.768100999994</v>
      </c>
      <c r="H305">
        <v>125247</v>
      </c>
      <c r="I305">
        <v>-8</v>
      </c>
      <c r="J305">
        <f t="shared" si="8"/>
        <v>98982.221915000002</v>
      </c>
      <c r="K305">
        <f t="shared" si="9"/>
        <v>1.3058531932275354E-3</v>
      </c>
    </row>
    <row r="306" spans="1:11" x14ac:dyDescent="0.45">
      <c r="A306" s="2">
        <v>43186.138888888891</v>
      </c>
      <c r="B306">
        <v>7918.91</v>
      </c>
      <c r="C306">
        <v>0.57608899999999996</v>
      </c>
      <c r="D306">
        <v>90155.768100999994</v>
      </c>
      <c r="G306">
        <v>90155.768100999994</v>
      </c>
      <c r="H306">
        <v>125247</v>
      </c>
      <c r="I306">
        <v>-8</v>
      </c>
      <c r="J306">
        <f t="shared" si="8"/>
        <v>98957.907083999977</v>
      </c>
      <c r="K306">
        <f t="shared" si="9"/>
        <v>-2.4564846625594309E-4</v>
      </c>
    </row>
    <row r="307" spans="1:11" x14ac:dyDescent="0.45">
      <c r="A307" s="2">
        <v>43186.142361111109</v>
      </c>
      <c r="B307">
        <v>7921.19</v>
      </c>
      <c r="C307">
        <v>0.57484000000000002</v>
      </c>
      <c r="D307">
        <v>89061.167540999988</v>
      </c>
      <c r="E307" t="s">
        <v>19</v>
      </c>
      <c r="F307" t="s">
        <v>39</v>
      </c>
      <c r="G307">
        <v>89061.167540999988</v>
      </c>
      <c r="H307">
        <v>140931</v>
      </c>
      <c r="I307">
        <v>-9</v>
      </c>
      <c r="J307">
        <f t="shared" si="8"/>
        <v>98783.233580999979</v>
      </c>
      <c r="K307">
        <f t="shared" si="9"/>
        <v>-1.7651293175766879E-3</v>
      </c>
    </row>
    <row r="308" spans="1:11" x14ac:dyDescent="0.45">
      <c r="A308" s="2">
        <v>43186.145833333343</v>
      </c>
      <c r="B308">
        <v>7907.79</v>
      </c>
      <c r="C308">
        <v>0.57336799999999999</v>
      </c>
      <c r="D308">
        <v>89061.167540999988</v>
      </c>
      <c r="G308">
        <v>89061.167540999988</v>
      </c>
      <c r="H308">
        <v>140931</v>
      </c>
      <c r="I308">
        <v>-9</v>
      </c>
      <c r="J308">
        <f t="shared" si="8"/>
        <v>98696.383148999987</v>
      </c>
      <c r="K308">
        <f t="shared" si="9"/>
        <v>-8.7920215659651032E-4</v>
      </c>
    </row>
    <row r="309" spans="1:11" x14ac:dyDescent="0.45">
      <c r="A309" s="2">
        <v>43186.149305555547</v>
      </c>
      <c r="B309">
        <v>7919.23</v>
      </c>
      <c r="C309">
        <v>0.57401500000000005</v>
      </c>
      <c r="D309">
        <v>89061.167540999988</v>
      </c>
      <c r="G309">
        <v>89061.167540999988</v>
      </c>
      <c r="H309">
        <v>140931</v>
      </c>
      <c r="I309">
        <v>-9</v>
      </c>
      <c r="J309">
        <f t="shared" si="8"/>
        <v>98684.605506000007</v>
      </c>
      <c r="K309">
        <f t="shared" si="9"/>
        <v>-1.1933206288014586E-4</v>
      </c>
    </row>
    <row r="310" spans="1:11" x14ac:dyDescent="0.45">
      <c r="A310" s="2">
        <v>43186.152777777781</v>
      </c>
      <c r="B310">
        <v>7911.68</v>
      </c>
      <c r="C310">
        <v>0.57420800000000005</v>
      </c>
      <c r="D310">
        <v>89061.167540999988</v>
      </c>
      <c r="G310">
        <v>89061.167540999988</v>
      </c>
      <c r="H310">
        <v>140931</v>
      </c>
      <c r="I310">
        <v>-9</v>
      </c>
      <c r="J310">
        <f t="shared" si="8"/>
        <v>98779.755188999989</v>
      </c>
      <c r="K310">
        <f t="shared" si="9"/>
        <v>9.6417959530877755E-4</v>
      </c>
    </row>
    <row r="311" spans="1:11" x14ac:dyDescent="0.45">
      <c r="A311" s="2">
        <v>43186.15625</v>
      </c>
      <c r="B311">
        <v>7911.43</v>
      </c>
      <c r="C311">
        <v>0.57255800000000001</v>
      </c>
      <c r="D311">
        <v>89061.167540999988</v>
      </c>
      <c r="G311">
        <v>89061.167540999988</v>
      </c>
      <c r="H311">
        <v>140931</v>
      </c>
      <c r="I311">
        <v>-9</v>
      </c>
      <c r="J311">
        <f t="shared" si="8"/>
        <v>98549.469038999989</v>
      </c>
      <c r="K311">
        <f t="shared" si="9"/>
        <v>-2.3313091792886357E-3</v>
      </c>
    </row>
    <row r="312" spans="1:11" x14ac:dyDescent="0.45">
      <c r="A312" s="2">
        <v>43186.159722222219</v>
      </c>
      <c r="B312">
        <v>7911.43</v>
      </c>
      <c r="C312">
        <v>0.57255800000000001</v>
      </c>
      <c r="D312">
        <v>89061.167540999988</v>
      </c>
      <c r="G312">
        <v>89061.167540999988</v>
      </c>
      <c r="H312">
        <v>140931</v>
      </c>
      <c r="I312">
        <v>-9</v>
      </c>
      <c r="J312">
        <f t="shared" si="8"/>
        <v>98549.469038999989</v>
      </c>
      <c r="K312">
        <f t="shared" si="9"/>
        <v>0</v>
      </c>
    </row>
    <row r="313" spans="1:11" x14ac:dyDescent="0.45">
      <c r="A313" s="2">
        <v>43186.163194444453</v>
      </c>
      <c r="B313">
        <v>7898.01</v>
      </c>
      <c r="C313">
        <v>0.56825499999999995</v>
      </c>
      <c r="D313">
        <v>89061.167540999988</v>
      </c>
      <c r="G313">
        <v>89061.167540999988</v>
      </c>
      <c r="H313">
        <v>140931</v>
      </c>
      <c r="I313">
        <v>-9</v>
      </c>
      <c r="J313">
        <f t="shared" si="8"/>
        <v>98063.822946</v>
      </c>
      <c r="K313">
        <f t="shared" si="9"/>
        <v>-4.9279422581952094E-3</v>
      </c>
    </row>
    <row r="314" spans="1:11" x14ac:dyDescent="0.45">
      <c r="A314" s="2">
        <v>43186.166666666657</v>
      </c>
      <c r="B314">
        <v>7881.51</v>
      </c>
      <c r="C314">
        <v>0.56847599999999998</v>
      </c>
      <c r="D314">
        <v>89061.167540999988</v>
      </c>
      <c r="G314">
        <v>89061.167540999988</v>
      </c>
      <c r="H314">
        <v>140931</v>
      </c>
      <c r="I314">
        <v>-9</v>
      </c>
      <c r="J314">
        <f t="shared" si="8"/>
        <v>98243.468696999975</v>
      </c>
      <c r="K314">
        <f t="shared" si="9"/>
        <v>1.8319268574599483E-3</v>
      </c>
    </row>
    <row r="315" spans="1:11" x14ac:dyDescent="0.45">
      <c r="A315" s="2">
        <v>43186.170138888891</v>
      </c>
      <c r="B315">
        <v>7880.38</v>
      </c>
      <c r="C315">
        <v>0.57118800000000003</v>
      </c>
      <c r="D315">
        <v>89061.167540999988</v>
      </c>
      <c r="G315">
        <v>89061.167540999988</v>
      </c>
      <c r="H315">
        <v>140931</v>
      </c>
      <c r="I315">
        <v>-9</v>
      </c>
      <c r="J315">
        <f t="shared" si="8"/>
        <v>98635.843569000004</v>
      </c>
      <c r="K315">
        <f t="shared" si="9"/>
        <v>3.9939028741969819E-3</v>
      </c>
    </row>
    <row r="316" spans="1:11" x14ac:dyDescent="0.45">
      <c r="A316" s="2">
        <v>43186.173611111109</v>
      </c>
      <c r="B316">
        <v>7880.38</v>
      </c>
      <c r="C316">
        <v>0.57118800000000003</v>
      </c>
      <c r="D316">
        <v>89061.167540999988</v>
      </c>
      <c r="G316">
        <v>89061.167540999988</v>
      </c>
      <c r="H316">
        <v>140931</v>
      </c>
      <c r="I316">
        <v>-9</v>
      </c>
      <c r="J316">
        <f t="shared" si="8"/>
        <v>98635.843569000004</v>
      </c>
      <c r="K316">
        <f t="shared" si="9"/>
        <v>0</v>
      </c>
    </row>
    <row r="317" spans="1:11" x14ac:dyDescent="0.45">
      <c r="A317" s="2">
        <v>43186.177083333343</v>
      </c>
      <c r="B317">
        <v>7894.53</v>
      </c>
      <c r="C317">
        <v>0.57011000000000001</v>
      </c>
      <c r="D317">
        <v>88049.439120999989</v>
      </c>
      <c r="E317" t="s">
        <v>20</v>
      </c>
      <c r="F317" t="s">
        <v>40</v>
      </c>
      <c r="G317">
        <v>88049.439120999989</v>
      </c>
      <c r="H317">
        <v>156553</v>
      </c>
      <c r="I317">
        <v>-10</v>
      </c>
      <c r="J317">
        <f t="shared" si="8"/>
        <v>98356.569950999969</v>
      </c>
      <c r="K317">
        <f t="shared" si="9"/>
        <v>-2.8313603644974329E-3</v>
      </c>
    </row>
    <row r="318" spans="1:11" x14ac:dyDescent="0.45">
      <c r="A318" s="2">
        <v>43186.180555555547</v>
      </c>
      <c r="B318">
        <v>7906.26</v>
      </c>
      <c r="C318">
        <v>0.57247499999999996</v>
      </c>
      <c r="D318">
        <v>88049.439120999989</v>
      </c>
      <c r="G318">
        <v>88049.439120999989</v>
      </c>
      <c r="H318">
        <v>156553</v>
      </c>
      <c r="I318">
        <v>-10</v>
      </c>
      <c r="J318">
        <f t="shared" si="8"/>
        <v>98609.517795999971</v>
      </c>
      <c r="K318">
        <f t="shared" si="9"/>
        <v>2.5717432513762723E-3</v>
      </c>
    </row>
    <row r="319" spans="1:11" x14ac:dyDescent="0.45">
      <c r="A319" s="2">
        <v>43186.184027777781</v>
      </c>
      <c r="B319">
        <v>7914.17</v>
      </c>
      <c r="C319">
        <v>0.57247499999999996</v>
      </c>
      <c r="D319">
        <v>87158.943620999984</v>
      </c>
      <c r="E319" t="s">
        <v>21</v>
      </c>
      <c r="F319" t="s">
        <v>41</v>
      </c>
      <c r="G319">
        <v>87158.943620999984</v>
      </c>
      <c r="H319">
        <v>171933</v>
      </c>
      <c r="I319">
        <v>-11</v>
      </c>
      <c r="J319">
        <f t="shared" si="8"/>
        <v>98530.417795999965</v>
      </c>
      <c r="K319">
        <f t="shared" si="9"/>
        <v>-8.0215380592008599E-4</v>
      </c>
    </row>
    <row r="320" spans="1:11" x14ac:dyDescent="0.45">
      <c r="A320" s="2">
        <v>43186.1875</v>
      </c>
      <c r="B320">
        <v>7918.51</v>
      </c>
      <c r="C320">
        <v>0.57428400000000002</v>
      </c>
      <c r="D320">
        <v>87158.943620999984</v>
      </c>
      <c r="G320">
        <v>87158.943620999984</v>
      </c>
      <c r="H320">
        <v>171933</v>
      </c>
      <c r="I320">
        <v>-11</v>
      </c>
      <c r="J320">
        <f t="shared" si="8"/>
        <v>98793.704592999988</v>
      </c>
      <c r="K320">
        <f t="shared" si="9"/>
        <v>2.6721372230973238E-3</v>
      </c>
    </row>
    <row r="321" spans="1:11" x14ac:dyDescent="0.45">
      <c r="A321" s="2">
        <v>43186.190972222219</v>
      </c>
      <c r="B321">
        <v>7910.18</v>
      </c>
      <c r="C321">
        <v>0.57310000000000005</v>
      </c>
      <c r="D321">
        <v>87158.943620999984</v>
      </c>
      <c r="G321">
        <v>87158.943620999984</v>
      </c>
      <c r="H321">
        <v>171933</v>
      </c>
      <c r="I321">
        <v>-11</v>
      </c>
      <c r="J321">
        <f t="shared" si="8"/>
        <v>98681.765920999984</v>
      </c>
      <c r="K321">
        <f t="shared" si="9"/>
        <v>-1.1330547068880263E-3</v>
      </c>
    </row>
    <row r="322" spans="1:11" x14ac:dyDescent="0.45">
      <c r="A322" s="2">
        <v>43186.194444444453</v>
      </c>
      <c r="B322">
        <v>7904.89</v>
      </c>
      <c r="C322">
        <v>0.57202299999999995</v>
      </c>
      <c r="D322">
        <v>87158.943620999984</v>
      </c>
      <c r="G322">
        <v>87158.943620999984</v>
      </c>
      <c r="H322">
        <v>171933</v>
      </c>
      <c r="I322">
        <v>-11</v>
      </c>
      <c r="J322">
        <f t="shared" si="8"/>
        <v>98554.784079999983</v>
      </c>
      <c r="K322">
        <f t="shared" si="9"/>
        <v>-1.2867811982778708E-3</v>
      </c>
    </row>
    <row r="323" spans="1:11" x14ac:dyDescent="0.45">
      <c r="A323" s="2">
        <v>43186.197916666657</v>
      </c>
      <c r="B323">
        <v>7906.16</v>
      </c>
      <c r="C323">
        <v>0.57250599999999996</v>
      </c>
      <c r="D323">
        <v>87158.943620999984</v>
      </c>
      <c r="G323">
        <v>87158.943620999984</v>
      </c>
      <c r="H323">
        <v>171933</v>
      </c>
      <c r="I323">
        <v>-11</v>
      </c>
      <c r="J323">
        <f t="shared" ref="J323:J386" si="10">G323+H323*C323+I323*B323</f>
        <v>98623.857718999978</v>
      </c>
      <c r="K323">
        <f t="shared" si="9"/>
        <v>7.0086540846079585E-4</v>
      </c>
    </row>
    <row r="324" spans="1:11" x14ac:dyDescent="0.45">
      <c r="A324" s="2">
        <v>43186.201388888891</v>
      </c>
      <c r="B324">
        <v>7892.56</v>
      </c>
      <c r="C324">
        <v>0.57169400000000004</v>
      </c>
      <c r="D324">
        <v>87158.943620999984</v>
      </c>
      <c r="G324">
        <v>87158.943620999984</v>
      </c>
      <c r="H324">
        <v>171933</v>
      </c>
      <c r="I324">
        <v>-11</v>
      </c>
      <c r="J324">
        <f t="shared" si="10"/>
        <v>98633.848122999974</v>
      </c>
      <c r="K324">
        <f t="shared" si="9"/>
        <v>1.0129804523020424E-4</v>
      </c>
    </row>
    <row r="325" spans="1:11" x14ac:dyDescent="0.45">
      <c r="A325" s="2">
        <v>43186.204861111109</v>
      </c>
      <c r="B325">
        <v>7892.56</v>
      </c>
      <c r="C325">
        <v>0.57169400000000004</v>
      </c>
      <c r="D325">
        <v>87158.943620999984</v>
      </c>
      <c r="G325">
        <v>87158.943620999984</v>
      </c>
      <c r="H325">
        <v>171933</v>
      </c>
      <c r="I325">
        <v>-11</v>
      </c>
      <c r="J325">
        <f t="shared" si="10"/>
        <v>98633.848122999974</v>
      </c>
      <c r="K325">
        <f t="shared" ref="K325:K388" si="11">(J325-J324)/J324</f>
        <v>0</v>
      </c>
    </row>
    <row r="326" spans="1:11" x14ac:dyDescent="0.45">
      <c r="A326" s="2">
        <v>43186.208333333343</v>
      </c>
      <c r="B326">
        <v>7825.88</v>
      </c>
      <c r="C326">
        <v>0.56513199999999997</v>
      </c>
      <c r="D326">
        <v>87158.943620999984</v>
      </c>
      <c r="G326">
        <v>87158.943620999984</v>
      </c>
      <c r="H326">
        <v>171933</v>
      </c>
      <c r="I326">
        <v>-11</v>
      </c>
      <c r="J326">
        <f t="shared" si="10"/>
        <v>98239.103776999968</v>
      </c>
      <c r="K326">
        <f t="shared" si="11"/>
        <v>-4.0021184766891212E-3</v>
      </c>
    </row>
    <row r="327" spans="1:11" x14ac:dyDescent="0.45">
      <c r="A327" s="2">
        <v>43186.211805555547</v>
      </c>
      <c r="B327">
        <v>7825.88</v>
      </c>
      <c r="C327">
        <v>0.56693199999999999</v>
      </c>
      <c r="D327">
        <v>87158.943620999984</v>
      </c>
      <c r="G327">
        <v>87158.943620999984</v>
      </c>
      <c r="H327">
        <v>171933</v>
      </c>
      <c r="I327">
        <v>-11</v>
      </c>
      <c r="J327">
        <f t="shared" si="10"/>
        <v>98548.583176999979</v>
      </c>
      <c r="K327">
        <f t="shared" si="11"/>
        <v>3.1502669314097237E-3</v>
      </c>
    </row>
    <row r="328" spans="1:11" x14ac:dyDescent="0.45">
      <c r="A328" s="2">
        <v>43186.215277777781</v>
      </c>
      <c r="B328">
        <v>7824.4</v>
      </c>
      <c r="C328">
        <v>0.56631500000000001</v>
      </c>
      <c r="D328">
        <v>87158.943620999984</v>
      </c>
      <c r="G328">
        <v>87158.943620999984</v>
      </c>
      <c r="H328">
        <v>171933</v>
      </c>
      <c r="I328">
        <v>-11</v>
      </c>
      <c r="J328">
        <f t="shared" si="10"/>
        <v>98458.780515999999</v>
      </c>
      <c r="K328">
        <f t="shared" si="11"/>
        <v>-9.1125268476653794E-4</v>
      </c>
    </row>
    <row r="329" spans="1:11" x14ac:dyDescent="0.45">
      <c r="A329" s="2">
        <v>43186.21875</v>
      </c>
      <c r="B329">
        <v>7824.4</v>
      </c>
      <c r="C329">
        <v>0.56631500000000001</v>
      </c>
      <c r="D329">
        <v>87158.943620999984</v>
      </c>
      <c r="G329">
        <v>87158.943620999984</v>
      </c>
      <c r="H329">
        <v>171933</v>
      </c>
      <c r="I329">
        <v>-11</v>
      </c>
      <c r="J329">
        <f t="shared" si="10"/>
        <v>98458.780515999999</v>
      </c>
      <c r="K329">
        <f t="shared" si="11"/>
        <v>0</v>
      </c>
    </row>
    <row r="330" spans="1:11" x14ac:dyDescent="0.45">
      <c r="A330" s="2">
        <v>43186.222222222219</v>
      </c>
      <c r="B330">
        <v>7822.81</v>
      </c>
      <c r="C330">
        <v>0.56594800000000001</v>
      </c>
      <c r="D330">
        <v>87158.943620999984</v>
      </c>
      <c r="G330">
        <v>87158.943620999984</v>
      </c>
      <c r="H330">
        <v>171933</v>
      </c>
      <c r="I330">
        <v>-11</v>
      </c>
      <c r="J330">
        <f t="shared" si="10"/>
        <v>98413.171104999987</v>
      </c>
      <c r="K330">
        <f t="shared" si="11"/>
        <v>-4.6323355581882766E-4</v>
      </c>
    </row>
    <row r="331" spans="1:11" x14ac:dyDescent="0.45">
      <c r="A331" s="2">
        <v>43186.225694444453</v>
      </c>
      <c r="B331">
        <v>7814.9</v>
      </c>
      <c r="C331">
        <v>0.56623299999999999</v>
      </c>
      <c r="D331">
        <v>87158.943620999984</v>
      </c>
      <c r="G331">
        <v>87158.943620999984</v>
      </c>
      <c r="H331">
        <v>171933</v>
      </c>
      <c r="I331">
        <v>-11</v>
      </c>
      <c r="J331">
        <f t="shared" si="10"/>
        <v>98549.18200999999</v>
      </c>
      <c r="K331">
        <f t="shared" si="11"/>
        <v>1.3820396545792502E-3</v>
      </c>
    </row>
    <row r="332" spans="1:11" x14ac:dyDescent="0.45">
      <c r="A332" s="2">
        <v>43186.229166666657</v>
      </c>
      <c r="B332">
        <v>7812.22</v>
      </c>
      <c r="C332">
        <v>0.56625800000000004</v>
      </c>
      <c r="D332">
        <v>87158.943620999984</v>
      </c>
      <c r="G332">
        <v>87158.943620999984</v>
      </c>
      <c r="H332">
        <v>171933</v>
      </c>
      <c r="I332">
        <v>-11</v>
      </c>
      <c r="J332">
        <f t="shared" si="10"/>
        <v>98582.960334999996</v>
      </c>
      <c r="K332">
        <f t="shared" si="11"/>
        <v>3.4275601594114738E-4</v>
      </c>
    </row>
    <row r="333" spans="1:11" x14ac:dyDescent="0.45">
      <c r="A333" s="2">
        <v>43186.232638888891</v>
      </c>
      <c r="B333">
        <v>7797.28</v>
      </c>
      <c r="C333">
        <v>0.56639899999999999</v>
      </c>
      <c r="D333">
        <v>87158.943620999984</v>
      </c>
      <c r="G333">
        <v>87158.943620999984</v>
      </c>
      <c r="H333">
        <v>171933</v>
      </c>
      <c r="I333">
        <v>-11</v>
      </c>
      <c r="J333">
        <f t="shared" si="10"/>
        <v>98771.542887999982</v>
      </c>
      <c r="K333">
        <f t="shared" si="11"/>
        <v>1.9129325428974059E-3</v>
      </c>
    </row>
    <row r="334" spans="1:11" x14ac:dyDescent="0.45">
      <c r="A334" s="2">
        <v>43186.236111111109</v>
      </c>
      <c r="B334">
        <v>7851.9</v>
      </c>
      <c r="C334">
        <v>0.57399199999999995</v>
      </c>
      <c r="D334">
        <v>87158.943620999984</v>
      </c>
      <c r="G334">
        <v>87158.943620999984</v>
      </c>
      <c r="H334">
        <v>171933</v>
      </c>
      <c r="I334">
        <v>-11</v>
      </c>
      <c r="J334">
        <f t="shared" si="10"/>
        <v>99476.210156999965</v>
      </c>
      <c r="K334">
        <f t="shared" si="11"/>
        <v>7.1343146861543574E-3</v>
      </c>
    </row>
    <row r="335" spans="1:11" x14ac:dyDescent="0.45">
      <c r="A335" s="2">
        <v>43186.239583333343</v>
      </c>
      <c r="B335">
        <v>7899.87</v>
      </c>
      <c r="C335">
        <v>0.57975200000000005</v>
      </c>
      <c r="D335">
        <v>87975.065188999986</v>
      </c>
      <c r="E335" t="s">
        <v>22</v>
      </c>
      <c r="F335" t="s">
        <v>42</v>
      </c>
      <c r="G335">
        <v>87975.065188999986</v>
      </c>
      <c r="H335">
        <v>156899</v>
      </c>
      <c r="I335">
        <v>-10</v>
      </c>
      <c r="J335">
        <f t="shared" si="10"/>
        <v>99938.874236999996</v>
      </c>
      <c r="K335">
        <f t="shared" si="11"/>
        <v>4.6510022775277044E-3</v>
      </c>
    </row>
    <row r="336" spans="1:11" x14ac:dyDescent="0.45">
      <c r="A336" s="2">
        <v>43186.243055555547</v>
      </c>
      <c r="B336">
        <v>7950.48</v>
      </c>
      <c r="C336">
        <v>0.57999800000000001</v>
      </c>
      <c r="D336">
        <v>87975.065188999986</v>
      </c>
      <c r="G336">
        <v>87975.065188999986</v>
      </c>
      <c r="H336">
        <v>156899</v>
      </c>
      <c r="I336">
        <v>-10</v>
      </c>
      <c r="J336">
        <f t="shared" si="10"/>
        <v>99471.371390999993</v>
      </c>
      <c r="K336">
        <f t="shared" si="11"/>
        <v>-4.6778878546434657E-3</v>
      </c>
    </row>
    <row r="337" spans="1:11" x14ac:dyDescent="0.45">
      <c r="A337" s="2">
        <v>43186.246527777781</v>
      </c>
      <c r="B337">
        <v>7950.48</v>
      </c>
      <c r="C337">
        <v>0.57999800000000001</v>
      </c>
      <c r="D337">
        <v>87975.065188999986</v>
      </c>
      <c r="G337">
        <v>87975.065188999986</v>
      </c>
      <c r="H337">
        <v>156899</v>
      </c>
      <c r="I337">
        <v>-10</v>
      </c>
      <c r="J337">
        <f t="shared" si="10"/>
        <v>99471.371390999993</v>
      </c>
      <c r="K337">
        <f t="shared" si="11"/>
        <v>0</v>
      </c>
    </row>
    <row r="338" spans="1:11" x14ac:dyDescent="0.45">
      <c r="A338" s="2">
        <v>43186.25</v>
      </c>
      <c r="B338">
        <v>7944.13</v>
      </c>
      <c r="C338">
        <v>0.57781000000000005</v>
      </c>
      <c r="D338">
        <v>87975.065188999986</v>
      </c>
      <c r="G338">
        <v>87975.065188999986</v>
      </c>
      <c r="H338">
        <v>156899</v>
      </c>
      <c r="I338">
        <v>-10</v>
      </c>
      <c r="J338">
        <f t="shared" si="10"/>
        <v>99191.576378999991</v>
      </c>
      <c r="K338">
        <f t="shared" si="11"/>
        <v>-2.812819488535952E-3</v>
      </c>
    </row>
    <row r="339" spans="1:11" x14ac:dyDescent="0.45">
      <c r="A339" s="2">
        <v>43186.253472222219</v>
      </c>
      <c r="B339">
        <v>7939.81</v>
      </c>
      <c r="C339">
        <v>0.57909100000000002</v>
      </c>
      <c r="D339">
        <v>87975.065188999986</v>
      </c>
      <c r="G339">
        <v>87975.065188999986</v>
      </c>
      <c r="H339">
        <v>156899</v>
      </c>
      <c r="I339">
        <v>-10</v>
      </c>
      <c r="J339">
        <f t="shared" si="10"/>
        <v>99435.76399799998</v>
      </c>
      <c r="K339">
        <f t="shared" si="11"/>
        <v>2.4617777830949635E-3</v>
      </c>
    </row>
    <row r="340" spans="1:11" x14ac:dyDescent="0.45">
      <c r="A340" s="2">
        <v>43186.256944444453</v>
      </c>
      <c r="B340">
        <v>7939.81</v>
      </c>
      <c r="C340">
        <v>0.57909100000000002</v>
      </c>
      <c r="D340">
        <v>87975.065188999986</v>
      </c>
      <c r="G340">
        <v>87975.065188999986</v>
      </c>
      <c r="H340">
        <v>156899</v>
      </c>
      <c r="I340">
        <v>-10</v>
      </c>
      <c r="J340">
        <f t="shared" si="10"/>
        <v>99435.76399799998</v>
      </c>
      <c r="K340">
        <f t="shared" si="11"/>
        <v>0</v>
      </c>
    </row>
    <row r="341" spans="1:11" x14ac:dyDescent="0.45">
      <c r="A341" s="2">
        <v>43186.260416666657</v>
      </c>
      <c r="B341">
        <v>7941.59</v>
      </c>
      <c r="C341">
        <v>0.57813400000000004</v>
      </c>
      <c r="D341">
        <v>87975.065188999986</v>
      </c>
      <c r="G341">
        <v>87975.065188999986</v>
      </c>
      <c r="H341">
        <v>156899</v>
      </c>
      <c r="I341">
        <v>-10</v>
      </c>
      <c r="J341">
        <f t="shared" si="10"/>
        <v>99267.811654999998</v>
      </c>
      <c r="K341">
        <f t="shared" si="11"/>
        <v>-1.6890536789495657E-3</v>
      </c>
    </row>
    <row r="342" spans="1:11" x14ac:dyDescent="0.45">
      <c r="A342" s="2">
        <v>43186.263888888891</v>
      </c>
      <c r="B342">
        <v>7941.59</v>
      </c>
      <c r="C342">
        <v>0.57813400000000004</v>
      </c>
      <c r="D342">
        <v>87975.065188999986</v>
      </c>
      <c r="G342">
        <v>87975.065188999986</v>
      </c>
      <c r="H342">
        <v>156899</v>
      </c>
      <c r="I342">
        <v>-10</v>
      </c>
      <c r="J342">
        <f t="shared" si="10"/>
        <v>99267.811654999998</v>
      </c>
      <c r="K342">
        <f t="shared" si="11"/>
        <v>0</v>
      </c>
    </row>
    <row r="343" spans="1:11" x14ac:dyDescent="0.45">
      <c r="A343" s="2">
        <v>43186.267361111109</v>
      </c>
      <c r="B343">
        <v>7950.97</v>
      </c>
      <c r="C343">
        <v>0.57829299999999995</v>
      </c>
      <c r="D343">
        <v>87975.065188999986</v>
      </c>
      <c r="G343">
        <v>87975.065188999986</v>
      </c>
      <c r="H343">
        <v>156899</v>
      </c>
      <c r="I343">
        <v>-10</v>
      </c>
      <c r="J343">
        <f t="shared" si="10"/>
        <v>99198.958595999997</v>
      </c>
      <c r="K343">
        <f t="shared" si="11"/>
        <v>-6.9360911510063386E-4</v>
      </c>
    </row>
    <row r="344" spans="1:11" x14ac:dyDescent="0.45">
      <c r="A344" s="2">
        <v>43186.270833333343</v>
      </c>
      <c r="B344">
        <v>7953.02</v>
      </c>
      <c r="C344">
        <v>0.58213899999999996</v>
      </c>
      <c r="D344">
        <v>87975.065188999986</v>
      </c>
      <c r="G344">
        <v>87975.065188999986</v>
      </c>
      <c r="H344">
        <v>156899</v>
      </c>
      <c r="I344">
        <v>-10</v>
      </c>
      <c r="J344">
        <f t="shared" si="10"/>
        <v>99781.892149999971</v>
      </c>
      <c r="K344">
        <f t="shared" si="11"/>
        <v>5.8764080011569743E-3</v>
      </c>
    </row>
    <row r="345" spans="1:11" x14ac:dyDescent="0.45">
      <c r="A345" s="2">
        <v>43186.274305555547</v>
      </c>
      <c r="B345">
        <v>7986.58</v>
      </c>
      <c r="C345">
        <v>0.587785</v>
      </c>
      <c r="D345">
        <v>88785.863283999992</v>
      </c>
      <c r="E345" t="s">
        <v>23</v>
      </c>
      <c r="F345" t="s">
        <v>43</v>
      </c>
      <c r="G345">
        <v>88785.863283999992</v>
      </c>
      <c r="H345">
        <v>141932</v>
      </c>
      <c r="I345">
        <v>-9</v>
      </c>
      <c r="J345">
        <f t="shared" si="10"/>
        <v>100332.143904</v>
      </c>
      <c r="K345">
        <f t="shared" si="11"/>
        <v>5.5145451959644608E-3</v>
      </c>
    </row>
    <row r="346" spans="1:11" x14ac:dyDescent="0.45">
      <c r="A346" s="2">
        <v>43186.277777777781</v>
      </c>
      <c r="B346">
        <v>8017.32</v>
      </c>
      <c r="C346">
        <v>0.58800399999999997</v>
      </c>
      <c r="D346">
        <v>88785.863283999992</v>
      </c>
      <c r="G346">
        <v>88785.863283999992</v>
      </c>
      <c r="H346">
        <v>141932</v>
      </c>
      <c r="I346">
        <v>-9</v>
      </c>
      <c r="J346">
        <f t="shared" si="10"/>
        <v>100086.56701199998</v>
      </c>
      <c r="K346">
        <f t="shared" si="11"/>
        <v>-2.4476392354875346E-3</v>
      </c>
    </row>
    <row r="347" spans="1:11" x14ac:dyDescent="0.45">
      <c r="A347" s="2">
        <v>43186.28125</v>
      </c>
      <c r="B347">
        <v>8031.62</v>
      </c>
      <c r="C347">
        <v>0.58298399999999995</v>
      </c>
      <c r="D347">
        <v>88785.863283999992</v>
      </c>
      <c r="G347">
        <v>88785.863283999992</v>
      </c>
      <c r="H347">
        <v>141932</v>
      </c>
      <c r="I347">
        <v>-9</v>
      </c>
      <c r="J347">
        <f t="shared" si="10"/>
        <v>99245.368371999983</v>
      </c>
      <c r="K347">
        <f t="shared" si="11"/>
        <v>-8.4047106930857755E-3</v>
      </c>
    </row>
    <row r="348" spans="1:11" x14ac:dyDescent="0.45">
      <c r="A348" s="2">
        <v>43186.284722222219</v>
      </c>
      <c r="B348">
        <v>8016.17</v>
      </c>
      <c r="C348">
        <v>0.58419600000000005</v>
      </c>
      <c r="D348">
        <v>88785.863283999992</v>
      </c>
      <c r="G348">
        <v>88785.863283999992</v>
      </c>
      <c r="H348">
        <v>141932</v>
      </c>
      <c r="I348">
        <v>-9</v>
      </c>
      <c r="J348">
        <f t="shared" si="10"/>
        <v>99556.439955999987</v>
      </c>
      <c r="K348">
        <f t="shared" si="11"/>
        <v>3.1343687781380356E-3</v>
      </c>
    </row>
    <row r="349" spans="1:11" x14ac:dyDescent="0.45">
      <c r="A349" s="2">
        <v>43186.288194444453</v>
      </c>
      <c r="B349">
        <v>7994.43</v>
      </c>
      <c r="C349">
        <v>0.58287299999999997</v>
      </c>
      <c r="D349">
        <v>88785.863283999992</v>
      </c>
      <c r="G349">
        <v>88785.863283999992</v>
      </c>
      <c r="H349">
        <v>141932</v>
      </c>
      <c r="I349">
        <v>-9</v>
      </c>
      <c r="J349">
        <f t="shared" si="10"/>
        <v>99564.323919999995</v>
      </c>
      <c r="K349">
        <f t="shared" si="11"/>
        <v>7.9190899187357811E-5</v>
      </c>
    </row>
    <row r="350" spans="1:11" x14ac:dyDescent="0.45">
      <c r="A350" s="2">
        <v>43186.291666666657</v>
      </c>
      <c r="B350">
        <v>7998.25</v>
      </c>
      <c r="C350">
        <v>0.58313499999999996</v>
      </c>
      <c r="D350">
        <v>88785.863283999992</v>
      </c>
      <c r="G350">
        <v>88785.863283999992</v>
      </c>
      <c r="H350">
        <v>141932</v>
      </c>
      <c r="I350">
        <v>-9</v>
      </c>
      <c r="J350">
        <f t="shared" si="10"/>
        <v>99567.130103999982</v>
      </c>
      <c r="K350">
        <f t="shared" si="11"/>
        <v>2.8184633707161599E-5</v>
      </c>
    </row>
    <row r="351" spans="1:11" x14ac:dyDescent="0.45">
      <c r="A351" s="2">
        <v>43186.295138888891</v>
      </c>
      <c r="B351">
        <v>7995.16</v>
      </c>
      <c r="C351">
        <v>0.58321599999999996</v>
      </c>
      <c r="D351">
        <v>88785.863283999992</v>
      </c>
      <c r="G351">
        <v>88785.863283999992</v>
      </c>
      <c r="H351">
        <v>141932</v>
      </c>
      <c r="I351">
        <v>-9</v>
      </c>
      <c r="J351">
        <f t="shared" si="10"/>
        <v>99606.436595999985</v>
      </c>
      <c r="K351">
        <f t="shared" si="11"/>
        <v>3.9477377683726428E-4</v>
      </c>
    </row>
    <row r="352" spans="1:11" x14ac:dyDescent="0.45">
      <c r="A352" s="2">
        <v>43186.298611111109</v>
      </c>
      <c r="B352">
        <v>7985.16</v>
      </c>
      <c r="C352">
        <v>0.58033299999999999</v>
      </c>
      <c r="D352">
        <v>88785.863283999992</v>
      </c>
      <c r="G352">
        <v>88785.863283999992</v>
      </c>
      <c r="H352">
        <v>141932</v>
      </c>
      <c r="I352">
        <v>-9</v>
      </c>
      <c r="J352">
        <f t="shared" si="10"/>
        <v>99287.246639999968</v>
      </c>
      <c r="K352">
        <f t="shared" si="11"/>
        <v>-3.2045113439268906E-3</v>
      </c>
    </row>
    <row r="353" spans="1:11" x14ac:dyDescent="0.45">
      <c r="A353" s="2">
        <v>43186.302083333343</v>
      </c>
      <c r="B353">
        <v>7945.26</v>
      </c>
      <c r="C353">
        <v>0.578511</v>
      </c>
      <c r="D353">
        <v>88785.863283999992</v>
      </c>
      <c r="G353">
        <v>88785.863283999992</v>
      </c>
      <c r="H353">
        <v>141932</v>
      </c>
      <c r="I353">
        <v>-9</v>
      </c>
      <c r="J353">
        <f t="shared" si="10"/>
        <v>99387.746535999991</v>
      </c>
      <c r="K353">
        <f t="shared" si="11"/>
        <v>1.0122135460601492E-3</v>
      </c>
    </row>
    <row r="354" spans="1:11" x14ac:dyDescent="0.45">
      <c r="A354" s="2">
        <v>43186.305555555547</v>
      </c>
      <c r="B354">
        <v>7925.29</v>
      </c>
      <c r="C354">
        <v>0.57827700000000004</v>
      </c>
      <c r="D354">
        <v>88785.863283999992</v>
      </c>
      <c r="G354">
        <v>88785.863283999992</v>
      </c>
      <c r="H354">
        <v>141932</v>
      </c>
      <c r="I354">
        <v>-9</v>
      </c>
      <c r="J354">
        <f t="shared" si="10"/>
        <v>99534.264447999987</v>
      </c>
      <c r="K354">
        <f t="shared" si="11"/>
        <v>1.4742049911245783E-3</v>
      </c>
    </row>
    <row r="355" spans="1:11" x14ac:dyDescent="0.45">
      <c r="A355" s="2">
        <v>43186.309027777781</v>
      </c>
      <c r="B355">
        <v>7924.38</v>
      </c>
      <c r="C355">
        <v>0.57752400000000004</v>
      </c>
      <c r="D355">
        <v>88785.863283999992</v>
      </c>
      <c r="G355">
        <v>88785.863283999992</v>
      </c>
      <c r="H355">
        <v>141932</v>
      </c>
      <c r="I355">
        <v>-9</v>
      </c>
      <c r="J355">
        <f t="shared" si="10"/>
        <v>99435.579652</v>
      </c>
      <c r="K355">
        <f t="shared" si="11"/>
        <v>-9.9146556763417921E-4</v>
      </c>
    </row>
    <row r="356" spans="1:11" x14ac:dyDescent="0.45">
      <c r="A356" s="2">
        <v>43186.3125</v>
      </c>
      <c r="B356">
        <v>7924.38</v>
      </c>
      <c r="C356">
        <v>0.57752400000000004</v>
      </c>
      <c r="D356">
        <v>88785.863283999992</v>
      </c>
      <c r="G356">
        <v>88785.863283999992</v>
      </c>
      <c r="H356">
        <v>141932</v>
      </c>
      <c r="I356">
        <v>-9</v>
      </c>
      <c r="J356">
        <f t="shared" si="10"/>
        <v>99435.579652</v>
      </c>
      <c r="K356">
        <f t="shared" si="11"/>
        <v>0</v>
      </c>
    </row>
    <row r="357" spans="1:11" x14ac:dyDescent="0.45">
      <c r="A357" s="2">
        <v>43186.315972222219</v>
      </c>
      <c r="B357">
        <v>7924.38</v>
      </c>
      <c r="C357">
        <v>0.57752400000000004</v>
      </c>
      <c r="D357">
        <v>88785.863283999992</v>
      </c>
      <c r="G357">
        <v>88785.863283999992</v>
      </c>
      <c r="H357">
        <v>141932</v>
      </c>
      <c r="I357">
        <v>-9</v>
      </c>
      <c r="J357">
        <f t="shared" si="10"/>
        <v>99435.579652</v>
      </c>
      <c r="K357">
        <f t="shared" si="11"/>
        <v>0</v>
      </c>
    </row>
    <row r="358" spans="1:11" x14ac:dyDescent="0.45">
      <c r="A358" s="2">
        <v>43186.319444444453</v>
      </c>
      <c r="B358">
        <v>7954.54</v>
      </c>
      <c r="C358">
        <v>0.57983499999999999</v>
      </c>
      <c r="D358">
        <v>88785.863283999992</v>
      </c>
      <c r="G358">
        <v>88785.863283999992</v>
      </c>
      <c r="H358">
        <v>141932</v>
      </c>
      <c r="I358">
        <v>-9</v>
      </c>
      <c r="J358">
        <f t="shared" si="10"/>
        <v>99492.144504000011</v>
      </c>
      <c r="K358">
        <f t="shared" si="11"/>
        <v>5.6885927751387842E-4</v>
      </c>
    </row>
    <row r="359" spans="1:11" x14ac:dyDescent="0.45">
      <c r="A359" s="2">
        <v>43186.322916666657</v>
      </c>
      <c r="B359">
        <v>7954.54</v>
      </c>
      <c r="C359">
        <v>0.57983499999999999</v>
      </c>
      <c r="D359">
        <v>88785.863283999992</v>
      </c>
      <c r="G359">
        <v>88785.863283999992</v>
      </c>
      <c r="H359">
        <v>141932</v>
      </c>
      <c r="I359">
        <v>-9</v>
      </c>
      <c r="J359">
        <f t="shared" si="10"/>
        <v>99492.144504000011</v>
      </c>
      <c r="K359">
        <f t="shared" si="11"/>
        <v>0</v>
      </c>
    </row>
    <row r="360" spans="1:11" x14ac:dyDescent="0.45">
      <c r="A360" s="2">
        <v>43186.326388888891</v>
      </c>
      <c r="B360">
        <v>7980.79</v>
      </c>
      <c r="C360">
        <v>0.58149899999999999</v>
      </c>
      <c r="D360">
        <v>88785.863283999992</v>
      </c>
      <c r="G360">
        <v>88785.863283999992</v>
      </c>
      <c r="H360">
        <v>141932</v>
      </c>
      <c r="I360">
        <v>-9</v>
      </c>
      <c r="J360">
        <f t="shared" si="10"/>
        <v>99492.069352000006</v>
      </c>
      <c r="K360">
        <f t="shared" si="11"/>
        <v>-7.5535611760655008E-7</v>
      </c>
    </row>
    <row r="361" spans="1:11" x14ac:dyDescent="0.45">
      <c r="A361" s="2">
        <v>43186.329861111109</v>
      </c>
      <c r="B361">
        <v>7970.76</v>
      </c>
      <c r="C361">
        <v>0.57986300000000002</v>
      </c>
      <c r="D361">
        <v>88785.863283999992</v>
      </c>
      <c r="G361">
        <v>88785.863283999992</v>
      </c>
      <c r="H361">
        <v>141932</v>
      </c>
      <c r="I361">
        <v>-9</v>
      </c>
      <c r="J361">
        <f t="shared" si="10"/>
        <v>99350.138599999977</v>
      </c>
      <c r="K361">
        <f t="shared" si="11"/>
        <v>-1.4265534220409318E-3</v>
      </c>
    </row>
    <row r="362" spans="1:11" x14ac:dyDescent="0.45">
      <c r="A362" s="2">
        <v>43186.333333333343</v>
      </c>
      <c r="B362">
        <v>7958.79</v>
      </c>
      <c r="C362">
        <v>0.580013</v>
      </c>
      <c r="D362">
        <v>88785.863283999992</v>
      </c>
      <c r="G362">
        <v>88785.863283999992</v>
      </c>
      <c r="H362">
        <v>141932</v>
      </c>
      <c r="I362">
        <v>-9</v>
      </c>
      <c r="J362">
        <f t="shared" si="10"/>
        <v>99479.1584</v>
      </c>
      <c r="K362">
        <f t="shared" si="11"/>
        <v>1.2986373428171918E-3</v>
      </c>
    </row>
    <row r="363" spans="1:11" x14ac:dyDescent="0.45">
      <c r="A363" s="2">
        <v>43186.336805555547</v>
      </c>
      <c r="B363">
        <v>7958.79</v>
      </c>
      <c r="C363">
        <v>0.580013</v>
      </c>
      <c r="D363">
        <v>88785.863283999992</v>
      </c>
      <c r="G363">
        <v>88785.863283999992</v>
      </c>
      <c r="H363">
        <v>141932</v>
      </c>
      <c r="I363">
        <v>-9</v>
      </c>
      <c r="J363">
        <f t="shared" si="10"/>
        <v>99479.1584</v>
      </c>
      <c r="K363">
        <f t="shared" si="11"/>
        <v>0</v>
      </c>
    </row>
    <row r="364" spans="1:11" x14ac:dyDescent="0.45">
      <c r="A364" s="2">
        <v>43186.340277777781</v>
      </c>
      <c r="B364">
        <v>7936.61</v>
      </c>
      <c r="C364">
        <v>0.57800799999999997</v>
      </c>
      <c r="D364">
        <v>88785.863283999992</v>
      </c>
      <c r="G364">
        <v>88785.863283999992</v>
      </c>
      <c r="H364">
        <v>141932</v>
      </c>
      <c r="I364">
        <v>-9</v>
      </c>
      <c r="J364">
        <f t="shared" si="10"/>
        <v>99394.204740000016</v>
      </c>
      <c r="K364">
        <f t="shared" si="11"/>
        <v>-8.5398450656760548E-4</v>
      </c>
    </row>
    <row r="365" spans="1:11" x14ac:dyDescent="0.45">
      <c r="A365" s="2">
        <v>43186.34375</v>
      </c>
      <c r="B365">
        <v>7917.48</v>
      </c>
      <c r="C365">
        <v>0.57591999999999999</v>
      </c>
      <c r="D365">
        <v>88785.863283999992</v>
      </c>
      <c r="G365">
        <v>88785.863283999992</v>
      </c>
      <c r="H365">
        <v>141932</v>
      </c>
      <c r="I365">
        <v>-9</v>
      </c>
      <c r="J365">
        <f t="shared" si="10"/>
        <v>99270.020724000016</v>
      </c>
      <c r="K365">
        <f t="shared" si="11"/>
        <v>-1.2494090206249507E-3</v>
      </c>
    </row>
    <row r="366" spans="1:11" x14ac:dyDescent="0.45">
      <c r="A366" s="2">
        <v>43186.347222222219</v>
      </c>
      <c r="B366">
        <v>7915.74</v>
      </c>
      <c r="C366">
        <v>0.57820800000000006</v>
      </c>
      <c r="D366">
        <v>88785.863283999992</v>
      </c>
      <c r="G366">
        <v>88785.863283999992</v>
      </c>
      <c r="H366">
        <v>141932</v>
      </c>
      <c r="I366">
        <v>-9</v>
      </c>
      <c r="J366">
        <f t="shared" si="10"/>
        <v>99610.421139999991</v>
      </c>
      <c r="K366">
        <f t="shared" si="11"/>
        <v>3.4290354078437102E-3</v>
      </c>
    </row>
    <row r="367" spans="1:11" x14ac:dyDescent="0.45">
      <c r="A367" s="2">
        <v>43186.350694444453</v>
      </c>
      <c r="B367">
        <v>7915.74</v>
      </c>
      <c r="C367">
        <v>0.57820800000000006</v>
      </c>
      <c r="D367">
        <v>88785.863283999992</v>
      </c>
      <c r="G367">
        <v>88785.863283999992</v>
      </c>
      <c r="H367">
        <v>141932</v>
      </c>
      <c r="I367">
        <v>-9</v>
      </c>
      <c r="J367">
        <f t="shared" si="10"/>
        <v>99610.421139999991</v>
      </c>
      <c r="K367">
        <f t="shared" si="11"/>
        <v>0</v>
      </c>
    </row>
    <row r="368" spans="1:11" x14ac:dyDescent="0.45">
      <c r="A368" s="2">
        <v>43186.354166666657</v>
      </c>
      <c r="B368">
        <v>7980.75</v>
      </c>
      <c r="C368">
        <v>0.58252000000000004</v>
      </c>
      <c r="D368">
        <v>88785.863283999992</v>
      </c>
      <c r="G368">
        <v>88785.863283999992</v>
      </c>
      <c r="H368">
        <v>141932</v>
      </c>
      <c r="I368">
        <v>-9</v>
      </c>
      <c r="J368">
        <f t="shared" si="10"/>
        <v>99637.341924000008</v>
      </c>
      <c r="K368">
        <f t="shared" si="11"/>
        <v>2.7026071862681699E-4</v>
      </c>
    </row>
    <row r="369" spans="1:11" x14ac:dyDescent="0.45">
      <c r="A369" s="2">
        <v>43186.357638888891</v>
      </c>
      <c r="B369">
        <v>7991.48</v>
      </c>
      <c r="C369">
        <v>0.58236100000000002</v>
      </c>
      <c r="D369">
        <v>88785.863283999992</v>
      </c>
      <c r="G369">
        <v>88785.863283999992</v>
      </c>
      <c r="H369">
        <v>141932</v>
      </c>
      <c r="I369">
        <v>-9</v>
      </c>
      <c r="J369">
        <f t="shared" si="10"/>
        <v>99518.204736</v>
      </c>
      <c r="K369">
        <f t="shared" si="11"/>
        <v>-1.1957082123977344E-3</v>
      </c>
    </row>
    <row r="370" spans="1:11" x14ac:dyDescent="0.45">
      <c r="A370" s="2">
        <v>43186.361111111109</v>
      </c>
      <c r="B370">
        <v>7991.7</v>
      </c>
      <c r="C370">
        <v>0.58071499999999998</v>
      </c>
      <c r="D370">
        <v>88785.863283999992</v>
      </c>
      <c r="G370">
        <v>88785.863283999992</v>
      </c>
      <c r="H370">
        <v>141932</v>
      </c>
      <c r="I370">
        <v>-9</v>
      </c>
      <c r="J370">
        <f t="shared" si="10"/>
        <v>99282.604663999969</v>
      </c>
      <c r="K370">
        <f t="shared" si="11"/>
        <v>-2.3674067737156795E-3</v>
      </c>
    </row>
    <row r="371" spans="1:11" x14ac:dyDescent="0.45">
      <c r="A371" s="2">
        <v>43186.364583333343</v>
      </c>
      <c r="B371">
        <v>7991.7</v>
      </c>
      <c r="C371">
        <v>0.58086899999999997</v>
      </c>
      <c r="D371">
        <v>88785.863283999992</v>
      </c>
      <c r="G371">
        <v>88785.863283999992</v>
      </c>
      <c r="H371">
        <v>141932</v>
      </c>
      <c r="I371">
        <v>-9</v>
      </c>
      <c r="J371">
        <f t="shared" si="10"/>
        <v>99304.462191999992</v>
      </c>
      <c r="K371">
        <f t="shared" si="11"/>
        <v>2.2015465925772452E-4</v>
      </c>
    </row>
    <row r="372" spans="1:11" x14ac:dyDescent="0.45">
      <c r="A372" s="2">
        <v>43186.368055555547</v>
      </c>
      <c r="B372">
        <v>7991.7</v>
      </c>
      <c r="C372">
        <v>0.58086899999999997</v>
      </c>
      <c r="D372">
        <v>88785.863283999992</v>
      </c>
      <c r="G372">
        <v>88785.863283999992</v>
      </c>
      <c r="H372">
        <v>141932</v>
      </c>
      <c r="I372">
        <v>-9</v>
      </c>
      <c r="J372">
        <f t="shared" si="10"/>
        <v>99304.462191999992</v>
      </c>
      <c r="K372">
        <f t="shared" si="11"/>
        <v>0</v>
      </c>
    </row>
    <row r="373" spans="1:11" x14ac:dyDescent="0.45">
      <c r="A373" s="2">
        <v>43186.371527777781</v>
      </c>
      <c r="B373">
        <v>8003.41</v>
      </c>
      <c r="C373">
        <v>0.58236900000000003</v>
      </c>
      <c r="D373">
        <v>88785.863283999992</v>
      </c>
      <c r="G373">
        <v>88785.863283999992</v>
      </c>
      <c r="H373">
        <v>141932</v>
      </c>
      <c r="I373">
        <v>-9</v>
      </c>
      <c r="J373">
        <f t="shared" si="10"/>
        <v>99411.970191999979</v>
      </c>
      <c r="K373">
        <f t="shared" si="11"/>
        <v>1.082609961595945E-3</v>
      </c>
    </row>
    <row r="374" spans="1:11" x14ac:dyDescent="0.45">
      <c r="A374" s="2">
        <v>43186.375</v>
      </c>
      <c r="B374">
        <v>7991.56</v>
      </c>
      <c r="C374">
        <v>0.58129399999999998</v>
      </c>
      <c r="D374">
        <v>88785.863283999992</v>
      </c>
      <c r="G374">
        <v>88785.863283999992</v>
      </c>
      <c r="H374">
        <v>141932</v>
      </c>
      <c r="I374">
        <v>-9</v>
      </c>
      <c r="J374">
        <f t="shared" si="10"/>
        <v>99366.043291999988</v>
      </c>
      <c r="K374">
        <f t="shared" si="11"/>
        <v>-4.6198561311369311E-4</v>
      </c>
    </row>
    <row r="375" spans="1:11" x14ac:dyDescent="0.45">
      <c r="A375" s="2">
        <v>43186.378472222219</v>
      </c>
      <c r="B375">
        <v>7985.86</v>
      </c>
      <c r="C375">
        <v>0.57924100000000001</v>
      </c>
      <c r="D375">
        <v>88785.863283999992</v>
      </c>
      <c r="G375">
        <v>88785.863283999992</v>
      </c>
      <c r="H375">
        <v>141932</v>
      </c>
      <c r="I375">
        <v>-9</v>
      </c>
      <c r="J375">
        <f t="shared" si="10"/>
        <v>99125.956896000018</v>
      </c>
      <c r="K375">
        <f t="shared" si="11"/>
        <v>-2.4161815047263652E-3</v>
      </c>
    </row>
    <row r="376" spans="1:11" x14ac:dyDescent="0.45">
      <c r="A376" s="2">
        <v>43186.381944444453</v>
      </c>
      <c r="B376">
        <v>7985.86</v>
      </c>
      <c r="C376">
        <v>0.57924100000000001</v>
      </c>
      <c r="D376">
        <v>88785.863283999992</v>
      </c>
      <c r="G376">
        <v>88785.863283999992</v>
      </c>
      <c r="H376">
        <v>141932</v>
      </c>
      <c r="I376">
        <v>-9</v>
      </c>
      <c r="J376">
        <f t="shared" si="10"/>
        <v>99125.956896000018</v>
      </c>
      <c r="K376">
        <f t="shared" si="11"/>
        <v>0</v>
      </c>
    </row>
    <row r="377" spans="1:11" x14ac:dyDescent="0.45">
      <c r="A377" s="2">
        <v>43186.385416666657</v>
      </c>
      <c r="B377">
        <v>7977.98</v>
      </c>
      <c r="C377">
        <v>0.58094999999999997</v>
      </c>
      <c r="D377">
        <v>88785.863283999992</v>
      </c>
      <c r="G377">
        <v>88785.863283999992</v>
      </c>
      <c r="H377">
        <v>141932</v>
      </c>
      <c r="I377">
        <v>-9</v>
      </c>
      <c r="J377">
        <f t="shared" si="10"/>
        <v>99439.438684000008</v>
      </c>
      <c r="K377">
        <f t="shared" si="11"/>
        <v>3.162459135994881E-3</v>
      </c>
    </row>
    <row r="378" spans="1:11" x14ac:dyDescent="0.45">
      <c r="A378" s="2">
        <v>43186.388888888891</v>
      </c>
      <c r="B378">
        <v>7982.79</v>
      </c>
      <c r="C378">
        <v>0.57978399999999997</v>
      </c>
      <c r="D378">
        <v>88785.863283999992</v>
      </c>
      <c r="G378">
        <v>88785.863283999992</v>
      </c>
      <c r="H378">
        <v>141932</v>
      </c>
      <c r="I378">
        <v>-9</v>
      </c>
      <c r="J378">
        <f t="shared" si="10"/>
        <v>99230.655971999993</v>
      </c>
      <c r="K378">
        <f t="shared" si="11"/>
        <v>-2.0995966465929806E-3</v>
      </c>
    </row>
    <row r="379" spans="1:11" x14ac:dyDescent="0.45">
      <c r="A379" s="2">
        <v>43186.392361111109</v>
      </c>
      <c r="B379">
        <v>7981.74</v>
      </c>
      <c r="C379">
        <v>0.57968399999999998</v>
      </c>
      <c r="D379">
        <v>88785.863283999992</v>
      </c>
      <c r="G379">
        <v>88785.863283999992</v>
      </c>
      <c r="H379">
        <v>141932</v>
      </c>
      <c r="I379">
        <v>-9</v>
      </c>
      <c r="J379">
        <f t="shared" si="10"/>
        <v>99225.912771999981</v>
      </c>
      <c r="K379">
        <f t="shared" si="11"/>
        <v>-4.7799744479670722E-5</v>
      </c>
    </row>
    <row r="380" spans="1:11" x14ac:dyDescent="0.45">
      <c r="A380" s="2">
        <v>43186.395833333343</v>
      </c>
      <c r="B380">
        <v>7989.02</v>
      </c>
      <c r="C380">
        <v>0.58079000000000003</v>
      </c>
      <c r="D380">
        <v>88785.863283999992</v>
      </c>
      <c r="G380">
        <v>88785.863283999992</v>
      </c>
      <c r="H380">
        <v>141932</v>
      </c>
      <c r="I380">
        <v>-9</v>
      </c>
      <c r="J380">
        <f t="shared" si="10"/>
        <v>99317.369563999979</v>
      </c>
      <c r="K380">
        <f t="shared" si="11"/>
        <v>9.217027029032774E-4</v>
      </c>
    </row>
    <row r="381" spans="1:11" x14ac:dyDescent="0.45">
      <c r="A381" s="2">
        <v>43186.399305555547</v>
      </c>
      <c r="B381">
        <v>7982.38</v>
      </c>
      <c r="C381">
        <v>0.58035400000000004</v>
      </c>
      <c r="D381">
        <v>88785.863283999992</v>
      </c>
      <c r="G381">
        <v>88785.863283999992</v>
      </c>
      <c r="H381">
        <v>141932</v>
      </c>
      <c r="I381">
        <v>-9</v>
      </c>
      <c r="J381">
        <f t="shared" si="10"/>
        <v>99315.247212000002</v>
      </c>
      <c r="K381">
        <f t="shared" si="11"/>
        <v>-2.1369393987111505E-5</v>
      </c>
    </row>
    <row r="382" spans="1:11" x14ac:dyDescent="0.45">
      <c r="A382" s="2">
        <v>43186.402777777781</v>
      </c>
      <c r="B382">
        <v>7982.38</v>
      </c>
      <c r="C382">
        <v>0.57989999999999997</v>
      </c>
      <c r="D382">
        <v>88785.863283999992</v>
      </c>
      <c r="G382">
        <v>88785.863283999992</v>
      </c>
      <c r="H382">
        <v>141932</v>
      </c>
      <c r="I382">
        <v>-9</v>
      </c>
      <c r="J382">
        <f t="shared" si="10"/>
        <v>99250.810083999982</v>
      </c>
      <c r="K382">
        <f t="shared" si="11"/>
        <v>-6.4881405231234038E-4</v>
      </c>
    </row>
    <row r="383" spans="1:11" x14ac:dyDescent="0.45">
      <c r="A383" s="2">
        <v>43186.40625</v>
      </c>
      <c r="B383">
        <v>7982.38</v>
      </c>
      <c r="C383">
        <v>0.57989999999999997</v>
      </c>
      <c r="D383">
        <v>88785.863283999992</v>
      </c>
      <c r="G383">
        <v>88785.863283999992</v>
      </c>
      <c r="H383">
        <v>141932</v>
      </c>
      <c r="I383">
        <v>-9</v>
      </c>
      <c r="J383">
        <f t="shared" si="10"/>
        <v>99250.810083999982</v>
      </c>
      <c r="K383">
        <f t="shared" si="11"/>
        <v>0</v>
      </c>
    </row>
    <row r="384" spans="1:11" x14ac:dyDescent="0.45">
      <c r="A384" s="2">
        <v>43186.409722222219</v>
      </c>
      <c r="B384">
        <v>7951.28</v>
      </c>
      <c r="C384">
        <v>0.576959</v>
      </c>
      <c r="D384">
        <v>88785.863283999992</v>
      </c>
      <c r="G384">
        <v>88785.863283999992</v>
      </c>
      <c r="H384">
        <v>141932</v>
      </c>
      <c r="I384">
        <v>-9</v>
      </c>
      <c r="J384">
        <f t="shared" si="10"/>
        <v>99113.288071999981</v>
      </c>
      <c r="K384">
        <f t="shared" si="11"/>
        <v>-1.3856009022355667E-3</v>
      </c>
    </row>
    <row r="385" spans="1:11" x14ac:dyDescent="0.45">
      <c r="A385" s="2">
        <v>43186.413194444453</v>
      </c>
      <c r="B385">
        <v>7948.59</v>
      </c>
      <c r="C385">
        <v>0.57756200000000002</v>
      </c>
      <c r="D385">
        <v>88785.863283999992</v>
      </c>
      <c r="G385">
        <v>88785.863283999992</v>
      </c>
      <c r="H385">
        <v>141932</v>
      </c>
      <c r="I385">
        <v>-9</v>
      </c>
      <c r="J385">
        <f t="shared" si="10"/>
        <v>99223.083067999978</v>
      </c>
      <c r="K385">
        <f t="shared" si="11"/>
        <v>1.1077727127793125E-3</v>
      </c>
    </row>
    <row r="386" spans="1:11" x14ac:dyDescent="0.45">
      <c r="A386" s="2">
        <v>43186.416666666657</v>
      </c>
      <c r="B386">
        <v>7960.28</v>
      </c>
      <c r="C386">
        <v>0.57773699999999995</v>
      </c>
      <c r="D386">
        <v>88785.863283999992</v>
      </c>
      <c r="G386">
        <v>88785.863283999992</v>
      </c>
      <c r="H386">
        <v>141932</v>
      </c>
      <c r="I386">
        <v>-9</v>
      </c>
      <c r="J386">
        <f t="shared" si="10"/>
        <v>99142.711167999965</v>
      </c>
      <c r="K386">
        <f t="shared" si="11"/>
        <v>-8.1001212132193095E-4</v>
      </c>
    </row>
    <row r="387" spans="1:11" x14ac:dyDescent="0.45">
      <c r="A387" s="2">
        <v>43186.420138888891</v>
      </c>
      <c r="B387">
        <v>7957.57</v>
      </c>
      <c r="C387">
        <v>0.57730700000000001</v>
      </c>
      <c r="D387">
        <v>88785.863283999992</v>
      </c>
      <c r="G387">
        <v>88785.863283999992</v>
      </c>
      <c r="H387">
        <v>141932</v>
      </c>
      <c r="I387">
        <v>-9</v>
      </c>
      <c r="J387">
        <f t="shared" ref="J387:J450" si="12">G387+H387*C387+I387*B387</f>
        <v>99106.07040799997</v>
      </c>
      <c r="K387">
        <f t="shared" si="11"/>
        <v>-3.6957593320104012E-4</v>
      </c>
    </row>
    <row r="388" spans="1:11" x14ac:dyDescent="0.45">
      <c r="A388" s="2">
        <v>43186.423611111109</v>
      </c>
      <c r="B388">
        <v>7967.75</v>
      </c>
      <c r="C388">
        <v>0.57850599999999996</v>
      </c>
      <c r="D388">
        <v>88785.863283999992</v>
      </c>
      <c r="G388">
        <v>88785.863283999992</v>
      </c>
      <c r="H388">
        <v>141932</v>
      </c>
      <c r="I388">
        <v>-9</v>
      </c>
      <c r="J388">
        <f t="shared" si="12"/>
        <v>99184.626875999966</v>
      </c>
      <c r="K388">
        <f t="shared" si="11"/>
        <v>7.9265041663536726E-4</v>
      </c>
    </row>
    <row r="389" spans="1:11" x14ac:dyDescent="0.45">
      <c r="A389" s="2">
        <v>43186.427083333343</v>
      </c>
      <c r="B389">
        <v>7967.75</v>
      </c>
      <c r="C389">
        <v>0.57850599999999996</v>
      </c>
      <c r="D389">
        <v>88785.863283999992</v>
      </c>
      <c r="G389">
        <v>88785.863283999992</v>
      </c>
      <c r="H389">
        <v>141932</v>
      </c>
      <c r="I389">
        <v>-9</v>
      </c>
      <c r="J389">
        <f t="shared" si="12"/>
        <v>99184.626875999966</v>
      </c>
      <c r="K389">
        <f t="shared" ref="K389:K452" si="13">(J389-J388)/J388</f>
        <v>0</v>
      </c>
    </row>
    <row r="390" spans="1:11" x14ac:dyDescent="0.45">
      <c r="A390" s="2">
        <v>43186.430555555547</v>
      </c>
      <c r="B390">
        <v>7979.35</v>
      </c>
      <c r="C390">
        <v>0.57897399999999999</v>
      </c>
      <c r="D390">
        <v>88785.863283999992</v>
      </c>
      <c r="G390">
        <v>88785.863283999992</v>
      </c>
      <c r="H390">
        <v>141932</v>
      </c>
      <c r="I390">
        <v>-9</v>
      </c>
      <c r="J390">
        <f t="shared" si="12"/>
        <v>99146.651051999987</v>
      </c>
      <c r="K390">
        <f t="shared" si="13"/>
        <v>-3.8288014177294163E-4</v>
      </c>
    </row>
    <row r="391" spans="1:11" x14ac:dyDescent="0.45">
      <c r="A391" s="2">
        <v>43186.434027777781</v>
      </c>
      <c r="B391">
        <v>7981.88</v>
      </c>
      <c r="C391">
        <v>0.578677</v>
      </c>
      <c r="D391">
        <v>88785.863283999992</v>
      </c>
      <c r="G391">
        <v>88785.863283999992</v>
      </c>
      <c r="H391">
        <v>141932</v>
      </c>
      <c r="I391">
        <v>-9</v>
      </c>
      <c r="J391">
        <f t="shared" si="12"/>
        <v>99081.727247999996</v>
      </c>
      <c r="K391">
        <f t="shared" si="13"/>
        <v>-6.5482599070280229E-4</v>
      </c>
    </row>
    <row r="392" spans="1:11" x14ac:dyDescent="0.45">
      <c r="A392" s="2">
        <v>43186.4375</v>
      </c>
      <c r="B392">
        <v>7985.96</v>
      </c>
      <c r="C392">
        <v>0.58036100000000002</v>
      </c>
      <c r="D392">
        <v>88785.863283999992</v>
      </c>
      <c r="G392">
        <v>88785.863283999992</v>
      </c>
      <c r="H392">
        <v>141932</v>
      </c>
      <c r="I392">
        <v>-9</v>
      </c>
      <c r="J392">
        <f t="shared" si="12"/>
        <v>99284.020735999991</v>
      </c>
      <c r="K392">
        <f t="shared" si="13"/>
        <v>2.0416830995856412E-3</v>
      </c>
    </row>
    <row r="393" spans="1:11" x14ac:dyDescent="0.45">
      <c r="A393" s="2">
        <v>43186.440972222219</v>
      </c>
      <c r="B393">
        <v>7985.96</v>
      </c>
      <c r="C393">
        <v>0.58036100000000002</v>
      </c>
      <c r="D393">
        <v>88785.863283999992</v>
      </c>
      <c r="G393">
        <v>88785.863283999992</v>
      </c>
      <c r="H393">
        <v>141932</v>
      </c>
      <c r="I393">
        <v>-9</v>
      </c>
      <c r="J393">
        <f t="shared" si="12"/>
        <v>99284.020735999991</v>
      </c>
      <c r="K393">
        <f t="shared" si="13"/>
        <v>0</v>
      </c>
    </row>
    <row r="394" spans="1:11" x14ac:dyDescent="0.45">
      <c r="A394" s="2">
        <v>43186.444444444453</v>
      </c>
      <c r="B394">
        <v>7992.94</v>
      </c>
      <c r="C394">
        <v>0.58085299999999995</v>
      </c>
      <c r="D394">
        <v>88785.863283999992</v>
      </c>
      <c r="G394">
        <v>88785.863283999992</v>
      </c>
      <c r="H394">
        <v>141932</v>
      </c>
      <c r="I394">
        <v>-9</v>
      </c>
      <c r="J394">
        <f t="shared" si="12"/>
        <v>99291.031279999996</v>
      </c>
      <c r="K394">
        <f t="shared" si="13"/>
        <v>7.0611000118998065E-5</v>
      </c>
    </row>
    <row r="395" spans="1:11" x14ac:dyDescent="0.45">
      <c r="A395" s="2">
        <v>43186.447916666657</v>
      </c>
      <c r="B395">
        <v>7992.94</v>
      </c>
      <c r="C395">
        <v>0.58080399999999999</v>
      </c>
      <c r="D395">
        <v>88785.863283999992</v>
      </c>
      <c r="G395">
        <v>88785.863283999992</v>
      </c>
      <c r="H395">
        <v>141932</v>
      </c>
      <c r="I395">
        <v>-9</v>
      </c>
      <c r="J395">
        <f t="shared" si="12"/>
        <v>99284.076612000004</v>
      </c>
      <c r="K395">
        <f t="shared" si="13"/>
        <v>-7.0043264838080916E-5</v>
      </c>
    </row>
    <row r="396" spans="1:11" x14ac:dyDescent="0.45">
      <c r="A396" s="2">
        <v>43186.451388888891</v>
      </c>
      <c r="B396">
        <v>7995.93</v>
      </c>
      <c r="C396">
        <v>0.58080399999999999</v>
      </c>
      <c r="D396">
        <v>88785.863283999992</v>
      </c>
      <c r="G396">
        <v>88785.863283999992</v>
      </c>
      <c r="H396">
        <v>141932</v>
      </c>
      <c r="I396">
        <v>-9</v>
      </c>
      <c r="J396">
        <f t="shared" si="12"/>
        <v>99257.166612000001</v>
      </c>
      <c r="K396">
        <f t="shared" si="13"/>
        <v>-2.7104044191464036E-4</v>
      </c>
    </row>
    <row r="397" spans="1:11" x14ac:dyDescent="0.45">
      <c r="A397" s="2">
        <v>43186.454861111109</v>
      </c>
      <c r="B397">
        <v>7994.35</v>
      </c>
      <c r="C397">
        <v>0.58119299999999996</v>
      </c>
      <c r="D397">
        <v>88785.863283999992</v>
      </c>
      <c r="G397">
        <v>88785.863283999992</v>
      </c>
      <c r="H397">
        <v>141932</v>
      </c>
      <c r="I397">
        <v>-9</v>
      </c>
      <c r="J397">
        <f t="shared" si="12"/>
        <v>99326.59815999998</v>
      </c>
      <c r="K397">
        <f t="shared" si="13"/>
        <v>6.995116863590231E-4</v>
      </c>
    </row>
    <row r="398" spans="1:11" x14ac:dyDescent="0.45">
      <c r="A398" s="2">
        <v>43186.458333333343</v>
      </c>
      <c r="B398">
        <v>8025.86</v>
      </c>
      <c r="C398">
        <v>0.58507699999999996</v>
      </c>
      <c r="D398">
        <v>88785.863283999992</v>
      </c>
      <c r="G398">
        <v>88785.863283999992</v>
      </c>
      <c r="H398">
        <v>141932</v>
      </c>
      <c r="I398">
        <v>-9</v>
      </c>
      <c r="J398">
        <f t="shared" si="12"/>
        <v>99594.272048000013</v>
      </c>
      <c r="K398">
        <f t="shared" si="13"/>
        <v>2.6948862938892979E-3</v>
      </c>
    </row>
    <row r="399" spans="1:11" x14ac:dyDescent="0.45">
      <c r="A399" s="2">
        <v>43186.461805555547</v>
      </c>
      <c r="B399">
        <v>8033.85</v>
      </c>
      <c r="C399">
        <v>0.585094</v>
      </c>
      <c r="D399">
        <v>88785.863283999992</v>
      </c>
      <c r="G399">
        <v>88785.863283999992</v>
      </c>
      <c r="H399">
        <v>141932</v>
      </c>
      <c r="I399">
        <v>-9</v>
      </c>
      <c r="J399">
        <f t="shared" si="12"/>
        <v>99524.774891999972</v>
      </c>
      <c r="K399">
        <f t="shared" si="13"/>
        <v>-6.9780274076953683E-4</v>
      </c>
    </row>
    <row r="400" spans="1:11" x14ac:dyDescent="0.45">
      <c r="A400" s="2">
        <v>43186.465277777781</v>
      </c>
      <c r="B400">
        <v>8011.87</v>
      </c>
      <c r="C400">
        <v>0.58354300000000003</v>
      </c>
      <c r="D400">
        <v>88785.863283999992</v>
      </c>
      <c r="G400">
        <v>88785.863283999992</v>
      </c>
      <c r="H400">
        <v>141932</v>
      </c>
      <c r="I400">
        <v>-9</v>
      </c>
      <c r="J400">
        <f t="shared" si="12"/>
        <v>99502.458360000004</v>
      </c>
      <c r="K400">
        <f t="shared" si="13"/>
        <v>-2.2423092163920933E-4</v>
      </c>
    </row>
    <row r="401" spans="1:11" x14ac:dyDescent="0.45">
      <c r="A401" s="2">
        <v>43186.46875</v>
      </c>
      <c r="B401">
        <v>7989.3</v>
      </c>
      <c r="C401">
        <v>0.58227799999999996</v>
      </c>
      <c r="D401">
        <v>88785.863283999992</v>
      </c>
      <c r="G401">
        <v>88785.863283999992</v>
      </c>
      <c r="H401">
        <v>141932</v>
      </c>
      <c r="I401">
        <v>-9</v>
      </c>
      <c r="J401">
        <f t="shared" si="12"/>
        <v>99526.044379999992</v>
      </c>
      <c r="K401">
        <f t="shared" si="13"/>
        <v>2.3703957056672576E-4</v>
      </c>
    </row>
    <row r="402" spans="1:11" x14ac:dyDescent="0.45">
      <c r="A402" s="2">
        <v>43186.472222222219</v>
      </c>
      <c r="B402">
        <v>7989.33</v>
      </c>
      <c r="C402">
        <v>0.58204299999999998</v>
      </c>
      <c r="D402">
        <v>88785.863283999992</v>
      </c>
      <c r="G402">
        <v>88785.863283999992</v>
      </c>
      <c r="H402">
        <v>141932</v>
      </c>
      <c r="I402">
        <v>-9</v>
      </c>
      <c r="J402">
        <f t="shared" si="12"/>
        <v>99492.420359999989</v>
      </c>
      <c r="K402">
        <f t="shared" si="13"/>
        <v>-3.378414183891725E-4</v>
      </c>
    </row>
    <row r="403" spans="1:11" x14ac:dyDescent="0.45">
      <c r="A403" s="2">
        <v>43186.475694444453</v>
      </c>
      <c r="B403">
        <v>7990.46</v>
      </c>
      <c r="C403">
        <v>0.58180600000000005</v>
      </c>
      <c r="D403">
        <v>88785.863283999992</v>
      </c>
      <c r="G403">
        <v>88785.863283999992</v>
      </c>
      <c r="H403">
        <v>141932</v>
      </c>
      <c r="I403">
        <v>-9</v>
      </c>
      <c r="J403">
        <f t="shared" si="12"/>
        <v>99448.612475999995</v>
      </c>
      <c r="K403">
        <f t="shared" si="13"/>
        <v>-4.4031378311515005E-4</v>
      </c>
    </row>
    <row r="404" spans="1:11" x14ac:dyDescent="0.45">
      <c r="A404" s="2">
        <v>43186.479166666657</v>
      </c>
      <c r="B404">
        <v>7991.69</v>
      </c>
      <c r="C404">
        <v>0.58174899999999996</v>
      </c>
      <c r="D404">
        <v>88785.863283999992</v>
      </c>
      <c r="G404">
        <v>88785.863283999992</v>
      </c>
      <c r="H404">
        <v>141932</v>
      </c>
      <c r="I404">
        <v>-9</v>
      </c>
      <c r="J404">
        <f t="shared" si="12"/>
        <v>99429.452351999993</v>
      </c>
      <c r="K404">
        <f t="shared" si="13"/>
        <v>-1.9266356284886068E-4</v>
      </c>
    </row>
    <row r="405" spans="1:11" x14ac:dyDescent="0.45">
      <c r="A405" s="2">
        <v>43186.482638888891</v>
      </c>
      <c r="B405">
        <v>7968.11</v>
      </c>
      <c r="C405">
        <v>0.579878</v>
      </c>
      <c r="D405">
        <v>88785.863283999992</v>
      </c>
      <c r="G405">
        <v>88785.863283999992</v>
      </c>
      <c r="H405">
        <v>141932</v>
      </c>
      <c r="I405">
        <v>-9</v>
      </c>
      <c r="J405">
        <f t="shared" si="12"/>
        <v>99376.11758000002</v>
      </c>
      <c r="K405">
        <f t="shared" si="13"/>
        <v>-5.3640818427881101E-4</v>
      </c>
    </row>
    <row r="406" spans="1:11" x14ac:dyDescent="0.45">
      <c r="A406" s="2">
        <v>43186.486111111109</v>
      </c>
      <c r="B406">
        <v>7955.12</v>
      </c>
      <c r="C406">
        <v>0.58043500000000003</v>
      </c>
      <c r="D406">
        <v>88785.863283999992</v>
      </c>
      <c r="G406">
        <v>88785.863283999992</v>
      </c>
      <c r="H406">
        <v>141932</v>
      </c>
      <c r="I406">
        <v>-9</v>
      </c>
      <c r="J406">
        <f t="shared" si="12"/>
        <v>99572.083704000004</v>
      </c>
      <c r="K406">
        <f t="shared" si="13"/>
        <v>1.9719639765784468E-3</v>
      </c>
    </row>
    <row r="407" spans="1:11" x14ac:dyDescent="0.45">
      <c r="A407" s="2">
        <v>43186.489583333343</v>
      </c>
      <c r="B407">
        <v>7955.12</v>
      </c>
      <c r="C407">
        <v>0.58043500000000003</v>
      </c>
      <c r="D407">
        <v>88785.863283999992</v>
      </c>
      <c r="G407">
        <v>88785.863283999992</v>
      </c>
      <c r="H407">
        <v>141932</v>
      </c>
      <c r="I407">
        <v>-9</v>
      </c>
      <c r="J407">
        <f t="shared" si="12"/>
        <v>99572.083704000004</v>
      </c>
      <c r="K407">
        <f t="shared" si="13"/>
        <v>0</v>
      </c>
    </row>
    <row r="408" spans="1:11" x14ac:dyDescent="0.45">
      <c r="A408" s="2">
        <v>43186.493055555547</v>
      </c>
      <c r="B408">
        <v>7973.46</v>
      </c>
      <c r="C408">
        <v>0.58113199999999998</v>
      </c>
      <c r="D408">
        <v>88785.863283999992</v>
      </c>
      <c r="G408">
        <v>88785.863283999992</v>
      </c>
      <c r="H408">
        <v>141932</v>
      </c>
      <c r="I408">
        <v>-9</v>
      </c>
      <c r="J408">
        <f t="shared" si="12"/>
        <v>99505.950307999985</v>
      </c>
      <c r="K408">
        <f t="shared" si="13"/>
        <v>-6.6417607767067918E-4</v>
      </c>
    </row>
    <row r="409" spans="1:11" x14ac:dyDescent="0.45">
      <c r="A409" s="2">
        <v>43186.496527777781</v>
      </c>
      <c r="B409">
        <v>7971.61</v>
      </c>
      <c r="C409">
        <v>0.58128299999999999</v>
      </c>
      <c r="D409">
        <v>88785.863283999992</v>
      </c>
      <c r="G409">
        <v>88785.863283999992</v>
      </c>
      <c r="H409">
        <v>141932</v>
      </c>
      <c r="I409">
        <v>-9</v>
      </c>
      <c r="J409">
        <f t="shared" si="12"/>
        <v>99544.03204000002</v>
      </c>
      <c r="K409">
        <f t="shared" si="13"/>
        <v>3.8270808813102163E-4</v>
      </c>
    </row>
    <row r="410" spans="1:11" x14ac:dyDescent="0.45">
      <c r="A410" s="2">
        <v>43186.5</v>
      </c>
      <c r="B410">
        <v>7967.14</v>
      </c>
      <c r="C410">
        <v>0.58157599999999998</v>
      </c>
      <c r="D410">
        <v>88785.863283999992</v>
      </c>
      <c r="G410">
        <v>88785.863283999992</v>
      </c>
      <c r="H410">
        <v>141932</v>
      </c>
      <c r="I410">
        <v>-9</v>
      </c>
      <c r="J410">
        <f t="shared" si="12"/>
        <v>99625.848115999979</v>
      </c>
      <c r="K410">
        <f t="shared" si="13"/>
        <v>8.2190839895939503E-4</v>
      </c>
    </row>
    <row r="411" spans="1:11" x14ac:dyDescent="0.45">
      <c r="A411" s="2">
        <v>43186.503472222219</v>
      </c>
      <c r="B411">
        <v>7960.69</v>
      </c>
      <c r="C411">
        <v>0.57997699999999996</v>
      </c>
      <c r="D411">
        <v>88785.863283999992</v>
      </c>
      <c r="G411">
        <v>88785.863283999992</v>
      </c>
      <c r="H411">
        <v>141932</v>
      </c>
      <c r="I411">
        <v>-9</v>
      </c>
      <c r="J411">
        <f t="shared" si="12"/>
        <v>99456.948848</v>
      </c>
      <c r="K411">
        <f t="shared" si="13"/>
        <v>-1.6953358108763128E-3</v>
      </c>
    </row>
    <row r="412" spans="1:11" x14ac:dyDescent="0.45">
      <c r="A412" s="2">
        <v>43186.506944444453</v>
      </c>
      <c r="B412">
        <v>7960.69</v>
      </c>
      <c r="C412">
        <v>0.57852000000000003</v>
      </c>
      <c r="D412">
        <v>88785.863283999992</v>
      </c>
      <c r="G412">
        <v>88785.863283999992</v>
      </c>
      <c r="H412">
        <v>141932</v>
      </c>
      <c r="I412">
        <v>-9</v>
      </c>
      <c r="J412">
        <f t="shared" si="12"/>
        <v>99250.153924000013</v>
      </c>
      <c r="K412">
        <f t="shared" si="13"/>
        <v>-2.0792405799219885E-3</v>
      </c>
    </row>
    <row r="413" spans="1:11" x14ac:dyDescent="0.45">
      <c r="A413" s="2">
        <v>43186.510416666657</v>
      </c>
      <c r="B413">
        <v>7958.33</v>
      </c>
      <c r="C413">
        <v>0.57936100000000001</v>
      </c>
      <c r="D413">
        <v>88785.863283999992</v>
      </c>
      <c r="G413">
        <v>88785.863283999992</v>
      </c>
      <c r="H413">
        <v>141932</v>
      </c>
      <c r="I413">
        <v>-9</v>
      </c>
      <c r="J413">
        <f t="shared" si="12"/>
        <v>99390.758735999989</v>
      </c>
      <c r="K413">
        <f t="shared" si="13"/>
        <v>1.4166709716908138E-3</v>
      </c>
    </row>
    <row r="414" spans="1:11" x14ac:dyDescent="0.45">
      <c r="A414" s="2">
        <v>43186.513888888891</v>
      </c>
      <c r="B414">
        <v>7966.07</v>
      </c>
      <c r="C414">
        <v>0.57914900000000002</v>
      </c>
      <c r="D414">
        <v>88785.863283999992</v>
      </c>
      <c r="G414">
        <v>88785.863283999992</v>
      </c>
      <c r="H414">
        <v>141932</v>
      </c>
      <c r="I414">
        <v>-9</v>
      </c>
      <c r="J414">
        <f t="shared" si="12"/>
        <v>99291.009151999984</v>
      </c>
      <c r="K414">
        <f t="shared" si="13"/>
        <v>-1.0036102477591281E-3</v>
      </c>
    </row>
    <row r="415" spans="1:11" x14ac:dyDescent="0.45">
      <c r="A415" s="2">
        <v>43186.517361111109</v>
      </c>
      <c r="B415">
        <v>7969.81</v>
      </c>
      <c r="C415">
        <v>0.57926699999999998</v>
      </c>
      <c r="D415">
        <v>88785.863283999992</v>
      </c>
      <c r="G415">
        <v>88785.863283999992</v>
      </c>
      <c r="H415">
        <v>141932</v>
      </c>
      <c r="I415">
        <v>-9</v>
      </c>
      <c r="J415">
        <f t="shared" si="12"/>
        <v>99274.097127999965</v>
      </c>
      <c r="K415">
        <f t="shared" si="13"/>
        <v>-1.7032784886020718E-4</v>
      </c>
    </row>
    <row r="416" spans="1:11" x14ac:dyDescent="0.45">
      <c r="A416" s="2">
        <v>43186.520833333343</v>
      </c>
      <c r="B416">
        <v>7969.81</v>
      </c>
      <c r="C416">
        <v>0.57926699999999998</v>
      </c>
      <c r="D416">
        <v>88785.863283999992</v>
      </c>
      <c r="G416">
        <v>88785.863283999992</v>
      </c>
      <c r="H416">
        <v>141932</v>
      </c>
      <c r="I416">
        <v>-9</v>
      </c>
      <c r="J416">
        <f t="shared" si="12"/>
        <v>99274.097127999965</v>
      </c>
      <c r="K416">
        <f t="shared" si="13"/>
        <v>0</v>
      </c>
    </row>
    <row r="417" spans="1:11" x14ac:dyDescent="0.45">
      <c r="A417" s="2">
        <v>43186.524305555547</v>
      </c>
      <c r="B417">
        <v>7966.58</v>
      </c>
      <c r="C417">
        <v>0.57924600000000004</v>
      </c>
      <c r="D417">
        <v>88785.863283999992</v>
      </c>
      <c r="G417">
        <v>88785.863283999992</v>
      </c>
      <c r="H417">
        <v>141932</v>
      </c>
      <c r="I417">
        <v>-9</v>
      </c>
      <c r="J417">
        <f t="shared" si="12"/>
        <v>99300.186556000001</v>
      </c>
      <c r="K417">
        <f t="shared" si="13"/>
        <v>2.6280196702667619E-4</v>
      </c>
    </row>
    <row r="418" spans="1:11" x14ac:dyDescent="0.45">
      <c r="A418" s="2">
        <v>43186.527777777781</v>
      </c>
      <c r="B418">
        <v>7966.58</v>
      </c>
      <c r="C418">
        <v>0.57924600000000004</v>
      </c>
      <c r="D418">
        <v>88785.863283999992</v>
      </c>
      <c r="G418">
        <v>88785.863283999992</v>
      </c>
      <c r="H418">
        <v>141932</v>
      </c>
      <c r="I418">
        <v>-9</v>
      </c>
      <c r="J418">
        <f t="shared" si="12"/>
        <v>99300.186556000001</v>
      </c>
      <c r="K418">
        <f t="shared" si="13"/>
        <v>0</v>
      </c>
    </row>
    <row r="419" spans="1:11" x14ac:dyDescent="0.45">
      <c r="A419" s="2">
        <v>43186.53125</v>
      </c>
      <c r="B419">
        <v>7986.77</v>
      </c>
      <c r="C419">
        <v>0.58084800000000003</v>
      </c>
      <c r="D419">
        <v>88785.863283999992</v>
      </c>
      <c r="G419">
        <v>88785.863283999992</v>
      </c>
      <c r="H419">
        <v>141932</v>
      </c>
      <c r="I419">
        <v>-9</v>
      </c>
      <c r="J419">
        <f t="shared" si="12"/>
        <v>99345.851619999987</v>
      </c>
      <c r="K419">
        <f t="shared" si="13"/>
        <v>4.5986886413585439E-4</v>
      </c>
    </row>
    <row r="420" spans="1:11" x14ac:dyDescent="0.45">
      <c r="A420" s="2">
        <v>43186.534722222219</v>
      </c>
      <c r="B420">
        <v>7986.77</v>
      </c>
      <c r="C420">
        <v>0.58084800000000003</v>
      </c>
      <c r="D420">
        <v>88785.863283999992</v>
      </c>
      <c r="G420">
        <v>88785.863283999992</v>
      </c>
      <c r="H420">
        <v>141932</v>
      </c>
      <c r="I420">
        <v>-9</v>
      </c>
      <c r="J420">
        <f t="shared" si="12"/>
        <v>99345.851619999987</v>
      </c>
      <c r="K420">
        <f t="shared" si="13"/>
        <v>0</v>
      </c>
    </row>
    <row r="421" spans="1:11" x14ac:dyDescent="0.45">
      <c r="A421" s="2">
        <v>43186.538194444453</v>
      </c>
      <c r="B421">
        <v>7976.06</v>
      </c>
      <c r="C421">
        <v>0.57894900000000005</v>
      </c>
      <c r="D421">
        <v>88785.863283999992</v>
      </c>
      <c r="G421">
        <v>88785.863283999992</v>
      </c>
      <c r="H421">
        <v>141932</v>
      </c>
      <c r="I421">
        <v>-9</v>
      </c>
      <c r="J421">
        <f t="shared" si="12"/>
        <v>99172.712751999992</v>
      </c>
      <c r="K421">
        <f t="shared" si="13"/>
        <v>-1.7427891067082946E-3</v>
      </c>
    </row>
    <row r="422" spans="1:11" x14ac:dyDescent="0.45">
      <c r="A422" s="2">
        <v>43186.541666666657</v>
      </c>
      <c r="B422">
        <v>7973.22</v>
      </c>
      <c r="C422">
        <v>0.57872400000000002</v>
      </c>
      <c r="D422">
        <v>88785.863283999992</v>
      </c>
      <c r="G422">
        <v>88785.863283999992</v>
      </c>
      <c r="H422">
        <v>141932</v>
      </c>
      <c r="I422">
        <v>-9</v>
      </c>
      <c r="J422">
        <f t="shared" si="12"/>
        <v>99166.338051999992</v>
      </c>
      <c r="K422">
        <f t="shared" si="13"/>
        <v>-6.4278770067946391E-5</v>
      </c>
    </row>
    <row r="423" spans="1:11" x14ac:dyDescent="0.45">
      <c r="A423" s="2">
        <v>43186.545138888891</v>
      </c>
      <c r="B423">
        <v>7966.68</v>
      </c>
      <c r="C423">
        <v>0.57906999999999997</v>
      </c>
      <c r="D423">
        <v>88785.863283999992</v>
      </c>
      <c r="G423">
        <v>88785.863283999992</v>
      </c>
      <c r="H423">
        <v>141932</v>
      </c>
      <c r="I423">
        <v>-9</v>
      </c>
      <c r="J423">
        <f t="shared" si="12"/>
        <v>99274.306524000014</v>
      </c>
      <c r="K423">
        <f t="shared" si="13"/>
        <v>1.0887613087356995E-3</v>
      </c>
    </row>
    <row r="424" spans="1:11" x14ac:dyDescent="0.45">
      <c r="A424" s="2">
        <v>43186.548611111109</v>
      </c>
      <c r="B424">
        <v>7973.42</v>
      </c>
      <c r="C424">
        <v>0.57966600000000001</v>
      </c>
      <c r="D424">
        <v>88785.863283999992</v>
      </c>
      <c r="G424">
        <v>88785.863283999992</v>
      </c>
      <c r="H424">
        <v>141932</v>
      </c>
      <c r="I424">
        <v>-9</v>
      </c>
      <c r="J424">
        <f t="shared" si="12"/>
        <v>99298.237996000011</v>
      </c>
      <c r="K424">
        <f t="shared" si="13"/>
        <v>2.4106410649376867E-4</v>
      </c>
    </row>
    <row r="425" spans="1:11" x14ac:dyDescent="0.45">
      <c r="A425" s="2">
        <v>43186.552083333343</v>
      </c>
      <c r="B425">
        <v>7984.07</v>
      </c>
      <c r="C425">
        <v>0.58081499999999997</v>
      </c>
      <c r="D425">
        <v>88785.863283999992</v>
      </c>
      <c r="G425">
        <v>88785.863283999992</v>
      </c>
      <c r="H425">
        <v>141932</v>
      </c>
      <c r="I425">
        <v>-9</v>
      </c>
      <c r="J425">
        <f t="shared" si="12"/>
        <v>99365.467863999977</v>
      </c>
      <c r="K425">
        <f t="shared" si="13"/>
        <v>6.7704995936256171E-4</v>
      </c>
    </row>
    <row r="426" spans="1:11" x14ac:dyDescent="0.45">
      <c r="A426" s="2">
        <v>43186.555555555547</v>
      </c>
      <c r="B426">
        <v>7992.94</v>
      </c>
      <c r="C426">
        <v>0.58255299999999999</v>
      </c>
      <c r="D426">
        <v>88785.863283999992</v>
      </c>
      <c r="G426">
        <v>88785.863283999992</v>
      </c>
      <c r="H426">
        <v>141932</v>
      </c>
      <c r="I426">
        <v>-9</v>
      </c>
      <c r="J426">
        <f t="shared" si="12"/>
        <v>99532.31568</v>
      </c>
      <c r="K426">
        <f t="shared" si="13"/>
        <v>1.679132797204611E-3</v>
      </c>
    </row>
    <row r="427" spans="1:11" x14ac:dyDescent="0.45">
      <c r="A427" s="2">
        <v>43186.559027777781</v>
      </c>
      <c r="B427">
        <v>8006.78</v>
      </c>
      <c r="C427">
        <v>0.58256600000000003</v>
      </c>
      <c r="D427">
        <v>88785.863283999992</v>
      </c>
      <c r="G427">
        <v>88785.863283999992</v>
      </c>
      <c r="H427">
        <v>141932</v>
      </c>
      <c r="I427">
        <v>-9</v>
      </c>
      <c r="J427">
        <f t="shared" si="12"/>
        <v>99409.600795999999</v>
      </c>
      <c r="K427">
        <f t="shared" si="13"/>
        <v>-1.232914990087578E-3</v>
      </c>
    </row>
    <row r="428" spans="1:11" x14ac:dyDescent="0.45">
      <c r="A428" s="2">
        <v>43186.5625</v>
      </c>
      <c r="B428">
        <v>7997.11</v>
      </c>
      <c r="C428">
        <v>0.58227700000000004</v>
      </c>
      <c r="D428">
        <v>88785.863283999992</v>
      </c>
      <c r="G428">
        <v>88785.863283999992</v>
      </c>
      <c r="H428">
        <v>141932</v>
      </c>
      <c r="I428">
        <v>-9</v>
      </c>
      <c r="J428">
        <f t="shared" si="12"/>
        <v>99455.612448</v>
      </c>
      <c r="K428">
        <f t="shared" si="13"/>
        <v>4.6284917786182725E-4</v>
      </c>
    </row>
    <row r="429" spans="1:11" x14ac:dyDescent="0.45">
      <c r="A429" s="2">
        <v>43186.565972222219</v>
      </c>
      <c r="B429">
        <v>7997.11</v>
      </c>
      <c r="C429">
        <v>0.58227700000000004</v>
      </c>
      <c r="D429">
        <v>88785.863283999992</v>
      </c>
      <c r="G429">
        <v>88785.863283999992</v>
      </c>
      <c r="H429">
        <v>141932</v>
      </c>
      <c r="I429">
        <v>-9</v>
      </c>
      <c r="J429">
        <f t="shared" si="12"/>
        <v>99455.612448</v>
      </c>
      <c r="K429">
        <f t="shared" si="13"/>
        <v>0</v>
      </c>
    </row>
    <row r="430" spans="1:11" x14ac:dyDescent="0.45">
      <c r="A430" s="2">
        <v>43186.569444444453</v>
      </c>
      <c r="B430">
        <v>7995.53</v>
      </c>
      <c r="C430">
        <v>0.58296099999999995</v>
      </c>
      <c r="D430">
        <v>88785.863283999992</v>
      </c>
      <c r="G430">
        <v>88785.863283999992</v>
      </c>
      <c r="H430">
        <v>141932</v>
      </c>
      <c r="I430">
        <v>-9</v>
      </c>
      <c r="J430">
        <f t="shared" si="12"/>
        <v>99566.913935999983</v>
      </c>
      <c r="K430">
        <f t="shared" si="13"/>
        <v>1.1191071600728049E-3</v>
      </c>
    </row>
    <row r="431" spans="1:11" x14ac:dyDescent="0.45">
      <c r="A431" s="2">
        <v>43186.572916666657</v>
      </c>
      <c r="B431">
        <v>7995.53</v>
      </c>
      <c r="C431">
        <v>0.58296099999999995</v>
      </c>
      <c r="D431">
        <v>88785.863283999992</v>
      </c>
      <c r="G431">
        <v>88785.863283999992</v>
      </c>
      <c r="H431">
        <v>141932</v>
      </c>
      <c r="I431">
        <v>-9</v>
      </c>
      <c r="J431">
        <f t="shared" si="12"/>
        <v>99566.913935999983</v>
      </c>
      <c r="K431">
        <f t="shared" si="13"/>
        <v>0</v>
      </c>
    </row>
    <row r="432" spans="1:11" x14ac:dyDescent="0.45">
      <c r="A432" s="2">
        <v>43186.576388888891</v>
      </c>
      <c r="B432">
        <v>8020.78</v>
      </c>
      <c r="C432">
        <v>0.58541699999999997</v>
      </c>
      <c r="D432">
        <v>88785.863283999992</v>
      </c>
      <c r="G432">
        <v>88785.863283999992</v>
      </c>
      <c r="H432">
        <v>141932</v>
      </c>
      <c r="I432">
        <v>-9</v>
      </c>
      <c r="J432">
        <f t="shared" si="12"/>
        <v>99688.248928000001</v>
      </c>
      <c r="K432">
        <f t="shared" si="13"/>
        <v>1.2186276264222716E-3</v>
      </c>
    </row>
    <row r="433" spans="1:11" x14ac:dyDescent="0.45">
      <c r="A433" s="2">
        <v>43186.579861111109</v>
      </c>
      <c r="B433">
        <v>8031.34</v>
      </c>
      <c r="C433">
        <v>0.58704400000000001</v>
      </c>
      <c r="D433">
        <v>88785.863283999992</v>
      </c>
      <c r="G433">
        <v>88785.863283999992</v>
      </c>
      <c r="H433">
        <v>141932</v>
      </c>
      <c r="I433">
        <v>-9</v>
      </c>
      <c r="J433">
        <f t="shared" si="12"/>
        <v>99824.132291999995</v>
      </c>
      <c r="K433">
        <f t="shared" si="13"/>
        <v>1.3630830660706647E-3</v>
      </c>
    </row>
    <row r="434" spans="1:11" x14ac:dyDescent="0.45">
      <c r="A434" s="2">
        <v>43186.583333333343</v>
      </c>
      <c r="B434">
        <v>8085.35</v>
      </c>
      <c r="C434">
        <v>0.59658299999999997</v>
      </c>
      <c r="D434">
        <v>89578.861489999996</v>
      </c>
      <c r="E434" t="s">
        <v>24</v>
      </c>
      <c r="F434" t="s">
        <v>44</v>
      </c>
      <c r="G434">
        <v>89578.861489999996</v>
      </c>
      <c r="H434">
        <v>127050</v>
      </c>
      <c r="I434">
        <v>-8</v>
      </c>
      <c r="J434">
        <f t="shared" si="12"/>
        <v>100691.93164000001</v>
      </c>
      <c r="K434">
        <f t="shared" si="13"/>
        <v>8.6932821560780187E-3</v>
      </c>
    </row>
    <row r="435" spans="1:11" x14ac:dyDescent="0.45">
      <c r="A435" s="2">
        <v>43186.586805555547</v>
      </c>
      <c r="B435">
        <v>8085.35</v>
      </c>
      <c r="C435">
        <v>0.595611</v>
      </c>
      <c r="D435">
        <v>89578.861489999996</v>
      </c>
      <c r="G435">
        <v>89578.861489999996</v>
      </c>
      <c r="H435">
        <v>127050</v>
      </c>
      <c r="I435">
        <v>-8</v>
      </c>
      <c r="J435">
        <f t="shared" si="12"/>
        <v>100568.43904000001</v>
      </c>
      <c r="K435">
        <f t="shared" si="13"/>
        <v>-1.2264398744629918E-3</v>
      </c>
    </row>
    <row r="436" spans="1:11" x14ac:dyDescent="0.45">
      <c r="A436" s="2">
        <v>43186.590277777781</v>
      </c>
      <c r="B436">
        <v>8085.35</v>
      </c>
      <c r="C436">
        <v>0.595611</v>
      </c>
      <c r="D436">
        <v>89578.861489999996</v>
      </c>
      <c r="G436">
        <v>89578.861489999996</v>
      </c>
      <c r="H436">
        <v>127050</v>
      </c>
      <c r="I436">
        <v>-8</v>
      </c>
      <c r="J436">
        <f t="shared" si="12"/>
        <v>100568.43904000001</v>
      </c>
      <c r="K436">
        <f t="shared" si="13"/>
        <v>0</v>
      </c>
    </row>
    <row r="437" spans="1:11" x14ac:dyDescent="0.45">
      <c r="A437" s="2">
        <v>43186.59375</v>
      </c>
      <c r="B437">
        <v>8115.9</v>
      </c>
      <c r="C437">
        <v>0.59412299999999996</v>
      </c>
      <c r="D437">
        <v>89578.861489999996</v>
      </c>
      <c r="G437">
        <v>89578.861489999996</v>
      </c>
      <c r="H437">
        <v>127050</v>
      </c>
      <c r="I437">
        <v>-8</v>
      </c>
      <c r="J437">
        <f t="shared" si="12"/>
        <v>100134.98864000001</v>
      </c>
      <c r="K437">
        <f t="shared" si="13"/>
        <v>-4.3100042531991701E-3</v>
      </c>
    </row>
    <row r="438" spans="1:11" x14ac:dyDescent="0.45">
      <c r="A438" s="2">
        <v>43186.597222222219</v>
      </c>
      <c r="B438">
        <v>8115.9</v>
      </c>
      <c r="C438">
        <v>0.59412299999999996</v>
      </c>
      <c r="D438">
        <v>89578.861489999996</v>
      </c>
      <c r="G438">
        <v>89578.861489999996</v>
      </c>
      <c r="H438">
        <v>127050</v>
      </c>
      <c r="I438">
        <v>-8</v>
      </c>
      <c r="J438">
        <f t="shared" si="12"/>
        <v>100134.98864000001</v>
      </c>
      <c r="K438">
        <f t="shared" si="13"/>
        <v>0</v>
      </c>
    </row>
    <row r="439" spans="1:11" x14ac:dyDescent="0.45">
      <c r="A439" s="2">
        <v>43186.600694444453</v>
      </c>
      <c r="B439">
        <v>8100.22</v>
      </c>
      <c r="C439">
        <v>0.59091300000000002</v>
      </c>
      <c r="D439">
        <v>89578.861489999996</v>
      </c>
      <c r="G439">
        <v>89578.861489999996</v>
      </c>
      <c r="H439">
        <v>127050</v>
      </c>
      <c r="I439">
        <v>-8</v>
      </c>
      <c r="J439">
        <f t="shared" si="12"/>
        <v>99852.598139999987</v>
      </c>
      <c r="K439">
        <f t="shared" si="13"/>
        <v>-2.8200981878098424E-3</v>
      </c>
    </row>
    <row r="440" spans="1:11" x14ac:dyDescent="0.45">
      <c r="A440" s="2">
        <v>43186.604166666657</v>
      </c>
      <c r="B440">
        <v>8084.54</v>
      </c>
      <c r="C440">
        <v>0.59211599999999998</v>
      </c>
      <c r="D440">
        <v>89578.861489999996</v>
      </c>
      <c r="G440">
        <v>89578.861489999996</v>
      </c>
      <c r="H440">
        <v>127050</v>
      </c>
      <c r="I440">
        <v>-8</v>
      </c>
      <c r="J440">
        <f t="shared" si="12"/>
        <v>100130.87928999998</v>
      </c>
      <c r="K440">
        <f t="shared" si="13"/>
        <v>2.7869194711371112E-3</v>
      </c>
    </row>
    <row r="441" spans="1:11" x14ac:dyDescent="0.45">
      <c r="A441" s="2">
        <v>43186.607638888891</v>
      </c>
      <c r="B441">
        <v>8097.43</v>
      </c>
      <c r="C441">
        <v>0.59168299999999996</v>
      </c>
      <c r="D441">
        <v>89578.861489999996</v>
      </c>
      <c r="G441">
        <v>89578.861489999996</v>
      </c>
      <c r="H441">
        <v>127050</v>
      </c>
      <c r="I441">
        <v>-8</v>
      </c>
      <c r="J441">
        <f t="shared" si="12"/>
        <v>99972.746639999968</v>
      </c>
      <c r="K441">
        <f t="shared" si="13"/>
        <v>-1.5792595762794499E-3</v>
      </c>
    </row>
    <row r="442" spans="1:11" x14ac:dyDescent="0.45">
      <c r="A442" s="2">
        <v>43186.611111111109</v>
      </c>
      <c r="B442">
        <v>8096.75</v>
      </c>
      <c r="C442">
        <v>0.59045099999999995</v>
      </c>
      <c r="D442">
        <v>89578.861489999996</v>
      </c>
      <c r="G442">
        <v>89578.861489999996</v>
      </c>
      <c r="H442">
        <v>127050</v>
      </c>
      <c r="I442">
        <v>-8</v>
      </c>
      <c r="J442">
        <f t="shared" si="12"/>
        <v>99821.661039999977</v>
      </c>
      <c r="K442">
        <f t="shared" si="13"/>
        <v>-1.5112678712734355E-3</v>
      </c>
    </row>
    <row r="443" spans="1:11" x14ac:dyDescent="0.45">
      <c r="A443" s="2">
        <v>43186.614583333343</v>
      </c>
      <c r="B443">
        <v>8079.48</v>
      </c>
      <c r="C443">
        <v>0.59026699999999999</v>
      </c>
      <c r="D443">
        <v>89578.861489999996</v>
      </c>
      <c r="G443">
        <v>89578.861489999996</v>
      </c>
      <c r="H443">
        <v>127050</v>
      </c>
      <c r="I443">
        <v>-8</v>
      </c>
      <c r="J443">
        <f t="shared" si="12"/>
        <v>99936.443839999993</v>
      </c>
      <c r="K443">
        <f t="shared" si="13"/>
        <v>1.1498786816823284E-3</v>
      </c>
    </row>
    <row r="444" spans="1:11" x14ac:dyDescent="0.45">
      <c r="A444" s="2">
        <v>43186.618055555547</v>
      </c>
      <c r="B444">
        <v>8076.88</v>
      </c>
      <c r="C444">
        <v>0.59153900000000004</v>
      </c>
      <c r="D444">
        <v>89578.861489999996</v>
      </c>
      <c r="G444">
        <v>89578.861489999996</v>
      </c>
      <c r="H444">
        <v>127050</v>
      </c>
      <c r="I444">
        <v>-8</v>
      </c>
      <c r="J444">
        <f t="shared" si="12"/>
        <v>100118.85144</v>
      </c>
      <c r="K444">
        <f t="shared" si="13"/>
        <v>1.8252360499443395E-3</v>
      </c>
    </row>
    <row r="445" spans="1:11" x14ac:dyDescent="0.45">
      <c r="A445" s="2">
        <v>43186.621527777781</v>
      </c>
      <c r="B445">
        <v>8097.01</v>
      </c>
      <c r="C445">
        <v>0.59222200000000003</v>
      </c>
      <c r="D445">
        <v>89578.861489999996</v>
      </c>
      <c r="G445">
        <v>89578.861489999996</v>
      </c>
      <c r="H445">
        <v>127050</v>
      </c>
      <c r="I445">
        <v>-8</v>
      </c>
      <c r="J445">
        <f t="shared" si="12"/>
        <v>100044.58658999998</v>
      </c>
      <c r="K445">
        <f t="shared" si="13"/>
        <v>-7.4176689935888255E-4</v>
      </c>
    </row>
    <row r="446" spans="1:11" x14ac:dyDescent="0.45">
      <c r="A446" s="2">
        <v>43186.625</v>
      </c>
      <c r="B446">
        <v>8103.83</v>
      </c>
      <c r="C446">
        <v>0.59374000000000005</v>
      </c>
      <c r="D446">
        <v>89578.861489999996</v>
      </c>
      <c r="G446">
        <v>89578.861489999996</v>
      </c>
      <c r="H446">
        <v>127050</v>
      </c>
      <c r="I446">
        <v>-8</v>
      </c>
      <c r="J446">
        <f t="shared" si="12"/>
        <v>100182.88849</v>
      </c>
      <c r="K446">
        <f t="shared" si="13"/>
        <v>1.3824026338057202E-3</v>
      </c>
    </row>
    <row r="447" spans="1:11" x14ac:dyDescent="0.45">
      <c r="A447" s="2">
        <v>43186.628472222219</v>
      </c>
      <c r="B447">
        <v>8100.75</v>
      </c>
      <c r="C447">
        <v>0.59298099999999998</v>
      </c>
      <c r="D447">
        <v>89578.861489999996</v>
      </c>
      <c r="G447">
        <v>89578.861489999996</v>
      </c>
      <c r="H447">
        <v>127050</v>
      </c>
      <c r="I447">
        <v>-8</v>
      </c>
      <c r="J447">
        <f t="shared" si="12"/>
        <v>100111.09753999999</v>
      </c>
      <c r="K447">
        <f t="shared" si="13"/>
        <v>-7.1659892305037305E-4</v>
      </c>
    </row>
    <row r="448" spans="1:11" x14ac:dyDescent="0.45">
      <c r="A448" s="2">
        <v>43186.631944444453</v>
      </c>
      <c r="B448">
        <v>8105.68</v>
      </c>
      <c r="C448">
        <v>0.59289800000000004</v>
      </c>
      <c r="D448">
        <v>89578.861489999996</v>
      </c>
      <c r="G448">
        <v>89578.861489999996</v>
      </c>
      <c r="H448">
        <v>127050</v>
      </c>
      <c r="I448">
        <v>-8</v>
      </c>
      <c r="J448">
        <f t="shared" si="12"/>
        <v>100061.11238999999</v>
      </c>
      <c r="K448">
        <f t="shared" si="13"/>
        <v>-4.9929679354500421E-4</v>
      </c>
    </row>
    <row r="449" spans="1:11" x14ac:dyDescent="0.45">
      <c r="A449" s="2">
        <v>43186.635416666657</v>
      </c>
      <c r="B449">
        <v>8112.82</v>
      </c>
      <c r="C449">
        <v>0.59525899999999998</v>
      </c>
      <c r="D449">
        <v>89578.861489999996</v>
      </c>
      <c r="G449">
        <v>89578.861489999996</v>
      </c>
      <c r="H449">
        <v>127050</v>
      </c>
      <c r="I449">
        <v>-8</v>
      </c>
      <c r="J449">
        <f t="shared" si="12"/>
        <v>100303.95744</v>
      </c>
      <c r="K449">
        <f t="shared" si="13"/>
        <v>2.4269673222648805E-3</v>
      </c>
    </row>
    <row r="450" spans="1:11" x14ac:dyDescent="0.45">
      <c r="A450" s="2">
        <v>43186.638888888891</v>
      </c>
      <c r="B450">
        <v>8128.61</v>
      </c>
      <c r="C450">
        <v>0.60051900000000002</v>
      </c>
      <c r="D450">
        <v>90408.193413000001</v>
      </c>
      <c r="E450" t="s">
        <v>25</v>
      </c>
      <c r="F450" t="s">
        <v>45</v>
      </c>
      <c r="G450">
        <v>90408.193413000001</v>
      </c>
      <c r="H450">
        <v>112133</v>
      </c>
      <c r="I450">
        <v>-7</v>
      </c>
      <c r="J450">
        <f t="shared" si="12"/>
        <v>100845.92044000002</v>
      </c>
      <c r="K450">
        <f t="shared" si="13"/>
        <v>5.4032065516877569E-3</v>
      </c>
    </row>
    <row r="451" spans="1:11" x14ac:dyDescent="0.45">
      <c r="A451" s="2">
        <v>43186.642361111109</v>
      </c>
      <c r="B451">
        <v>8152.11</v>
      </c>
      <c r="C451">
        <v>0.60051900000000002</v>
      </c>
      <c r="D451">
        <v>90408.193413000001</v>
      </c>
      <c r="G451">
        <v>90408.193413000001</v>
      </c>
      <c r="H451">
        <v>112133</v>
      </c>
      <c r="I451">
        <v>-7</v>
      </c>
      <c r="J451">
        <f t="shared" ref="J451:J514" si="14">G451+H451*C451+I451*B451</f>
        <v>100681.42044000002</v>
      </c>
      <c r="K451">
        <f t="shared" si="13"/>
        <v>-1.6312013344939626E-3</v>
      </c>
    </row>
    <row r="452" spans="1:11" x14ac:dyDescent="0.45">
      <c r="A452" s="2">
        <v>43186.645833333343</v>
      </c>
      <c r="B452">
        <v>8155.7</v>
      </c>
      <c r="C452">
        <v>0.60085900000000003</v>
      </c>
      <c r="D452">
        <v>90408.193413000001</v>
      </c>
      <c r="G452">
        <v>90408.193413000001</v>
      </c>
      <c r="H452">
        <v>112133</v>
      </c>
      <c r="I452">
        <v>-7</v>
      </c>
      <c r="J452">
        <f t="shared" si="14"/>
        <v>100694.41566000003</v>
      </c>
      <c r="K452">
        <f t="shared" si="13"/>
        <v>1.2907267242773926E-4</v>
      </c>
    </row>
    <row r="453" spans="1:11" x14ac:dyDescent="0.45">
      <c r="A453" s="2">
        <v>43186.649305555547</v>
      </c>
      <c r="B453">
        <v>8155.7</v>
      </c>
      <c r="C453">
        <v>0.60085900000000003</v>
      </c>
      <c r="D453">
        <v>90408.193413000001</v>
      </c>
      <c r="G453">
        <v>90408.193413000001</v>
      </c>
      <c r="H453">
        <v>112133</v>
      </c>
      <c r="I453">
        <v>-7</v>
      </c>
      <c r="J453">
        <f t="shared" si="14"/>
        <v>100694.41566000003</v>
      </c>
      <c r="K453">
        <f t="shared" ref="K453:K516" si="15">(J453-J452)/J452</f>
        <v>0</v>
      </c>
    </row>
    <row r="454" spans="1:11" x14ac:dyDescent="0.45">
      <c r="A454" s="2">
        <v>43186.652777777781</v>
      </c>
      <c r="B454">
        <v>8125.23</v>
      </c>
      <c r="C454">
        <v>0.59702200000000005</v>
      </c>
      <c r="D454">
        <v>90408.193413000001</v>
      </c>
      <c r="G454">
        <v>90408.193413000001</v>
      </c>
      <c r="H454">
        <v>112133</v>
      </c>
      <c r="I454">
        <v>-7</v>
      </c>
      <c r="J454">
        <f t="shared" si="14"/>
        <v>100477.45133900001</v>
      </c>
      <c r="K454">
        <f t="shared" si="15"/>
        <v>-2.1546807693150799E-3</v>
      </c>
    </row>
    <row r="455" spans="1:11" x14ac:dyDescent="0.45">
      <c r="A455" s="2">
        <v>43186.65625</v>
      </c>
      <c r="B455">
        <v>8118.97</v>
      </c>
      <c r="C455">
        <v>0.59753299999999998</v>
      </c>
      <c r="D455">
        <v>90408.193413000001</v>
      </c>
      <c r="G455">
        <v>90408.193413000001</v>
      </c>
      <c r="H455">
        <v>112133</v>
      </c>
      <c r="I455">
        <v>-7</v>
      </c>
      <c r="J455">
        <f t="shared" si="14"/>
        <v>100578.571302</v>
      </c>
      <c r="K455">
        <f t="shared" si="15"/>
        <v>1.0063945855754474E-3</v>
      </c>
    </row>
    <row r="456" spans="1:11" x14ac:dyDescent="0.45">
      <c r="A456" s="2">
        <v>43186.659722222219</v>
      </c>
      <c r="B456">
        <v>8105.37</v>
      </c>
      <c r="C456">
        <v>0.59621800000000003</v>
      </c>
      <c r="D456">
        <v>90408.193413000001</v>
      </c>
      <c r="G456">
        <v>90408.193413000001</v>
      </c>
      <c r="H456">
        <v>112133</v>
      </c>
      <c r="I456">
        <v>-7</v>
      </c>
      <c r="J456">
        <f t="shared" si="14"/>
        <v>100526.31640700001</v>
      </c>
      <c r="K456">
        <f t="shared" si="15"/>
        <v>-5.1954302316632587E-4</v>
      </c>
    </row>
    <row r="457" spans="1:11" x14ac:dyDescent="0.45">
      <c r="A457" s="2">
        <v>43186.663194444453</v>
      </c>
      <c r="B457">
        <v>8105.37</v>
      </c>
      <c r="C457">
        <v>0.59683200000000003</v>
      </c>
      <c r="D457">
        <v>90408.193413000001</v>
      </c>
      <c r="G457">
        <v>90408.193413000001</v>
      </c>
      <c r="H457">
        <v>112133</v>
      </c>
      <c r="I457">
        <v>-7</v>
      </c>
      <c r="J457">
        <f t="shared" si="14"/>
        <v>100595.166069</v>
      </c>
      <c r="K457">
        <f t="shared" si="15"/>
        <v>6.8489192144713872E-4</v>
      </c>
    </row>
    <row r="458" spans="1:11" x14ac:dyDescent="0.45">
      <c r="A458" s="2">
        <v>43186.666666666657</v>
      </c>
      <c r="B458">
        <v>8109.81</v>
      </c>
      <c r="C458">
        <v>0.59619200000000006</v>
      </c>
      <c r="D458">
        <v>90408.193413000001</v>
      </c>
      <c r="G458">
        <v>90408.193413000001</v>
      </c>
      <c r="H458">
        <v>112133</v>
      </c>
      <c r="I458">
        <v>-7</v>
      </c>
      <c r="J458">
        <f t="shared" si="14"/>
        <v>100492.32094899999</v>
      </c>
      <c r="K458">
        <f t="shared" si="15"/>
        <v>-1.0223664219557965E-3</v>
      </c>
    </row>
    <row r="459" spans="1:11" x14ac:dyDescent="0.45">
      <c r="A459" s="2">
        <v>43186.670138888891</v>
      </c>
      <c r="B459">
        <v>8116.97</v>
      </c>
      <c r="C459">
        <v>0.59733199999999997</v>
      </c>
      <c r="D459">
        <v>90408.193413000001</v>
      </c>
      <c r="G459">
        <v>90408.193413000001</v>
      </c>
      <c r="H459">
        <v>112133</v>
      </c>
      <c r="I459">
        <v>-7</v>
      </c>
      <c r="J459">
        <f t="shared" si="14"/>
        <v>100570.032569</v>
      </c>
      <c r="K459">
        <f t="shared" si="15"/>
        <v>7.7330903760751218E-4</v>
      </c>
    </row>
    <row r="460" spans="1:11" x14ac:dyDescent="0.45">
      <c r="A460" s="2">
        <v>43186.673611111109</v>
      </c>
      <c r="B460">
        <v>8119.07</v>
      </c>
      <c r="C460">
        <v>0.59828599999999998</v>
      </c>
      <c r="D460">
        <v>90408.193413000001</v>
      </c>
      <c r="G460">
        <v>90408.193413000001</v>
      </c>
      <c r="H460">
        <v>112133</v>
      </c>
      <c r="I460">
        <v>-7</v>
      </c>
      <c r="J460">
        <f t="shared" si="14"/>
        <v>100662.30745100003</v>
      </c>
      <c r="K460">
        <f t="shared" si="15"/>
        <v>9.1751866478434517E-4</v>
      </c>
    </row>
    <row r="461" spans="1:11" x14ac:dyDescent="0.45">
      <c r="A461" s="2">
        <v>43186.677083333343</v>
      </c>
      <c r="B461">
        <v>8135.04</v>
      </c>
      <c r="C461">
        <v>0.59879700000000002</v>
      </c>
      <c r="D461">
        <v>90408.193413000001</v>
      </c>
      <c r="G461">
        <v>90408.193413000001</v>
      </c>
      <c r="H461">
        <v>112133</v>
      </c>
      <c r="I461">
        <v>-7</v>
      </c>
      <c r="J461">
        <f t="shared" si="14"/>
        <v>100607.81741400002</v>
      </c>
      <c r="K461">
        <f t="shared" si="15"/>
        <v>-5.413151991030497E-4</v>
      </c>
    </row>
    <row r="462" spans="1:11" x14ac:dyDescent="0.45">
      <c r="A462" s="2">
        <v>43186.680555555547</v>
      </c>
      <c r="B462">
        <v>8134.42</v>
      </c>
      <c r="C462">
        <v>0.59998399999999996</v>
      </c>
      <c r="D462">
        <v>91314.332324999996</v>
      </c>
      <c r="E462" t="s">
        <v>26</v>
      </c>
      <c r="F462" t="s">
        <v>46</v>
      </c>
      <c r="G462">
        <v>91314.332324999996</v>
      </c>
      <c r="H462">
        <v>97065</v>
      </c>
      <c r="I462">
        <v>-6</v>
      </c>
      <c r="J462">
        <f t="shared" si="14"/>
        <v>100745.25928499999</v>
      </c>
      <c r="K462">
        <f t="shared" si="15"/>
        <v>1.3661152237743304E-3</v>
      </c>
    </row>
    <row r="463" spans="1:11" x14ac:dyDescent="0.45">
      <c r="A463" s="2">
        <v>43186.684027777781</v>
      </c>
      <c r="B463">
        <v>8131.2</v>
      </c>
      <c r="C463">
        <v>0.59899500000000006</v>
      </c>
      <c r="D463">
        <v>91314.332324999996</v>
      </c>
      <c r="G463">
        <v>91314.332324999996</v>
      </c>
      <c r="H463">
        <v>97065</v>
      </c>
      <c r="I463">
        <v>-6</v>
      </c>
      <c r="J463">
        <f t="shared" si="14"/>
        <v>100668.58200000001</v>
      </c>
      <c r="K463">
        <f t="shared" si="15"/>
        <v>-7.6110067653972378E-4</v>
      </c>
    </row>
    <row r="464" spans="1:11" x14ac:dyDescent="0.45">
      <c r="A464" s="2">
        <v>43186.6875</v>
      </c>
      <c r="B464">
        <v>8138.06</v>
      </c>
      <c r="C464">
        <v>0.60055199999999997</v>
      </c>
      <c r="D464">
        <v>92307.66548499999</v>
      </c>
      <c r="E464" t="s">
        <v>27</v>
      </c>
      <c r="F464" t="s">
        <v>47</v>
      </c>
      <c r="G464">
        <v>92307.66548499999</v>
      </c>
      <c r="H464">
        <v>81860</v>
      </c>
      <c r="I464">
        <v>-5</v>
      </c>
      <c r="J464">
        <f t="shared" si="14"/>
        <v>100778.552205</v>
      </c>
      <c r="K464">
        <f t="shared" si="15"/>
        <v>1.0923984704581467E-3</v>
      </c>
    </row>
    <row r="465" spans="1:11" x14ac:dyDescent="0.45">
      <c r="A465" s="2">
        <v>43186.690972222219</v>
      </c>
      <c r="B465">
        <v>8133.68</v>
      </c>
      <c r="C465">
        <v>0.60039299999999995</v>
      </c>
      <c r="D465">
        <v>92307.66548499999</v>
      </c>
      <c r="G465">
        <v>92307.66548499999</v>
      </c>
      <c r="H465">
        <v>81860</v>
      </c>
      <c r="I465">
        <v>-5</v>
      </c>
      <c r="J465">
        <f t="shared" si="14"/>
        <v>100787.43646500001</v>
      </c>
      <c r="K465">
        <f t="shared" si="15"/>
        <v>8.8156257513346165E-5</v>
      </c>
    </row>
    <row r="466" spans="1:11" x14ac:dyDescent="0.45">
      <c r="A466" s="2">
        <v>43186.694444444453</v>
      </c>
      <c r="B466">
        <v>8133.5</v>
      </c>
      <c r="C466">
        <v>0.59942700000000004</v>
      </c>
      <c r="D466">
        <v>92307.66548499999</v>
      </c>
      <c r="G466">
        <v>92307.66548499999</v>
      </c>
      <c r="H466">
        <v>81860</v>
      </c>
      <c r="I466">
        <v>-5</v>
      </c>
      <c r="J466">
        <f t="shared" si="14"/>
        <v>100709.259705</v>
      </c>
      <c r="K466">
        <f t="shared" si="15"/>
        <v>-7.7565977211009021E-4</v>
      </c>
    </row>
    <row r="467" spans="1:11" x14ac:dyDescent="0.45">
      <c r="A467" s="2">
        <v>43186.697916666657</v>
      </c>
      <c r="B467">
        <v>8118.26</v>
      </c>
      <c r="C467">
        <v>0.59882999999999997</v>
      </c>
      <c r="D467">
        <v>92307.66548499999</v>
      </c>
      <c r="G467">
        <v>92307.66548499999</v>
      </c>
      <c r="H467">
        <v>81860</v>
      </c>
      <c r="I467">
        <v>-5</v>
      </c>
      <c r="J467">
        <f t="shared" si="14"/>
        <v>100736.58928499998</v>
      </c>
      <c r="K467">
        <f t="shared" si="15"/>
        <v>2.7137107431859236E-4</v>
      </c>
    </row>
    <row r="468" spans="1:11" x14ac:dyDescent="0.45">
      <c r="A468" s="2">
        <v>43186.701388888891</v>
      </c>
      <c r="B468">
        <v>8124.79</v>
      </c>
      <c r="C468">
        <v>0.59951600000000005</v>
      </c>
      <c r="D468">
        <v>92307.66548499999</v>
      </c>
      <c r="G468">
        <v>92307.66548499999</v>
      </c>
      <c r="H468">
        <v>81860</v>
      </c>
      <c r="I468">
        <v>-5</v>
      </c>
      <c r="J468">
        <f t="shared" si="14"/>
        <v>100760.09524499999</v>
      </c>
      <c r="K468">
        <f t="shared" si="15"/>
        <v>2.3334083640163134E-4</v>
      </c>
    </row>
    <row r="469" spans="1:11" x14ac:dyDescent="0.45">
      <c r="A469" s="2">
        <v>43186.704861111109</v>
      </c>
      <c r="B469">
        <v>8135.4</v>
      </c>
      <c r="C469">
        <v>0.59983900000000001</v>
      </c>
      <c r="D469">
        <v>92307.66548499999</v>
      </c>
      <c r="G469">
        <v>92307.66548499999</v>
      </c>
      <c r="H469">
        <v>81860</v>
      </c>
      <c r="I469">
        <v>-5</v>
      </c>
      <c r="J469">
        <f t="shared" si="14"/>
        <v>100733.48602499999</v>
      </c>
      <c r="K469">
        <f t="shared" si="15"/>
        <v>-2.6408490320793822E-4</v>
      </c>
    </row>
    <row r="470" spans="1:11" x14ac:dyDescent="0.45">
      <c r="A470" s="2">
        <v>43186.708333333343</v>
      </c>
      <c r="B470">
        <v>8132.57</v>
      </c>
      <c r="C470">
        <v>0.60048000000000001</v>
      </c>
      <c r="D470">
        <v>92307.66548499999</v>
      </c>
      <c r="G470">
        <v>92307.66548499999</v>
      </c>
      <c r="H470">
        <v>81860</v>
      </c>
      <c r="I470">
        <v>-5</v>
      </c>
      <c r="J470">
        <f t="shared" si="14"/>
        <v>100800.10828499999</v>
      </c>
      <c r="K470">
        <f t="shared" si="15"/>
        <v>6.613715322377452E-4</v>
      </c>
    </row>
    <row r="471" spans="1:11" x14ac:dyDescent="0.45">
      <c r="A471" s="2">
        <v>43186.711805555547</v>
      </c>
      <c r="B471">
        <v>8136.54</v>
      </c>
      <c r="C471">
        <v>0.60146200000000005</v>
      </c>
      <c r="D471">
        <v>93401.762798999989</v>
      </c>
      <c r="E471" t="s">
        <v>28</v>
      </c>
      <c r="F471" t="s">
        <v>48</v>
      </c>
      <c r="G471">
        <v>93401.762798999989</v>
      </c>
      <c r="H471">
        <v>66513</v>
      </c>
      <c r="I471">
        <v>-4</v>
      </c>
      <c r="J471">
        <f t="shared" si="14"/>
        <v>100860.64480499999</v>
      </c>
      <c r="K471">
        <f t="shared" si="15"/>
        <v>6.0056006913042771E-4</v>
      </c>
    </row>
    <row r="472" spans="1:11" x14ac:dyDescent="0.45">
      <c r="A472" s="2">
        <v>43186.715277777781</v>
      </c>
      <c r="B472">
        <v>8136.54</v>
      </c>
      <c r="C472">
        <v>0.60146200000000005</v>
      </c>
      <c r="D472">
        <v>93401.762798999989</v>
      </c>
      <c r="G472">
        <v>93401.762798999989</v>
      </c>
      <c r="H472">
        <v>66513</v>
      </c>
      <c r="I472">
        <v>-4</v>
      </c>
      <c r="J472">
        <f t="shared" si="14"/>
        <v>100860.64480499999</v>
      </c>
      <c r="K472">
        <f t="shared" si="15"/>
        <v>0</v>
      </c>
    </row>
    <row r="473" spans="1:11" x14ac:dyDescent="0.45">
      <c r="A473" s="2">
        <v>43186.71875</v>
      </c>
      <c r="B473">
        <v>8135.45</v>
      </c>
      <c r="C473">
        <v>0.60034799999999999</v>
      </c>
      <c r="D473">
        <v>93401.762798999989</v>
      </c>
      <c r="G473">
        <v>93401.762798999989</v>
      </c>
      <c r="H473">
        <v>66513</v>
      </c>
      <c r="I473">
        <v>-4</v>
      </c>
      <c r="J473">
        <f t="shared" si="14"/>
        <v>100790.90932299999</v>
      </c>
      <c r="K473">
        <f t="shared" si="15"/>
        <v>-6.9140428494015216E-4</v>
      </c>
    </row>
    <row r="474" spans="1:11" x14ac:dyDescent="0.45">
      <c r="A474" s="2">
        <v>43186.722222222219</v>
      </c>
      <c r="B474">
        <v>8135.45</v>
      </c>
      <c r="C474">
        <v>0.60034799999999999</v>
      </c>
      <c r="D474">
        <v>93401.762798999989</v>
      </c>
      <c r="G474">
        <v>93401.762798999989</v>
      </c>
      <c r="H474">
        <v>66513</v>
      </c>
      <c r="I474">
        <v>-4</v>
      </c>
      <c r="J474">
        <f t="shared" si="14"/>
        <v>100790.90932299999</v>
      </c>
      <c r="K474">
        <f t="shared" si="15"/>
        <v>0</v>
      </c>
    </row>
    <row r="475" spans="1:11" x14ac:dyDescent="0.45">
      <c r="A475" s="2">
        <v>43186.725694444453</v>
      </c>
      <c r="B475">
        <v>8083.47</v>
      </c>
      <c r="C475">
        <v>0.59669499999999998</v>
      </c>
      <c r="D475">
        <v>93401.762798999989</v>
      </c>
      <c r="G475">
        <v>93401.762798999989</v>
      </c>
      <c r="H475">
        <v>66513</v>
      </c>
      <c r="I475">
        <v>-4</v>
      </c>
      <c r="J475">
        <f t="shared" si="14"/>
        <v>100755.857334</v>
      </c>
      <c r="K475">
        <f t="shared" si="15"/>
        <v>-3.4776934978982628E-4</v>
      </c>
    </row>
    <row r="476" spans="1:11" x14ac:dyDescent="0.45">
      <c r="A476" s="2">
        <v>43186.729166666657</v>
      </c>
      <c r="B476">
        <v>8071.25</v>
      </c>
      <c r="C476">
        <v>0.59604400000000002</v>
      </c>
      <c r="D476">
        <v>93401.762798999989</v>
      </c>
      <c r="G476">
        <v>93401.762798999989</v>
      </c>
      <c r="H476">
        <v>66513</v>
      </c>
      <c r="I476">
        <v>-4</v>
      </c>
      <c r="J476">
        <f t="shared" si="14"/>
        <v>100761.43737100001</v>
      </c>
      <c r="K476">
        <f t="shared" si="15"/>
        <v>5.5381762883615665E-5</v>
      </c>
    </row>
    <row r="477" spans="1:11" x14ac:dyDescent="0.45">
      <c r="A477" s="2">
        <v>43186.732638888891</v>
      </c>
      <c r="B477">
        <v>8057.2</v>
      </c>
      <c r="C477">
        <v>0.59492999999999996</v>
      </c>
      <c r="D477">
        <v>93401.762798999989</v>
      </c>
      <c r="G477">
        <v>93401.762798999989</v>
      </c>
      <c r="H477">
        <v>66513</v>
      </c>
      <c r="I477">
        <v>-4</v>
      </c>
      <c r="J477">
        <f t="shared" si="14"/>
        <v>100743.54188899997</v>
      </c>
      <c r="K477">
        <f t="shared" si="15"/>
        <v>-1.7760248828275203E-4</v>
      </c>
    </row>
    <row r="478" spans="1:11" x14ac:dyDescent="0.45">
      <c r="A478" s="2">
        <v>43186.736111111109</v>
      </c>
      <c r="B478">
        <v>8021.4</v>
      </c>
      <c r="C478">
        <v>0.59134500000000001</v>
      </c>
      <c r="D478">
        <v>93401.762798999989</v>
      </c>
      <c r="G478">
        <v>93401.762798999989</v>
      </c>
      <c r="H478">
        <v>66513</v>
      </c>
      <c r="I478">
        <v>-4</v>
      </c>
      <c r="J478">
        <f t="shared" si="14"/>
        <v>100648.29278399999</v>
      </c>
      <c r="K478">
        <f t="shared" si="15"/>
        <v>-9.4546115030308333E-4</v>
      </c>
    </row>
    <row r="479" spans="1:11" x14ac:dyDescent="0.45">
      <c r="A479" s="2">
        <v>43186.739583333343</v>
      </c>
      <c r="B479">
        <v>8021.4</v>
      </c>
      <c r="C479">
        <v>0.58996700000000002</v>
      </c>
      <c r="D479">
        <v>93401.762798999989</v>
      </c>
      <c r="G479">
        <v>93401.762798999989</v>
      </c>
      <c r="H479">
        <v>66513</v>
      </c>
      <c r="I479">
        <v>-4</v>
      </c>
      <c r="J479">
        <f t="shared" si="14"/>
        <v>100556.63786999998</v>
      </c>
      <c r="K479">
        <f t="shared" si="15"/>
        <v>-9.1064549099419709E-4</v>
      </c>
    </row>
    <row r="480" spans="1:11" x14ac:dyDescent="0.45">
      <c r="A480" s="2">
        <v>43186.743055555547</v>
      </c>
      <c r="B480">
        <v>7979.62</v>
      </c>
      <c r="C480">
        <v>0.58921999999999997</v>
      </c>
      <c r="D480">
        <v>93401.762798999989</v>
      </c>
      <c r="G480">
        <v>93401.762798999989</v>
      </c>
      <c r="H480">
        <v>66513</v>
      </c>
      <c r="I480">
        <v>-4</v>
      </c>
      <c r="J480">
        <f t="shared" si="14"/>
        <v>100674.07265899998</v>
      </c>
      <c r="K480">
        <f t="shared" si="15"/>
        <v>1.1678472101645486E-3</v>
      </c>
    </row>
    <row r="481" spans="1:11" x14ac:dyDescent="0.45">
      <c r="A481" s="2">
        <v>43186.746527777781</v>
      </c>
      <c r="B481">
        <v>7979.62</v>
      </c>
      <c r="C481">
        <v>0.58860100000000004</v>
      </c>
      <c r="D481">
        <v>93401.762798999989</v>
      </c>
      <c r="G481">
        <v>93401.762798999989</v>
      </c>
      <c r="H481">
        <v>66513</v>
      </c>
      <c r="I481">
        <v>-4</v>
      </c>
      <c r="J481">
        <f t="shared" si="14"/>
        <v>100632.90111200001</v>
      </c>
      <c r="K481">
        <f t="shared" si="15"/>
        <v>-4.0895879060571263E-4</v>
      </c>
    </row>
    <row r="482" spans="1:11" x14ac:dyDescent="0.45">
      <c r="A482" s="2">
        <v>43186.75</v>
      </c>
      <c r="B482">
        <v>7970.48</v>
      </c>
      <c r="C482">
        <v>0.58770900000000004</v>
      </c>
      <c r="D482">
        <v>93401.762798999989</v>
      </c>
      <c r="G482">
        <v>93401.762798999989</v>
      </c>
      <c r="H482">
        <v>66513</v>
      </c>
      <c r="I482">
        <v>-4</v>
      </c>
      <c r="J482">
        <f t="shared" si="14"/>
        <v>100610.13151600001</v>
      </c>
      <c r="K482">
        <f t="shared" si="15"/>
        <v>-2.2626393305164393E-4</v>
      </c>
    </row>
    <row r="483" spans="1:11" x14ac:dyDescent="0.45">
      <c r="A483" s="2">
        <v>43186.753472222219</v>
      </c>
      <c r="B483">
        <v>7981.83</v>
      </c>
      <c r="C483">
        <v>0.58816800000000002</v>
      </c>
      <c r="D483">
        <v>93401.762798999989</v>
      </c>
      <c r="G483">
        <v>93401.762798999989</v>
      </c>
      <c r="H483">
        <v>66513</v>
      </c>
      <c r="I483">
        <v>-4</v>
      </c>
      <c r="J483">
        <f t="shared" si="14"/>
        <v>100595.26098299999</v>
      </c>
      <c r="K483">
        <f t="shared" si="15"/>
        <v>-1.4780353405718517E-4</v>
      </c>
    </row>
    <row r="484" spans="1:11" x14ac:dyDescent="0.45">
      <c r="A484" s="2">
        <v>43186.756944444453</v>
      </c>
      <c r="B484">
        <v>7965.23</v>
      </c>
      <c r="C484">
        <v>0.58746600000000004</v>
      </c>
      <c r="D484">
        <v>93401.762798999989</v>
      </c>
      <c r="G484">
        <v>93401.762798999989</v>
      </c>
      <c r="H484">
        <v>66513</v>
      </c>
      <c r="I484">
        <v>-4</v>
      </c>
      <c r="J484">
        <f t="shared" si="14"/>
        <v>100614.96885699999</v>
      </c>
      <c r="K484">
        <f t="shared" si="15"/>
        <v>1.9591254903479237E-4</v>
      </c>
    </row>
    <row r="485" spans="1:11" x14ac:dyDescent="0.45">
      <c r="A485" s="2">
        <v>43186.760416666657</v>
      </c>
      <c r="B485">
        <v>7969.09</v>
      </c>
      <c r="C485">
        <v>0.58718700000000001</v>
      </c>
      <c r="D485">
        <v>93401.762798999989</v>
      </c>
      <c r="G485">
        <v>93401.762798999989</v>
      </c>
      <c r="H485">
        <v>66513</v>
      </c>
      <c r="I485">
        <v>-4</v>
      </c>
      <c r="J485">
        <f t="shared" si="14"/>
        <v>100580.97172999998</v>
      </c>
      <c r="K485">
        <f t="shared" si="15"/>
        <v>-3.3789333124307173E-4</v>
      </c>
    </row>
    <row r="486" spans="1:11" x14ac:dyDescent="0.45">
      <c r="A486" s="2">
        <v>43186.763888888891</v>
      </c>
      <c r="B486">
        <v>7969.09</v>
      </c>
      <c r="C486">
        <v>0.58718700000000001</v>
      </c>
      <c r="D486">
        <v>93401.762798999989</v>
      </c>
      <c r="G486">
        <v>93401.762798999989</v>
      </c>
      <c r="H486">
        <v>66513</v>
      </c>
      <c r="I486">
        <v>-4</v>
      </c>
      <c r="J486">
        <f t="shared" si="14"/>
        <v>100580.97172999998</v>
      </c>
      <c r="K486">
        <f t="shared" si="15"/>
        <v>0</v>
      </c>
    </row>
    <row r="487" spans="1:11" x14ac:dyDescent="0.45">
      <c r="A487" s="2">
        <v>43186.767361111109</v>
      </c>
      <c r="B487">
        <v>7979.75</v>
      </c>
      <c r="C487">
        <v>0.58750000000000002</v>
      </c>
      <c r="D487">
        <v>93401.762798999989</v>
      </c>
      <c r="G487">
        <v>93401.762798999989</v>
      </c>
      <c r="H487">
        <v>66513</v>
      </c>
      <c r="I487">
        <v>-4</v>
      </c>
      <c r="J487">
        <f t="shared" si="14"/>
        <v>100559.150299</v>
      </c>
      <c r="K487">
        <f t="shared" si="15"/>
        <v>-2.1695386935167407E-4</v>
      </c>
    </row>
    <row r="488" spans="1:11" x14ac:dyDescent="0.45">
      <c r="A488" s="2">
        <v>43186.770833333343</v>
      </c>
      <c r="B488">
        <v>7964.56</v>
      </c>
      <c r="C488">
        <v>0.586225</v>
      </c>
      <c r="D488">
        <v>93401.762798999989</v>
      </c>
      <c r="G488">
        <v>93401.762798999989</v>
      </c>
      <c r="H488">
        <v>66513</v>
      </c>
      <c r="I488">
        <v>-4</v>
      </c>
      <c r="J488">
        <f t="shared" si="14"/>
        <v>100535.10622399997</v>
      </c>
      <c r="K488">
        <f t="shared" si="15"/>
        <v>-2.3910380038549492E-4</v>
      </c>
    </row>
    <row r="489" spans="1:11" x14ac:dyDescent="0.45">
      <c r="A489" s="2">
        <v>43186.774305555547</v>
      </c>
      <c r="B489">
        <v>7953.56</v>
      </c>
      <c r="C489">
        <v>0.58595600000000003</v>
      </c>
      <c r="D489">
        <v>93401.762798999989</v>
      </c>
      <c r="G489">
        <v>93401.762798999989</v>
      </c>
      <c r="H489">
        <v>66513</v>
      </c>
      <c r="I489">
        <v>-4</v>
      </c>
      <c r="J489">
        <f t="shared" si="14"/>
        <v>100561.214227</v>
      </c>
      <c r="K489">
        <f t="shared" si="15"/>
        <v>2.5969041045084939E-4</v>
      </c>
    </row>
    <row r="490" spans="1:11" x14ac:dyDescent="0.45">
      <c r="A490" s="2">
        <v>43186.777777777781</v>
      </c>
      <c r="B490">
        <v>7924.23</v>
      </c>
      <c r="C490">
        <v>0.58493200000000001</v>
      </c>
      <c r="D490">
        <v>93401.762798999989</v>
      </c>
      <c r="G490">
        <v>93401.762798999989</v>
      </c>
      <c r="H490">
        <v>66513</v>
      </c>
      <c r="I490">
        <v>-4</v>
      </c>
      <c r="J490">
        <f t="shared" si="14"/>
        <v>100610.424915</v>
      </c>
      <c r="K490">
        <f t="shared" si="15"/>
        <v>4.8936051914515567E-4</v>
      </c>
    </row>
    <row r="491" spans="1:11" x14ac:dyDescent="0.45">
      <c r="A491" s="2">
        <v>43186.78125</v>
      </c>
      <c r="B491">
        <v>7914.51</v>
      </c>
      <c r="C491">
        <v>0.58333400000000002</v>
      </c>
      <c r="D491">
        <v>93401.762798999989</v>
      </c>
      <c r="G491">
        <v>93401.762798999989</v>
      </c>
      <c r="H491">
        <v>66513</v>
      </c>
      <c r="I491">
        <v>-4</v>
      </c>
      <c r="J491">
        <f t="shared" si="14"/>
        <v>100543.01714099999</v>
      </c>
      <c r="K491">
        <f t="shared" si="15"/>
        <v>-6.6998796652489629E-4</v>
      </c>
    </row>
    <row r="492" spans="1:11" x14ac:dyDescent="0.45">
      <c r="A492" s="2">
        <v>43186.784722222219</v>
      </c>
      <c r="B492">
        <v>7914.9</v>
      </c>
      <c r="C492">
        <v>0.58416400000000002</v>
      </c>
      <c r="D492">
        <v>93401.762798999989</v>
      </c>
      <c r="G492">
        <v>93401.762798999989</v>
      </c>
      <c r="H492">
        <v>66513</v>
      </c>
      <c r="I492">
        <v>-4</v>
      </c>
      <c r="J492">
        <f t="shared" si="14"/>
        <v>100596.66293099997</v>
      </c>
      <c r="K492">
        <f t="shared" si="15"/>
        <v>5.335605746219894E-4</v>
      </c>
    </row>
    <row r="493" spans="1:11" x14ac:dyDescent="0.45">
      <c r="A493" s="2">
        <v>43186.788194444453</v>
      </c>
      <c r="B493">
        <v>7907.22</v>
      </c>
      <c r="C493">
        <v>0.58508199999999999</v>
      </c>
      <c r="D493">
        <v>93401.762798999989</v>
      </c>
      <c r="G493">
        <v>93401.762798999989</v>
      </c>
      <c r="H493">
        <v>66513</v>
      </c>
      <c r="I493">
        <v>-4</v>
      </c>
      <c r="J493">
        <f t="shared" si="14"/>
        <v>100688.441865</v>
      </c>
      <c r="K493">
        <f t="shared" si="15"/>
        <v>9.1234571133818568E-4</v>
      </c>
    </row>
    <row r="494" spans="1:11" x14ac:dyDescent="0.45">
      <c r="A494" s="2">
        <v>43186.791666666657</v>
      </c>
      <c r="B494">
        <v>7926.33</v>
      </c>
      <c r="C494">
        <v>0.58480900000000002</v>
      </c>
      <c r="D494">
        <v>93401.762798999989</v>
      </c>
      <c r="G494">
        <v>93401.762798999989</v>
      </c>
      <c r="H494">
        <v>66513</v>
      </c>
      <c r="I494">
        <v>-4</v>
      </c>
      <c r="J494">
        <f t="shared" si="14"/>
        <v>100593.84381599998</v>
      </c>
      <c r="K494">
        <f t="shared" si="15"/>
        <v>-9.395124926737489E-4</v>
      </c>
    </row>
    <row r="495" spans="1:11" x14ac:dyDescent="0.45">
      <c r="A495" s="2">
        <v>43186.795138888891</v>
      </c>
      <c r="B495">
        <v>7915.24</v>
      </c>
      <c r="C495">
        <v>0.58464000000000005</v>
      </c>
      <c r="D495">
        <v>93401.762798999989</v>
      </c>
      <c r="G495">
        <v>93401.762798999989</v>
      </c>
      <c r="H495">
        <v>66513</v>
      </c>
      <c r="I495">
        <v>-4</v>
      </c>
      <c r="J495">
        <f t="shared" si="14"/>
        <v>100626.96311899999</v>
      </c>
      <c r="K495">
        <f t="shared" si="15"/>
        <v>3.2923787126172273E-4</v>
      </c>
    </row>
    <row r="496" spans="1:11" x14ac:dyDescent="0.45">
      <c r="A496" s="2">
        <v>43186.798611111109</v>
      </c>
      <c r="B496">
        <v>7915.24</v>
      </c>
      <c r="C496">
        <v>0.58464000000000005</v>
      </c>
      <c r="D496">
        <v>93401.762798999989</v>
      </c>
      <c r="G496">
        <v>93401.762798999989</v>
      </c>
      <c r="H496">
        <v>66513</v>
      </c>
      <c r="I496">
        <v>-4</v>
      </c>
      <c r="J496">
        <f t="shared" si="14"/>
        <v>100626.96311899999</v>
      </c>
      <c r="K496">
        <f t="shared" si="15"/>
        <v>0</v>
      </c>
    </row>
    <row r="497" spans="1:11" x14ac:dyDescent="0.45">
      <c r="A497" s="2">
        <v>43186.802083333343</v>
      </c>
      <c r="B497">
        <v>7932.55</v>
      </c>
      <c r="C497">
        <v>0.58479800000000004</v>
      </c>
      <c r="D497">
        <v>93401.762798999989</v>
      </c>
      <c r="G497">
        <v>93401.762798999989</v>
      </c>
      <c r="H497">
        <v>66513</v>
      </c>
      <c r="I497">
        <v>-4</v>
      </c>
      <c r="J497">
        <f t="shared" si="14"/>
        <v>100568.23217300001</v>
      </c>
      <c r="K497">
        <f t="shared" si="15"/>
        <v>-5.8365018857348518E-4</v>
      </c>
    </row>
    <row r="498" spans="1:11" x14ac:dyDescent="0.45">
      <c r="A498" s="2">
        <v>43186.805555555547</v>
      </c>
      <c r="B498">
        <v>7926.9</v>
      </c>
      <c r="C498">
        <v>0.58390900000000001</v>
      </c>
      <c r="D498">
        <v>93401.762798999989</v>
      </c>
      <c r="G498">
        <v>93401.762798999989</v>
      </c>
      <c r="H498">
        <v>66513</v>
      </c>
      <c r="I498">
        <v>-4</v>
      </c>
      <c r="J498">
        <f t="shared" si="14"/>
        <v>100531.70211599997</v>
      </c>
      <c r="K498">
        <f t="shared" si="15"/>
        <v>-3.6323654309842134E-4</v>
      </c>
    </row>
    <row r="499" spans="1:11" x14ac:dyDescent="0.45">
      <c r="A499" s="2">
        <v>43186.809027777781</v>
      </c>
      <c r="B499">
        <v>7926.9</v>
      </c>
      <c r="C499">
        <v>0.58390900000000001</v>
      </c>
      <c r="D499">
        <v>93401.762798999989</v>
      </c>
      <c r="G499">
        <v>93401.762798999989</v>
      </c>
      <c r="H499">
        <v>66513</v>
      </c>
      <c r="I499">
        <v>-4</v>
      </c>
      <c r="J499">
        <f t="shared" si="14"/>
        <v>100531.70211599997</v>
      </c>
      <c r="K499">
        <f t="shared" si="15"/>
        <v>0</v>
      </c>
    </row>
    <row r="500" spans="1:11" x14ac:dyDescent="0.45">
      <c r="A500" s="2">
        <v>43186.8125</v>
      </c>
      <c r="B500">
        <v>7935.94</v>
      </c>
      <c r="C500">
        <v>0.58586899999999997</v>
      </c>
      <c r="D500">
        <v>93401.762798999989</v>
      </c>
      <c r="G500">
        <v>93401.762798999989</v>
      </c>
      <c r="H500">
        <v>66513</v>
      </c>
      <c r="I500">
        <v>-4</v>
      </c>
      <c r="J500">
        <f t="shared" si="14"/>
        <v>100625.90759599999</v>
      </c>
      <c r="K500">
        <f t="shared" si="15"/>
        <v>9.3707236639958965E-4</v>
      </c>
    </row>
    <row r="501" spans="1:11" x14ac:dyDescent="0.45">
      <c r="A501" s="2">
        <v>43186.815972222219</v>
      </c>
      <c r="B501">
        <v>7939.89</v>
      </c>
      <c r="C501">
        <v>0.58641500000000002</v>
      </c>
      <c r="D501">
        <v>93401.762798999989</v>
      </c>
      <c r="G501">
        <v>93401.762798999989</v>
      </c>
      <c r="H501">
        <v>66513</v>
      </c>
      <c r="I501">
        <v>-4</v>
      </c>
      <c r="J501">
        <f t="shared" si="14"/>
        <v>100646.423694</v>
      </c>
      <c r="K501">
        <f t="shared" si="15"/>
        <v>2.0388484924157717E-4</v>
      </c>
    </row>
    <row r="502" spans="1:11" x14ac:dyDescent="0.45">
      <c r="A502" s="2">
        <v>43186.819444444453</v>
      </c>
      <c r="B502">
        <v>7935.74</v>
      </c>
      <c r="C502">
        <v>0.58659099999999997</v>
      </c>
      <c r="D502">
        <v>93401.762798999989</v>
      </c>
      <c r="G502">
        <v>93401.762798999989</v>
      </c>
      <c r="H502">
        <v>66513</v>
      </c>
      <c r="I502">
        <v>-4</v>
      </c>
      <c r="J502">
        <f t="shared" si="14"/>
        <v>100674.72998199999</v>
      </c>
      <c r="K502">
        <f t="shared" si="15"/>
        <v>2.8124484667287747E-4</v>
      </c>
    </row>
    <row r="503" spans="1:11" x14ac:dyDescent="0.45">
      <c r="A503" s="2">
        <v>43186.822916666657</v>
      </c>
      <c r="B503">
        <v>7930.89</v>
      </c>
      <c r="C503">
        <v>0.58634500000000001</v>
      </c>
      <c r="D503">
        <v>93401.762798999989</v>
      </c>
      <c r="G503">
        <v>93401.762798999989</v>
      </c>
      <c r="H503">
        <v>66513</v>
      </c>
      <c r="I503">
        <v>-4</v>
      </c>
      <c r="J503">
        <f t="shared" si="14"/>
        <v>100677.767784</v>
      </c>
      <c r="K503">
        <f t="shared" si="15"/>
        <v>3.0174424113671177E-5</v>
      </c>
    </row>
    <row r="504" spans="1:11" x14ac:dyDescent="0.45">
      <c r="A504" s="2">
        <v>43186.826388888891</v>
      </c>
      <c r="B504">
        <v>7930.89</v>
      </c>
      <c r="C504">
        <v>0.58634500000000001</v>
      </c>
      <c r="D504">
        <v>93401.762798999989</v>
      </c>
      <c r="G504">
        <v>93401.762798999989</v>
      </c>
      <c r="H504">
        <v>66513</v>
      </c>
      <c r="I504">
        <v>-4</v>
      </c>
      <c r="J504">
        <f t="shared" si="14"/>
        <v>100677.767784</v>
      </c>
      <c r="K504">
        <f t="shared" si="15"/>
        <v>0</v>
      </c>
    </row>
    <row r="505" spans="1:11" x14ac:dyDescent="0.45">
      <c r="A505" s="2">
        <v>43186.829861111109</v>
      </c>
      <c r="B505">
        <v>7918.03</v>
      </c>
      <c r="C505">
        <v>0.58566700000000005</v>
      </c>
      <c r="D505">
        <v>93401.762798999989</v>
      </c>
      <c r="G505">
        <v>93401.762798999989</v>
      </c>
      <c r="H505">
        <v>66513</v>
      </c>
      <c r="I505">
        <v>-4</v>
      </c>
      <c r="J505">
        <f t="shared" si="14"/>
        <v>100684.11197</v>
      </c>
      <c r="K505">
        <f t="shared" si="15"/>
        <v>6.3014766215449598E-5</v>
      </c>
    </row>
    <row r="506" spans="1:11" x14ac:dyDescent="0.45">
      <c r="A506" s="2">
        <v>43186.833333333343</v>
      </c>
      <c r="B506">
        <v>7922.57</v>
      </c>
      <c r="C506">
        <v>0.58663600000000005</v>
      </c>
      <c r="D506">
        <v>93401.762798999989</v>
      </c>
      <c r="G506">
        <v>93401.762798999989</v>
      </c>
      <c r="H506">
        <v>66513</v>
      </c>
      <c r="I506">
        <v>-4</v>
      </c>
      <c r="J506">
        <f t="shared" si="14"/>
        <v>100730.40306700001</v>
      </c>
      <c r="K506">
        <f t="shared" si="15"/>
        <v>4.5976565809907941E-4</v>
      </c>
    </row>
    <row r="507" spans="1:11" x14ac:dyDescent="0.45">
      <c r="A507" s="2">
        <v>43186.836805555547</v>
      </c>
      <c r="B507">
        <v>7922.57</v>
      </c>
      <c r="C507">
        <v>0.58663600000000005</v>
      </c>
      <c r="D507">
        <v>93401.762798999989</v>
      </c>
      <c r="G507">
        <v>93401.762798999989</v>
      </c>
      <c r="H507">
        <v>66513</v>
      </c>
      <c r="I507">
        <v>-4</v>
      </c>
      <c r="J507">
        <f t="shared" si="14"/>
        <v>100730.40306700001</v>
      </c>
      <c r="K507">
        <f t="shared" si="15"/>
        <v>0</v>
      </c>
    </row>
    <row r="508" spans="1:11" x14ac:dyDescent="0.45">
      <c r="A508" s="2">
        <v>43186.840277777781</v>
      </c>
      <c r="B508">
        <v>7922.57</v>
      </c>
      <c r="C508">
        <v>0.58663600000000005</v>
      </c>
      <c r="D508">
        <v>93401.762798999989</v>
      </c>
      <c r="G508">
        <v>93401.762798999989</v>
      </c>
      <c r="H508">
        <v>66513</v>
      </c>
      <c r="I508">
        <v>-4</v>
      </c>
      <c r="J508">
        <f t="shared" si="14"/>
        <v>100730.40306700001</v>
      </c>
      <c r="K508">
        <f t="shared" si="15"/>
        <v>0</v>
      </c>
    </row>
    <row r="509" spans="1:11" x14ac:dyDescent="0.45">
      <c r="A509" s="2">
        <v>43186.84375</v>
      </c>
      <c r="B509">
        <v>7942.56</v>
      </c>
      <c r="C509">
        <v>0.58875100000000002</v>
      </c>
      <c r="D509">
        <v>93401.762798999989</v>
      </c>
      <c r="G509">
        <v>93401.762798999989</v>
      </c>
      <c r="H509">
        <v>66513</v>
      </c>
      <c r="I509">
        <v>-4</v>
      </c>
      <c r="J509">
        <f t="shared" si="14"/>
        <v>100791.11806199998</v>
      </c>
      <c r="K509">
        <f t="shared" si="15"/>
        <v>6.0274746403614506E-4</v>
      </c>
    </row>
    <row r="510" spans="1:11" x14ac:dyDescent="0.45">
      <c r="A510" s="2">
        <v>43186.847222222219</v>
      </c>
      <c r="B510">
        <v>7937.67</v>
      </c>
      <c r="C510">
        <v>0.588472</v>
      </c>
      <c r="D510">
        <v>93401.762798999989</v>
      </c>
      <c r="G510">
        <v>93401.762798999989</v>
      </c>
      <c r="H510">
        <v>66513</v>
      </c>
      <c r="I510">
        <v>-4</v>
      </c>
      <c r="J510">
        <f t="shared" si="14"/>
        <v>100792.12093500001</v>
      </c>
      <c r="K510">
        <f t="shared" si="15"/>
        <v>9.9500136452213389E-6</v>
      </c>
    </row>
    <row r="511" spans="1:11" x14ac:dyDescent="0.45">
      <c r="A511" s="2">
        <v>43186.850694444453</v>
      </c>
      <c r="B511">
        <v>7939.78</v>
      </c>
      <c r="C511">
        <v>0.58796999999999999</v>
      </c>
      <c r="D511">
        <v>93401.762798999989</v>
      </c>
      <c r="G511">
        <v>93401.762798999989</v>
      </c>
      <c r="H511">
        <v>66513</v>
      </c>
      <c r="I511">
        <v>-4</v>
      </c>
      <c r="J511">
        <f t="shared" si="14"/>
        <v>100750.291409</v>
      </c>
      <c r="K511">
        <f t="shared" si="15"/>
        <v>-4.1500789557738754E-4</v>
      </c>
    </row>
    <row r="512" spans="1:11" x14ac:dyDescent="0.45">
      <c r="A512" s="2">
        <v>43186.854166666657</v>
      </c>
      <c r="B512">
        <v>7938.13</v>
      </c>
      <c r="C512">
        <v>0.58788499999999999</v>
      </c>
      <c r="D512">
        <v>93401.762798999989</v>
      </c>
      <c r="G512">
        <v>93401.762798999989</v>
      </c>
      <c r="H512">
        <v>66513</v>
      </c>
      <c r="I512">
        <v>-4</v>
      </c>
      <c r="J512">
        <f t="shared" si="14"/>
        <v>100751.23780399999</v>
      </c>
      <c r="K512">
        <f t="shared" si="15"/>
        <v>9.3934715895741012E-6</v>
      </c>
    </row>
    <row r="513" spans="1:11" x14ac:dyDescent="0.45">
      <c r="A513" s="2">
        <v>43186.857638888891</v>
      </c>
      <c r="B513">
        <v>7936.38</v>
      </c>
      <c r="C513">
        <v>0.58607399999999998</v>
      </c>
      <c r="D513">
        <v>93401.762798999989</v>
      </c>
      <c r="G513">
        <v>93401.762798999989</v>
      </c>
      <c r="H513">
        <v>66513</v>
      </c>
      <c r="I513">
        <v>-4</v>
      </c>
      <c r="J513">
        <f t="shared" si="14"/>
        <v>100637.78276099999</v>
      </c>
      <c r="K513">
        <f t="shared" si="15"/>
        <v>-1.1260908101269017E-3</v>
      </c>
    </row>
    <row r="514" spans="1:11" x14ac:dyDescent="0.45">
      <c r="A514" s="2">
        <v>43186.861111111109</v>
      </c>
      <c r="B514">
        <v>7948.21</v>
      </c>
      <c r="C514">
        <v>0.58765299999999998</v>
      </c>
      <c r="D514">
        <v>93401.762798999989</v>
      </c>
      <c r="G514">
        <v>93401.762798999989</v>
      </c>
      <c r="H514">
        <v>66513</v>
      </c>
      <c r="I514">
        <v>-4</v>
      </c>
      <c r="J514">
        <f t="shared" si="14"/>
        <v>100695.48678800001</v>
      </c>
      <c r="K514">
        <f t="shared" si="15"/>
        <v>5.7338332996716493E-4</v>
      </c>
    </row>
    <row r="515" spans="1:11" x14ac:dyDescent="0.45">
      <c r="A515" s="2">
        <v>43186.864583333343</v>
      </c>
      <c r="B515">
        <v>7951.06</v>
      </c>
      <c r="C515">
        <v>0.58946200000000004</v>
      </c>
      <c r="D515">
        <v>93401.762798999989</v>
      </c>
      <c r="G515">
        <v>93401.762798999989</v>
      </c>
      <c r="H515">
        <v>66513</v>
      </c>
      <c r="I515">
        <v>-4</v>
      </c>
      <c r="J515">
        <f t="shared" ref="J515:J553" si="16">G515+H515*C515+I515*B515</f>
        <v>100804.408805</v>
      </c>
      <c r="K515">
        <f t="shared" si="15"/>
        <v>1.0816971095170297E-3</v>
      </c>
    </row>
    <row r="516" spans="1:11" x14ac:dyDescent="0.45">
      <c r="A516" s="2">
        <v>43186.868055555547</v>
      </c>
      <c r="B516">
        <v>7980.01</v>
      </c>
      <c r="C516">
        <v>0.59</v>
      </c>
      <c r="D516">
        <v>93401.762798999989</v>
      </c>
      <c r="G516">
        <v>93401.762798999989</v>
      </c>
      <c r="H516">
        <v>66513</v>
      </c>
      <c r="I516">
        <v>-4</v>
      </c>
      <c r="J516">
        <f t="shared" si="16"/>
        <v>100724.39279899999</v>
      </c>
      <c r="K516">
        <f t="shared" si="15"/>
        <v>-7.9377486509336502E-4</v>
      </c>
    </row>
    <row r="517" spans="1:11" x14ac:dyDescent="0.45">
      <c r="A517" s="2">
        <v>43186.871527777781</v>
      </c>
      <c r="B517">
        <v>8018.88</v>
      </c>
      <c r="C517">
        <v>0.59218000000000004</v>
      </c>
      <c r="D517">
        <v>93401.762798999989</v>
      </c>
      <c r="G517">
        <v>93401.762798999989</v>
      </c>
      <c r="H517">
        <v>66513</v>
      </c>
      <c r="I517">
        <v>-4</v>
      </c>
      <c r="J517">
        <f t="shared" si="16"/>
        <v>100713.91113899999</v>
      </c>
      <c r="K517">
        <f t="shared" ref="K517:K553" si="17">(J517-J516)/J516</f>
        <v>-1.0406277673891309E-4</v>
      </c>
    </row>
    <row r="518" spans="1:11" x14ac:dyDescent="0.45">
      <c r="A518" s="2">
        <v>43186.875</v>
      </c>
      <c r="B518">
        <v>8034.03</v>
      </c>
      <c r="C518">
        <v>0.59352400000000005</v>
      </c>
      <c r="D518">
        <v>93401.762798999989</v>
      </c>
      <c r="G518">
        <v>93401.762798999989</v>
      </c>
      <c r="H518">
        <v>66513</v>
      </c>
      <c r="I518">
        <v>-4</v>
      </c>
      <c r="J518">
        <f t="shared" si="16"/>
        <v>100742.70461099999</v>
      </c>
      <c r="K518">
        <f t="shared" si="17"/>
        <v>2.8589369307945571E-4</v>
      </c>
    </row>
    <row r="519" spans="1:11" x14ac:dyDescent="0.45">
      <c r="A519" s="2">
        <v>43186.878472222219</v>
      </c>
      <c r="B519">
        <v>8034.03</v>
      </c>
      <c r="C519">
        <v>0.59352400000000005</v>
      </c>
      <c r="D519">
        <v>93401.762798999989</v>
      </c>
      <c r="G519">
        <v>93401.762798999989</v>
      </c>
      <c r="H519">
        <v>66513</v>
      </c>
      <c r="I519">
        <v>-4</v>
      </c>
      <c r="J519">
        <f t="shared" si="16"/>
        <v>100742.70461099999</v>
      </c>
      <c r="K519">
        <f t="shared" si="17"/>
        <v>0</v>
      </c>
    </row>
    <row r="520" spans="1:11" x14ac:dyDescent="0.45">
      <c r="A520" s="2">
        <v>43186.881944444453</v>
      </c>
      <c r="B520">
        <v>8029.49</v>
      </c>
      <c r="C520">
        <v>0.59075599999999995</v>
      </c>
      <c r="D520">
        <v>93401.762798999989</v>
      </c>
      <c r="G520">
        <v>93401.762798999989</v>
      </c>
      <c r="H520">
        <v>66513</v>
      </c>
      <c r="I520">
        <v>-4</v>
      </c>
      <c r="J520">
        <f t="shared" si="16"/>
        <v>100576.756627</v>
      </c>
      <c r="K520">
        <f t="shared" si="17"/>
        <v>-1.6472456704510476E-3</v>
      </c>
    </row>
    <row r="521" spans="1:11" x14ac:dyDescent="0.45">
      <c r="A521" s="2">
        <v>43186.885416666657</v>
      </c>
      <c r="B521">
        <v>8029.49</v>
      </c>
      <c r="C521">
        <v>0.59075599999999995</v>
      </c>
      <c r="D521">
        <v>93401.762798999989</v>
      </c>
      <c r="G521">
        <v>93401.762798999989</v>
      </c>
      <c r="H521">
        <v>66513</v>
      </c>
      <c r="I521">
        <v>-4</v>
      </c>
      <c r="J521">
        <f t="shared" si="16"/>
        <v>100576.756627</v>
      </c>
      <c r="K521">
        <f t="shared" si="17"/>
        <v>0</v>
      </c>
    </row>
    <row r="522" spans="1:11" x14ac:dyDescent="0.45">
      <c r="A522" s="2">
        <v>43186.888888888891</v>
      </c>
      <c r="B522">
        <v>8038.24</v>
      </c>
      <c r="C522">
        <v>0.59315700000000005</v>
      </c>
      <c r="D522">
        <v>93401.762798999989</v>
      </c>
      <c r="G522">
        <v>93401.762798999989</v>
      </c>
      <c r="H522">
        <v>66513</v>
      </c>
      <c r="I522">
        <v>-4</v>
      </c>
      <c r="J522">
        <f t="shared" si="16"/>
        <v>100701.45434</v>
      </c>
      <c r="K522">
        <f t="shared" si="17"/>
        <v>1.2398263493667489E-3</v>
      </c>
    </row>
    <row r="523" spans="1:11" x14ac:dyDescent="0.45">
      <c r="A523" s="2">
        <v>43186.892361111109</v>
      </c>
      <c r="B523">
        <v>8032.94</v>
      </c>
      <c r="C523">
        <v>0.59356200000000003</v>
      </c>
      <c r="D523">
        <v>93401.762798999989</v>
      </c>
      <c r="G523">
        <v>93401.762798999989</v>
      </c>
      <c r="H523">
        <v>66513</v>
      </c>
      <c r="I523">
        <v>-4</v>
      </c>
      <c r="J523">
        <f t="shared" si="16"/>
        <v>100749.592105</v>
      </c>
      <c r="K523">
        <f t="shared" si="17"/>
        <v>4.7802452621467043E-4</v>
      </c>
    </row>
    <row r="524" spans="1:11" x14ac:dyDescent="0.45">
      <c r="A524" s="2">
        <v>43186.895833333343</v>
      </c>
      <c r="B524">
        <v>8030.69</v>
      </c>
      <c r="C524">
        <v>0.59318800000000005</v>
      </c>
      <c r="D524">
        <v>93401.762798999989</v>
      </c>
      <c r="G524">
        <v>93401.762798999989</v>
      </c>
      <c r="H524">
        <v>66513</v>
      </c>
      <c r="I524">
        <v>-4</v>
      </c>
      <c r="J524">
        <f t="shared" si="16"/>
        <v>100733.71624299999</v>
      </c>
      <c r="K524">
        <f t="shared" si="17"/>
        <v>-1.5757743201054057E-4</v>
      </c>
    </row>
    <row r="525" spans="1:11" x14ac:dyDescent="0.45">
      <c r="A525" s="2">
        <v>43186.899305555547</v>
      </c>
      <c r="B525">
        <v>8030.69</v>
      </c>
      <c r="C525">
        <v>0.59318800000000005</v>
      </c>
      <c r="D525">
        <v>93401.762798999989</v>
      </c>
      <c r="G525">
        <v>93401.762798999989</v>
      </c>
      <c r="H525">
        <v>66513</v>
      </c>
      <c r="I525">
        <v>-4</v>
      </c>
      <c r="J525">
        <f t="shared" si="16"/>
        <v>100733.71624299999</v>
      </c>
      <c r="K525">
        <f t="shared" si="17"/>
        <v>0</v>
      </c>
    </row>
    <row r="526" spans="1:11" x14ac:dyDescent="0.45">
      <c r="A526" s="2">
        <v>43186.902777777781</v>
      </c>
      <c r="B526">
        <v>8026.9</v>
      </c>
      <c r="C526">
        <v>0.59496300000000002</v>
      </c>
      <c r="D526">
        <v>93401.762798999989</v>
      </c>
      <c r="G526">
        <v>93401.762798999989</v>
      </c>
      <c r="H526">
        <v>66513</v>
      </c>
      <c r="I526">
        <v>-4</v>
      </c>
      <c r="J526">
        <f t="shared" si="16"/>
        <v>100866.93681799999</v>
      </c>
      <c r="K526">
        <f t="shared" si="17"/>
        <v>1.3225023355500091E-3</v>
      </c>
    </row>
    <row r="527" spans="1:11" x14ac:dyDescent="0.45">
      <c r="A527" s="2">
        <v>43186.90625</v>
      </c>
      <c r="B527">
        <v>8028.53</v>
      </c>
      <c r="C527">
        <v>0.59516400000000003</v>
      </c>
      <c r="D527">
        <v>93401.762798999989</v>
      </c>
      <c r="G527">
        <v>93401.762798999989</v>
      </c>
      <c r="H527">
        <v>66513</v>
      </c>
      <c r="I527">
        <v>-4</v>
      </c>
      <c r="J527">
        <f t="shared" si="16"/>
        <v>100873.78593099999</v>
      </c>
      <c r="K527">
        <f t="shared" si="17"/>
        <v>6.7902458586227343E-5</v>
      </c>
    </row>
    <row r="528" spans="1:11" x14ac:dyDescent="0.45">
      <c r="A528" s="2">
        <v>43186.909722222219</v>
      </c>
      <c r="B528">
        <v>8038.6</v>
      </c>
      <c r="C528">
        <v>0.595696</v>
      </c>
      <c r="D528">
        <v>93401.762798999989</v>
      </c>
      <c r="G528">
        <v>93401.762798999989</v>
      </c>
      <c r="H528">
        <v>66513</v>
      </c>
      <c r="I528">
        <v>-4</v>
      </c>
      <c r="J528">
        <f t="shared" si="16"/>
        <v>100868.890847</v>
      </c>
      <c r="K528">
        <f t="shared" si="17"/>
        <v>-4.8526819478523454E-5</v>
      </c>
    </row>
    <row r="529" spans="1:11" x14ac:dyDescent="0.45">
      <c r="A529" s="2">
        <v>43186.913194444453</v>
      </c>
      <c r="B529">
        <v>8050.28</v>
      </c>
      <c r="C529">
        <v>0.59546299999999996</v>
      </c>
      <c r="D529">
        <v>93401.762798999989</v>
      </c>
      <c r="G529">
        <v>93401.762798999989</v>
      </c>
      <c r="H529">
        <v>66513</v>
      </c>
      <c r="I529">
        <v>-4</v>
      </c>
      <c r="J529">
        <f t="shared" si="16"/>
        <v>100806.67331799999</v>
      </c>
      <c r="K529">
        <f t="shared" si="17"/>
        <v>-6.1681583367848025E-4</v>
      </c>
    </row>
    <row r="530" spans="1:11" x14ac:dyDescent="0.45">
      <c r="A530" s="2">
        <v>43186.916666666657</v>
      </c>
      <c r="B530">
        <v>8050.28</v>
      </c>
      <c r="C530">
        <v>0.59447399999999995</v>
      </c>
      <c r="D530">
        <v>93401.762798999989</v>
      </c>
      <c r="G530">
        <v>93401.762798999989</v>
      </c>
      <c r="H530">
        <v>66513</v>
      </c>
      <c r="I530">
        <v>-4</v>
      </c>
      <c r="J530">
        <f t="shared" si="16"/>
        <v>100740.89196099999</v>
      </c>
      <c r="K530">
        <f t="shared" si="17"/>
        <v>-6.5254962627810434E-4</v>
      </c>
    </row>
    <row r="531" spans="1:11" x14ac:dyDescent="0.45">
      <c r="A531" s="2">
        <v>43186.920138888891</v>
      </c>
      <c r="B531">
        <v>8050.28</v>
      </c>
      <c r="C531">
        <v>0.59447399999999995</v>
      </c>
      <c r="D531">
        <v>93401.762798999989</v>
      </c>
      <c r="G531">
        <v>93401.762798999989</v>
      </c>
      <c r="H531">
        <v>66513</v>
      </c>
      <c r="I531">
        <v>-4</v>
      </c>
      <c r="J531">
        <f t="shared" si="16"/>
        <v>100740.89196099999</v>
      </c>
      <c r="K531">
        <f t="shared" si="17"/>
        <v>0</v>
      </c>
    </row>
    <row r="532" spans="1:11" x14ac:dyDescent="0.45">
      <c r="A532" s="2">
        <v>43186.923611111109</v>
      </c>
      <c r="B532">
        <v>8030.52</v>
      </c>
      <c r="C532">
        <v>0.59332099999999999</v>
      </c>
      <c r="D532">
        <v>93401.762798999989</v>
      </c>
      <c r="G532">
        <v>93401.762798999989</v>
      </c>
      <c r="H532">
        <v>66513</v>
      </c>
      <c r="I532">
        <v>-4</v>
      </c>
      <c r="J532">
        <f t="shared" si="16"/>
        <v>100743.24247199997</v>
      </c>
      <c r="K532">
        <f t="shared" si="17"/>
        <v>2.3332243285004063E-5</v>
      </c>
    </row>
    <row r="533" spans="1:11" x14ac:dyDescent="0.45">
      <c r="A533" s="2">
        <v>43186.927083333343</v>
      </c>
      <c r="B533">
        <v>8011.27</v>
      </c>
      <c r="C533">
        <v>0.58986000000000005</v>
      </c>
      <c r="D533">
        <v>93401.762798999989</v>
      </c>
      <c r="G533">
        <v>93401.762798999989</v>
      </c>
      <c r="H533">
        <v>66513</v>
      </c>
      <c r="I533">
        <v>-4</v>
      </c>
      <c r="J533">
        <f t="shared" si="16"/>
        <v>100590.040979</v>
      </c>
      <c r="K533">
        <f t="shared" si="17"/>
        <v>-1.5207123499380256E-3</v>
      </c>
    </row>
    <row r="534" spans="1:11" x14ac:dyDescent="0.45">
      <c r="A534" s="2">
        <v>43186.930555555547</v>
      </c>
      <c r="B534">
        <v>7973.62</v>
      </c>
      <c r="C534">
        <v>0.58908700000000003</v>
      </c>
      <c r="D534">
        <v>93401.762798999989</v>
      </c>
      <c r="G534">
        <v>93401.762798999989</v>
      </c>
      <c r="H534">
        <v>66513</v>
      </c>
      <c r="I534">
        <v>-4</v>
      </c>
      <c r="J534">
        <f t="shared" si="16"/>
        <v>100689.22643</v>
      </c>
      <c r="K534">
        <f t="shared" si="17"/>
        <v>9.8603649063732182E-4</v>
      </c>
    </row>
    <row r="535" spans="1:11" x14ac:dyDescent="0.45">
      <c r="A535" s="2">
        <v>43186.934027777781</v>
      </c>
      <c r="B535">
        <v>7973.62</v>
      </c>
      <c r="C535">
        <v>0.58908700000000003</v>
      </c>
      <c r="D535">
        <v>93401.762798999989</v>
      </c>
      <c r="G535">
        <v>93401.762798999989</v>
      </c>
      <c r="H535">
        <v>66513</v>
      </c>
      <c r="I535">
        <v>-4</v>
      </c>
      <c r="J535">
        <f t="shared" si="16"/>
        <v>100689.22643</v>
      </c>
      <c r="K535">
        <f t="shared" si="17"/>
        <v>0</v>
      </c>
    </row>
    <row r="536" spans="1:11" x14ac:dyDescent="0.45">
      <c r="A536" s="2">
        <v>43186.9375</v>
      </c>
      <c r="B536">
        <v>7977.59</v>
      </c>
      <c r="C536">
        <v>0.58781300000000003</v>
      </c>
      <c r="D536">
        <v>93401.762798999989</v>
      </c>
      <c r="G536">
        <v>93401.762798999989</v>
      </c>
      <c r="H536">
        <v>66513</v>
      </c>
      <c r="I536">
        <v>-4</v>
      </c>
      <c r="J536">
        <f t="shared" si="16"/>
        <v>100588.608868</v>
      </c>
      <c r="K536">
        <f t="shared" si="17"/>
        <v>-9.99288261191972E-4</v>
      </c>
    </row>
    <row r="537" spans="1:11" x14ac:dyDescent="0.45">
      <c r="A537" s="2">
        <v>43186.940972222219</v>
      </c>
      <c r="B537">
        <v>7977.59</v>
      </c>
      <c r="C537">
        <v>0.58781300000000003</v>
      </c>
      <c r="D537">
        <v>93401.762798999989</v>
      </c>
      <c r="G537">
        <v>93401.762798999989</v>
      </c>
      <c r="H537">
        <v>66513</v>
      </c>
      <c r="I537">
        <v>-4</v>
      </c>
      <c r="J537">
        <f t="shared" si="16"/>
        <v>100588.608868</v>
      </c>
      <c r="K537">
        <f t="shared" si="17"/>
        <v>0</v>
      </c>
    </row>
    <row r="538" spans="1:11" x14ac:dyDescent="0.45">
      <c r="A538" s="2">
        <v>43186.944444444453</v>
      </c>
      <c r="B538">
        <v>7997.17</v>
      </c>
      <c r="C538">
        <v>0.58964000000000005</v>
      </c>
      <c r="D538">
        <v>93401.762798999989</v>
      </c>
      <c r="G538">
        <v>93401.762798999989</v>
      </c>
      <c r="H538">
        <v>66513</v>
      </c>
      <c r="I538">
        <v>-4</v>
      </c>
      <c r="J538">
        <f t="shared" si="16"/>
        <v>100631.80811899999</v>
      </c>
      <c r="K538">
        <f t="shared" si="17"/>
        <v>4.294646430262051E-4</v>
      </c>
    </row>
    <row r="539" spans="1:11" x14ac:dyDescent="0.45">
      <c r="A539" s="2">
        <v>43186.947916666657</v>
      </c>
      <c r="B539">
        <v>7987.73</v>
      </c>
      <c r="C539">
        <v>0.58845999999999998</v>
      </c>
      <c r="D539">
        <v>93401.762798999989</v>
      </c>
      <c r="G539">
        <v>93401.762798999989</v>
      </c>
      <c r="H539">
        <v>66513</v>
      </c>
      <c r="I539">
        <v>-4</v>
      </c>
      <c r="J539">
        <f t="shared" si="16"/>
        <v>100591.08277899997</v>
      </c>
      <c r="K539">
        <f t="shared" si="17"/>
        <v>-4.0469649468943434E-4</v>
      </c>
    </row>
    <row r="540" spans="1:11" x14ac:dyDescent="0.45">
      <c r="A540" s="2">
        <v>43186.951388888891</v>
      </c>
      <c r="B540">
        <v>7973.93</v>
      </c>
      <c r="C540">
        <v>0.58845999999999998</v>
      </c>
      <c r="D540">
        <v>93401.762798999989</v>
      </c>
      <c r="G540">
        <v>93401.762798999989</v>
      </c>
      <c r="H540">
        <v>66513</v>
      </c>
      <c r="I540">
        <v>-4</v>
      </c>
      <c r="J540">
        <f t="shared" si="16"/>
        <v>100646.28277899997</v>
      </c>
      <c r="K540">
        <f t="shared" si="17"/>
        <v>5.4875639544781779E-4</v>
      </c>
    </row>
    <row r="541" spans="1:11" x14ac:dyDescent="0.45">
      <c r="A541" s="2">
        <v>43186.954861111109</v>
      </c>
      <c r="B541">
        <v>7978.6</v>
      </c>
      <c r="C541">
        <v>0.586955</v>
      </c>
      <c r="D541">
        <v>93401.762798999989</v>
      </c>
      <c r="G541">
        <v>93401.762798999989</v>
      </c>
      <c r="H541">
        <v>66513</v>
      </c>
      <c r="I541">
        <v>-4</v>
      </c>
      <c r="J541">
        <f t="shared" si="16"/>
        <v>100527.50071399999</v>
      </c>
      <c r="K541">
        <f t="shared" si="17"/>
        <v>-1.1801932641744984E-3</v>
      </c>
    </row>
    <row r="542" spans="1:11" x14ac:dyDescent="0.45">
      <c r="A542" s="2">
        <v>43186.958333333343</v>
      </c>
      <c r="B542">
        <v>7978.6</v>
      </c>
      <c r="C542">
        <v>0.586955</v>
      </c>
      <c r="D542">
        <v>93401.762798999989</v>
      </c>
      <c r="G542">
        <v>93401.762798999989</v>
      </c>
      <c r="H542">
        <v>66513</v>
      </c>
      <c r="I542">
        <v>-4</v>
      </c>
      <c r="J542">
        <f t="shared" si="16"/>
        <v>100527.50071399999</v>
      </c>
      <c r="K542">
        <f t="shared" si="17"/>
        <v>0</v>
      </c>
    </row>
    <row r="543" spans="1:11" x14ac:dyDescent="0.45">
      <c r="A543" s="2">
        <v>43186.961805555547</v>
      </c>
      <c r="B543">
        <v>8007.63</v>
      </c>
      <c r="C543">
        <v>0.58984599999999998</v>
      </c>
      <c r="D543">
        <v>93401.762798999989</v>
      </c>
      <c r="G543">
        <v>93401.762798999989</v>
      </c>
      <c r="H543">
        <v>66513</v>
      </c>
      <c r="I543">
        <v>-4</v>
      </c>
      <c r="J543">
        <f t="shared" si="16"/>
        <v>100603.66979699997</v>
      </c>
      <c r="K543">
        <f t="shared" si="17"/>
        <v>7.5769398879886672E-4</v>
      </c>
    </row>
    <row r="544" spans="1:11" x14ac:dyDescent="0.45">
      <c r="A544" s="2">
        <v>43186.965277777781</v>
      </c>
      <c r="B544">
        <v>8007.63</v>
      </c>
      <c r="C544">
        <v>0.58984599999999998</v>
      </c>
      <c r="D544">
        <v>93401.762798999989</v>
      </c>
      <c r="G544">
        <v>93401.762798999989</v>
      </c>
      <c r="H544">
        <v>66513</v>
      </c>
      <c r="I544">
        <v>-4</v>
      </c>
      <c r="J544">
        <f t="shared" si="16"/>
        <v>100603.66979699997</v>
      </c>
      <c r="K544">
        <f t="shared" si="17"/>
        <v>0</v>
      </c>
    </row>
    <row r="545" spans="1:11" x14ac:dyDescent="0.45">
      <c r="A545" s="2">
        <v>43186.96875</v>
      </c>
      <c r="B545">
        <v>7998.57</v>
      </c>
      <c r="C545">
        <v>0.58757800000000004</v>
      </c>
      <c r="D545">
        <v>93401.762798999989</v>
      </c>
      <c r="G545">
        <v>93401.762798999989</v>
      </c>
      <c r="H545">
        <v>66513</v>
      </c>
      <c r="I545">
        <v>-4</v>
      </c>
      <c r="J545">
        <f t="shared" si="16"/>
        <v>100489.05831299999</v>
      </c>
      <c r="K545">
        <f t="shared" si="17"/>
        <v>-1.1392376066523655E-3</v>
      </c>
    </row>
    <row r="546" spans="1:11" x14ac:dyDescent="0.45">
      <c r="A546" s="2">
        <v>43186.972222222219</v>
      </c>
      <c r="B546">
        <v>7969.26</v>
      </c>
      <c r="C546">
        <v>0.58757800000000004</v>
      </c>
      <c r="D546">
        <v>93401.762798999989</v>
      </c>
      <c r="G546">
        <v>93401.762798999989</v>
      </c>
      <c r="H546">
        <v>66513</v>
      </c>
      <c r="I546">
        <v>-4</v>
      </c>
      <c r="J546">
        <f t="shared" si="16"/>
        <v>100606.29831299998</v>
      </c>
      <c r="K546">
        <f t="shared" si="17"/>
        <v>1.166694185100386E-3</v>
      </c>
    </row>
    <row r="547" spans="1:11" x14ac:dyDescent="0.45">
      <c r="A547" s="2">
        <v>43186.975694444453</v>
      </c>
      <c r="B547">
        <v>7963.54</v>
      </c>
      <c r="C547">
        <v>0.58552400000000004</v>
      </c>
      <c r="D547">
        <v>93401.762798999989</v>
      </c>
      <c r="G547">
        <v>93401.762798999989</v>
      </c>
      <c r="H547">
        <v>66513</v>
      </c>
      <c r="I547">
        <v>-4</v>
      </c>
      <c r="J547">
        <f t="shared" si="16"/>
        <v>100492.56061099999</v>
      </c>
      <c r="K547">
        <f t="shared" si="17"/>
        <v>-1.1305226800625385E-3</v>
      </c>
    </row>
    <row r="548" spans="1:11" x14ac:dyDescent="0.45">
      <c r="A548" s="2">
        <v>43186.979166666657</v>
      </c>
      <c r="B548">
        <v>7963.54</v>
      </c>
      <c r="C548">
        <v>0.58552400000000004</v>
      </c>
      <c r="D548">
        <v>93401.762798999989</v>
      </c>
      <c r="G548">
        <v>93401.762798999989</v>
      </c>
      <c r="H548">
        <v>66513</v>
      </c>
      <c r="I548">
        <v>-4</v>
      </c>
      <c r="J548">
        <f t="shared" si="16"/>
        <v>100492.56061099999</v>
      </c>
      <c r="K548">
        <f t="shared" si="17"/>
        <v>0</v>
      </c>
    </row>
    <row r="549" spans="1:11" x14ac:dyDescent="0.45">
      <c r="A549" s="2">
        <v>43186.982638888891</v>
      </c>
      <c r="B549">
        <v>7948.17</v>
      </c>
      <c r="C549">
        <v>0.58462599999999998</v>
      </c>
      <c r="D549">
        <v>93401.762798999989</v>
      </c>
      <c r="G549">
        <v>93401.762798999989</v>
      </c>
      <c r="H549">
        <v>66513</v>
      </c>
      <c r="I549">
        <v>-4</v>
      </c>
      <c r="J549">
        <f t="shared" si="16"/>
        <v>100494.31193699999</v>
      </c>
      <c r="K549">
        <f t="shared" si="17"/>
        <v>1.7427419396516875E-5</v>
      </c>
    </row>
    <row r="550" spans="1:11" x14ac:dyDescent="0.45">
      <c r="A550" s="2">
        <v>43186.986111111109</v>
      </c>
      <c r="B550">
        <v>7913.15</v>
      </c>
      <c r="C550">
        <v>0.58152999999999999</v>
      </c>
      <c r="D550">
        <v>93401.762798999989</v>
      </c>
      <c r="G550">
        <v>93401.762798999989</v>
      </c>
      <c r="H550">
        <v>66513</v>
      </c>
      <c r="I550">
        <v>-4</v>
      </c>
      <c r="J550">
        <f t="shared" si="16"/>
        <v>100428.46768899998</v>
      </c>
      <c r="K550">
        <f t="shared" si="17"/>
        <v>-6.5520372975225063E-4</v>
      </c>
    </row>
    <row r="551" spans="1:11" x14ac:dyDescent="0.45">
      <c r="A551" s="2">
        <v>43186.989583333343</v>
      </c>
      <c r="B551">
        <v>7899.15</v>
      </c>
      <c r="C551">
        <v>0.579457</v>
      </c>
      <c r="D551">
        <v>93401.762798999989</v>
      </c>
      <c r="G551">
        <v>93401.762798999989</v>
      </c>
      <c r="H551">
        <v>66513</v>
      </c>
      <c r="I551">
        <v>-4</v>
      </c>
      <c r="J551">
        <f t="shared" si="16"/>
        <v>100346.58623999998</v>
      </c>
      <c r="K551">
        <f t="shared" si="17"/>
        <v>-8.1532110251420528E-4</v>
      </c>
    </row>
    <row r="552" spans="1:11" x14ac:dyDescent="0.45">
      <c r="A552" s="2">
        <v>43186.993055555547</v>
      </c>
      <c r="B552">
        <v>7854.8</v>
      </c>
      <c r="C552">
        <v>0.57774800000000004</v>
      </c>
      <c r="D552">
        <v>93401.762798999989</v>
      </c>
      <c r="G552">
        <v>93401.762798999989</v>
      </c>
      <c r="H552">
        <v>66513</v>
      </c>
      <c r="I552">
        <v>-4</v>
      </c>
      <c r="J552">
        <f t="shared" si="16"/>
        <v>100410.31552299998</v>
      </c>
      <c r="K552">
        <f t="shared" si="17"/>
        <v>6.3509168959256736E-4</v>
      </c>
    </row>
    <row r="553" spans="1:11" x14ac:dyDescent="0.45">
      <c r="A553" s="2">
        <v>43186.996527777781</v>
      </c>
      <c r="B553">
        <v>7854.8</v>
      </c>
      <c r="C553">
        <v>0.57774800000000004</v>
      </c>
      <c r="D553">
        <v>93401.762798999989</v>
      </c>
      <c r="G553">
        <v>93401.762798999989</v>
      </c>
      <c r="H553">
        <v>66513</v>
      </c>
      <c r="I553">
        <v>-4</v>
      </c>
      <c r="J553">
        <f t="shared" si="16"/>
        <v>100410.31552299998</v>
      </c>
      <c r="K553">
        <f t="shared" si="1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Hersmis | ADC</dc:creator>
  <cp:lastModifiedBy>Sebastiaan Hersmis | ADC</cp:lastModifiedBy>
  <dcterms:created xsi:type="dcterms:W3CDTF">2018-04-03T16:02:25Z</dcterms:created>
  <dcterms:modified xsi:type="dcterms:W3CDTF">2018-04-03T16:09:54Z</dcterms:modified>
</cp:coreProperties>
</file>