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G6" i="1"/>
  <c r="I6" i="1"/>
  <c r="F6" i="1"/>
  <c r="E6" i="1"/>
  <c r="D6" i="1"/>
  <c r="C6" i="1"/>
  <c r="B6" i="1"/>
  <c r="A6" i="1"/>
  <c r="J2" i="1"/>
  <c r="I2" i="1"/>
  <c r="H2" i="1"/>
  <c r="G2" i="1"/>
  <c r="F2" i="1"/>
  <c r="C2" i="1"/>
  <c r="E2" i="1"/>
  <c r="D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1.3(mlp)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Sheet1!$A$3:$J$3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Sheet1!$A$2:$J$2</c:f>
              <c:numCache>
                <c:formatCode>0.00%</c:formatCode>
                <c:ptCount val="10"/>
                <c:pt idx="0">
                  <c:v>0.27600000000000002</c:v>
                </c:pt>
                <c:pt idx="1">
                  <c:v>0.25900000000000001</c:v>
                </c:pt>
                <c:pt idx="2">
                  <c:v>0.15600000000000003</c:v>
                </c:pt>
                <c:pt idx="3">
                  <c:v>0.15000000000000002</c:v>
                </c:pt>
                <c:pt idx="4">
                  <c:v>0.13460000000000005</c:v>
                </c:pt>
                <c:pt idx="5">
                  <c:v>0.123</c:v>
                </c:pt>
                <c:pt idx="6">
                  <c:v>0.121</c:v>
                </c:pt>
                <c:pt idx="7">
                  <c:v>0.125</c:v>
                </c:pt>
                <c:pt idx="8">
                  <c:v>0.10699999999999998</c:v>
                </c:pt>
                <c:pt idx="9">
                  <c:v>8.7999999999999967E-2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6-4933-B85B-64086714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81944"/>
        <c:axId val="474375712"/>
      </c:lineChart>
      <c:catAx>
        <c:axId val="47438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5712"/>
        <c:crosses val="autoZero"/>
        <c:auto val="1"/>
        <c:lblAlgn val="ctr"/>
        <c:lblOffset val="100"/>
        <c:noMultiLvlLbl val="0"/>
      </c:catAx>
      <c:valAx>
        <c:axId val="4743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Prediction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1.4(mlp)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Sheet1!$A$7:$J$7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Sheet1!$A$6:$J$6</c:f>
              <c:numCache>
                <c:formatCode>0.00%</c:formatCode>
                <c:ptCount val="10"/>
                <c:pt idx="0">
                  <c:v>0.42300000000000004</c:v>
                </c:pt>
                <c:pt idx="1">
                  <c:v>0.36199999999999999</c:v>
                </c:pt>
                <c:pt idx="2">
                  <c:v>0.21599999999999997</c:v>
                </c:pt>
                <c:pt idx="3">
                  <c:v>0.18500000000000005</c:v>
                </c:pt>
                <c:pt idx="4">
                  <c:v>0.17700000000000005</c:v>
                </c:pt>
                <c:pt idx="5">
                  <c:v>0.16600000000000004</c:v>
                </c:pt>
                <c:pt idx="6">
                  <c:v>0.15800000000000003</c:v>
                </c:pt>
                <c:pt idx="7">
                  <c:v>0.15900000000000003</c:v>
                </c:pt>
                <c:pt idx="8">
                  <c:v>0.16200000000000003</c:v>
                </c:pt>
                <c:pt idx="9">
                  <c:v>0.15100000000000002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D-488C-9664-8EDDD370E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06488"/>
        <c:axId val="471008456"/>
      </c:lineChart>
      <c:catAx>
        <c:axId val="47100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Prediction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8456"/>
        <c:crosses val="autoZero"/>
        <c:auto val="1"/>
        <c:lblAlgn val="ctr"/>
        <c:lblOffset val="100"/>
        <c:noMultiLvlLbl val="0"/>
      </c:catAx>
      <c:valAx>
        <c:axId val="4710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Prediction Error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180975</xdr:rowOff>
    </xdr:from>
    <xdr:to>
      <xdr:col>16</xdr:col>
      <xdr:colOff>285750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EE7A4-56E5-4062-911F-499E0DAB7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8</xdr:row>
      <xdr:rowOff>9525</xdr:rowOff>
    </xdr:from>
    <xdr:to>
      <xdr:col>8</xdr:col>
      <xdr:colOff>338137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7FFCA-E4A1-45A1-9074-66430CE03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N6" sqref="N6"/>
    </sheetView>
  </sheetViews>
  <sheetFormatPr defaultRowHeight="15" x14ac:dyDescent="0.25"/>
  <cols>
    <col min="1" max="16384" width="9.140625" style="2"/>
  </cols>
  <sheetData>
    <row r="1" spans="1:10" x14ac:dyDescent="0.25">
      <c r="A1" s="1">
        <v>1.3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3">
        <f>1-0.724</f>
        <v>0.27600000000000002</v>
      </c>
      <c r="B2" s="3">
        <f>1-0.741</f>
        <v>0.25900000000000001</v>
      </c>
      <c r="C2" s="3">
        <f>1-0.844</f>
        <v>0.15600000000000003</v>
      </c>
      <c r="D2" s="3">
        <f>1-0.85</f>
        <v>0.15000000000000002</v>
      </c>
      <c r="E2" s="3">
        <f>1-0.8654</f>
        <v>0.13460000000000005</v>
      </c>
      <c r="F2" s="3">
        <f>1-0.877</f>
        <v>0.123</v>
      </c>
      <c r="G2" s="3">
        <f>1-0.879</f>
        <v>0.121</v>
      </c>
      <c r="H2" s="3">
        <f>1-0.875</f>
        <v>0.125</v>
      </c>
      <c r="I2" s="3">
        <f>1-0.893</f>
        <v>0.10699999999999998</v>
      </c>
      <c r="J2" s="3">
        <f>1-0.912</f>
        <v>8.7999999999999967E-2</v>
      </c>
    </row>
    <row r="3" spans="1:10" x14ac:dyDescent="0.25">
      <c r="A3" s="4">
        <v>0.1</v>
      </c>
      <c r="B3" s="4">
        <v>0.2</v>
      </c>
      <c r="C3" s="4">
        <v>0.3</v>
      </c>
      <c r="D3" s="4">
        <v>0.4</v>
      </c>
      <c r="E3" s="4">
        <v>0.5</v>
      </c>
      <c r="F3" s="4">
        <v>0.6</v>
      </c>
      <c r="G3" s="4">
        <v>0.7</v>
      </c>
      <c r="H3" s="4">
        <v>0.8</v>
      </c>
      <c r="I3" s="4">
        <v>0.9</v>
      </c>
      <c r="J3" s="4">
        <v>1</v>
      </c>
    </row>
    <row r="5" spans="1:10" x14ac:dyDescent="0.25">
      <c r="A5" s="5">
        <v>1.4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3">
        <f>1-0.577</f>
        <v>0.42300000000000004</v>
      </c>
      <c r="B6" s="3">
        <f>1-0.638</f>
        <v>0.36199999999999999</v>
      </c>
      <c r="C6" s="3">
        <f>1-0.784</f>
        <v>0.21599999999999997</v>
      </c>
      <c r="D6" s="3">
        <f>1-0.815</f>
        <v>0.18500000000000005</v>
      </c>
      <c r="E6" s="3">
        <f>1-0.823</f>
        <v>0.17700000000000005</v>
      </c>
      <c r="F6" s="3">
        <f>1-0.834</f>
        <v>0.16600000000000004</v>
      </c>
      <c r="G6" s="3">
        <f>1-0.842</f>
        <v>0.15800000000000003</v>
      </c>
      <c r="H6" s="3">
        <f>1-0.841</f>
        <v>0.15900000000000003</v>
      </c>
      <c r="I6" s="3">
        <f>1-0.838</f>
        <v>0.16200000000000003</v>
      </c>
      <c r="J6" s="3">
        <f>1-0.849</f>
        <v>0.15100000000000002</v>
      </c>
    </row>
    <row r="7" spans="1:10" x14ac:dyDescent="0.25">
      <c r="A7" s="4">
        <v>0.1</v>
      </c>
      <c r="B7" s="4">
        <v>0.2</v>
      </c>
      <c r="C7" s="4">
        <v>0.3</v>
      </c>
      <c r="D7" s="4">
        <v>0.4</v>
      </c>
      <c r="E7" s="4">
        <v>0.5</v>
      </c>
      <c r="F7" s="4">
        <v>0.6</v>
      </c>
      <c r="G7" s="4">
        <v>0.7</v>
      </c>
      <c r="H7" s="4">
        <v>0.8</v>
      </c>
      <c r="I7" s="4">
        <v>0.9</v>
      </c>
      <c r="J7" s="4">
        <v>1</v>
      </c>
    </row>
  </sheetData>
  <mergeCells count="2">
    <mergeCell ref="A1:J1"/>
    <mergeCell ref="A5:J5"/>
  </mergeCells>
  <pageMargins left="0.7" right="0.7" top="0.75" bottom="0.75" header="0.3" footer="0.3"/>
  <pageSetup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2017-10-16T16:32:54Z</dcterms:modified>
</cp:coreProperties>
</file>