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ud-my.sharepoint.com/personal/144692_aulecsit_uniud_it/Documents/Shared/UniUD/Cavasin/laboratorio programmazione/java/codificaHuffman3/"/>
    </mc:Choice>
  </mc:AlternateContent>
  <xr:revisionPtr revIDLastSave="57" documentId="8_{C11CF9C9-3AAA-420C-BB4C-48DB56A06492}" xr6:coauthVersionLast="43" xr6:coauthVersionMax="43" xr10:uidLastSave="{DCB74D70-8E46-4A61-B84E-03345715F1BC}"/>
  <bookViews>
    <workbookView xWindow="-120" yWindow="-120" windowWidth="20730" windowHeight="11160" xr2:uid="{F634ACC5-DE5C-4AD6-B61A-A9F7CD79B97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" l="1"/>
  <c r="K2" i="1"/>
  <c r="K1" i="1"/>
  <c r="K3" i="1"/>
  <c r="K4" i="1"/>
  <c r="F3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1" i="1"/>
  <c r="F29" i="1"/>
  <c r="F28" i="1"/>
</calcChain>
</file>

<file path=xl/sharedStrings.xml><?xml version="1.0" encoding="utf-8"?>
<sst xmlns="http://schemas.openxmlformats.org/spreadsheetml/2006/main" count="78" uniqueCount="76">
  <si>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</si>
  <si>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</si>
  <si>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</si>
  <si>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</si>
  <si>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</si>
  <si>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</si>
  <si>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</si>
  <si>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</si>
  <si>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</si>
  <si>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</si>
  <si>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</si>
  <si>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</si>
  <si>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</si>
  <si>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</si>
  <si>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</si>
  <si>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</si>
  <si>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</si>
  <si>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</si>
  <si>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</si>
  <si>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</si>
  <si>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</si>
  <si>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</si>
  <si>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</si>
  <si>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</si>
  <si>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</si>
  <si>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</si>
  <si>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lunghezza media parola</t>
  </si>
  <si>
    <t>lettere</t>
  </si>
  <si>
    <t>lunghezza media frase</t>
  </si>
  <si>
    <t>parole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</si>
  <si>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</si>
  <si>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</si>
  <si>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</si>
  <si>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</si>
  <si>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</si>
  <si>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</si>
  <si>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</si>
  <si>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</si>
  <si>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</si>
  <si>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</si>
  <si>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</si>
  <si>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</si>
  <si>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</si>
  <si>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</si>
  <si>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</si>
  <si>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</si>
  <si>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</si>
  <si>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</si>
  <si>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</si>
  <si>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</si>
  <si>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</si>
  <si>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</si>
  <si>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</si>
  <si>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</si>
  <si>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</si>
  <si>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</si>
  <si>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lunghezza media</t>
  </si>
  <si>
    <t>caratteri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</si>
  <si>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</si>
  <si>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</si>
  <si>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</si>
  <si>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</si>
  <si>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</si>
  <si>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</si>
  <si>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</si>
  <si>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</si>
  <si>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</si>
  <si>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</si>
  <si>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.</t>
  </si>
  <si>
    <t>,</t>
  </si>
  <si>
    <t>\n</t>
  </si>
  <si>
    <t>"</t>
  </si>
  <si>
    <t xml:space="preserve"> </t>
  </si>
  <si>
    <t>frasi</t>
  </si>
  <si>
    <t>lunghezza media paragrafo</t>
  </si>
  <si>
    <t>paragrafi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</si>
</sst>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B8B7-A656-44C2-BA66-7E6E739498EA}">
  <dimension ref="A1:K58"/>
  <sheetViews>
    <sheetView tabSelected="1" workbookViewId="0">
      <selection activeCell="D37" sqref="D37"/>
    </sheetView>
  </sheetViews>
  <sheetFormatPr defaultRowHeight="15" x14ac:dyDescent="0.25"/>
  <cols>
    <col min="1" max="1" width="9.140625" style="1"/>
    <col min="2" max="2" width="9.140625" style="3"/>
    <col min="5" max="5" width="9.140625" style="5"/>
    <col min="7" max="7" width="9.140625" style="1"/>
    <col min="8" max="8" width="9.140625" style="3"/>
    <col min="10" max="10" width="9.140625" style="1"/>
    <col min="11" max="11" width="9.140625" style="3"/>
  </cols>
  <sheetData>
    <row r="1" spans="1:11" x14ac:dyDescent="0.25">
      <c r="A1" s="1" t="s">
        <v>0</v>
      </c>
      <c r="B1" s="3">
        <v>8167</v>
      </c>
      <c r="D1" s="1" t="s">
        <v>30</v>
      </c>
      <c r="E1" s="3">
        <f>$B1*$F$29/$D$27</f>
        <v>65.362144857943179</v>
      </c>
      <c r="G1" s="1" t="s">
        <v>58</v>
      </c>
      <c r="H1" s="3">
        <v>1000</v>
      </c>
      <c r="J1" s="1" t="s">
        <v>68</v>
      </c>
      <c r="K1" s="3">
        <f>$F$29</f>
        <v>800.32012805122054</v>
      </c>
    </row>
    <row r="2" spans="1:11" x14ac:dyDescent="0.25">
      <c r="A2" s="1" t="s">
        <v>1</v>
      </c>
      <c r="B2" s="3">
        <v>1492</v>
      </c>
      <c r="D2" s="1" t="s">
        <v>31</v>
      </c>
      <c r="E2" s="3">
        <f t="shared" ref="E2:E26" si="0">$B2*$F$29/$D$27</f>
        <v>11.940776310524209</v>
      </c>
      <c r="G2" s="1" t="s">
        <v>59</v>
      </c>
      <c r="H2" s="3">
        <v>1000</v>
      </c>
      <c r="J2" s="1" t="s">
        <v>69</v>
      </c>
      <c r="K2" s="3">
        <f>$F$29</f>
        <v>800.32012805122054</v>
      </c>
    </row>
    <row r="3" spans="1:11" x14ac:dyDescent="0.25">
      <c r="A3" s="1" t="s">
        <v>2</v>
      </c>
      <c r="B3" s="3">
        <v>2782</v>
      </c>
      <c r="D3" s="1" t="s">
        <v>32</v>
      </c>
      <c r="E3" s="3">
        <f t="shared" si="0"/>
        <v>22.264905962384955</v>
      </c>
      <c r="G3" s="1" t="s">
        <v>60</v>
      </c>
      <c r="H3" s="3">
        <v>1000</v>
      </c>
      <c r="J3" s="6" t="s">
        <v>72</v>
      </c>
      <c r="K3" s="3">
        <f>$F$29*($D$29-1)</f>
        <v>18807.523009203684</v>
      </c>
    </row>
    <row r="4" spans="1:11" x14ac:dyDescent="0.25">
      <c r="A4" s="1" t="s">
        <v>3</v>
      </c>
      <c r="B4" s="3">
        <v>4253</v>
      </c>
      <c r="D4" s="1" t="s">
        <v>33</v>
      </c>
      <c r="E4" s="3">
        <f t="shared" si="0"/>
        <v>34.037615046018409</v>
      </c>
      <c r="G4" s="1" t="s">
        <v>61</v>
      </c>
      <c r="H4" s="3">
        <v>1000</v>
      </c>
      <c r="J4" s="1" t="s">
        <v>70</v>
      </c>
      <c r="K4" s="3">
        <f>$F$30</f>
        <v>320.1280512204882</v>
      </c>
    </row>
    <row r="5" spans="1:11" x14ac:dyDescent="0.25">
      <c r="A5" s="1" t="s">
        <v>4</v>
      </c>
      <c r="B5" s="3">
        <v>12702</v>
      </c>
      <c r="D5" s="1" t="s">
        <v>34</v>
      </c>
      <c r="E5" s="3">
        <f t="shared" si="0"/>
        <v>101.65666266506604</v>
      </c>
      <c r="G5" s="1" t="s">
        <v>62</v>
      </c>
      <c r="H5" s="3">
        <v>1000</v>
      </c>
      <c r="J5" s="1" t="s">
        <v>71</v>
      </c>
      <c r="K5" s="3">
        <f>$F$29*2/2</f>
        <v>800.32012805122054</v>
      </c>
    </row>
    <row r="6" spans="1:11" x14ac:dyDescent="0.25">
      <c r="A6" s="1" t="s">
        <v>5</v>
      </c>
      <c r="B6" s="3">
        <v>2228</v>
      </c>
      <c r="D6" s="1" t="s">
        <v>35</v>
      </c>
      <c r="E6" s="3">
        <f t="shared" si="0"/>
        <v>17.831132452981194</v>
      </c>
      <c r="G6" s="1" t="s">
        <v>63</v>
      </c>
      <c r="H6" s="3">
        <v>1000</v>
      </c>
    </row>
    <row r="7" spans="1:11" x14ac:dyDescent="0.25">
      <c r="A7" s="1" t="s">
        <v>6</v>
      </c>
      <c r="B7" s="3">
        <v>2015</v>
      </c>
      <c r="D7" s="1" t="s">
        <v>36</v>
      </c>
      <c r="E7" s="3">
        <f t="shared" si="0"/>
        <v>16.126450580232095</v>
      </c>
      <c r="G7" s="1" t="s">
        <v>64</v>
      </c>
      <c r="H7" s="3">
        <v>1000</v>
      </c>
    </row>
    <row r="8" spans="1:11" x14ac:dyDescent="0.25">
      <c r="A8" s="1" t="s">
        <v>7</v>
      </c>
      <c r="B8" s="3">
        <v>6094</v>
      </c>
      <c r="D8" s="1" t="s">
        <v>37</v>
      </c>
      <c r="E8" s="3">
        <f t="shared" si="0"/>
        <v>48.771508603441383</v>
      </c>
      <c r="G8" s="1" t="s">
        <v>65</v>
      </c>
      <c r="H8" s="3">
        <v>1000</v>
      </c>
    </row>
    <row r="9" spans="1:11" x14ac:dyDescent="0.25">
      <c r="A9" s="1" t="s">
        <v>8</v>
      </c>
      <c r="B9" s="3">
        <v>6966</v>
      </c>
      <c r="D9" s="1" t="s">
        <v>38</v>
      </c>
      <c r="E9" s="3">
        <f t="shared" si="0"/>
        <v>55.750300120048017</v>
      </c>
      <c r="G9" s="1" t="s">
        <v>66</v>
      </c>
      <c r="H9" s="3">
        <v>1000</v>
      </c>
    </row>
    <row r="10" spans="1:11" x14ac:dyDescent="0.25">
      <c r="A10" s="1" t="s">
        <v>9</v>
      </c>
      <c r="B10" s="3">
        <v>153</v>
      </c>
      <c r="D10" s="1" t="s">
        <v>39</v>
      </c>
      <c r="E10" s="3">
        <f t="shared" si="0"/>
        <v>1.2244897959183674</v>
      </c>
      <c r="G10" s="1" t="s">
        <v>67</v>
      </c>
      <c r="H10" s="3">
        <v>1000</v>
      </c>
    </row>
    <row r="11" spans="1:11" x14ac:dyDescent="0.25">
      <c r="A11" s="1" t="s">
        <v>10</v>
      </c>
      <c r="B11" s="3">
        <v>772</v>
      </c>
      <c r="D11" s="1" t="s">
        <v>40</v>
      </c>
      <c r="E11" s="3">
        <f t="shared" si="0"/>
        <v>6.1784713885554225</v>
      </c>
    </row>
    <row r="12" spans="1:11" x14ac:dyDescent="0.25">
      <c r="A12" s="1" t="s">
        <v>11</v>
      </c>
      <c r="B12" s="3">
        <v>4025</v>
      </c>
      <c r="D12" s="1" t="s">
        <v>41</v>
      </c>
      <c r="E12" s="3">
        <f t="shared" si="0"/>
        <v>32.212885154061624</v>
      </c>
    </row>
    <row r="13" spans="1:11" x14ac:dyDescent="0.25">
      <c r="A13" s="1" t="s">
        <v>12</v>
      </c>
      <c r="B13" s="3">
        <v>2406</v>
      </c>
      <c r="D13" s="1" t="s">
        <v>42</v>
      </c>
      <c r="E13" s="3">
        <f t="shared" si="0"/>
        <v>19.255702280912367</v>
      </c>
    </row>
    <row r="14" spans="1:11" x14ac:dyDescent="0.25">
      <c r="A14" s="1" t="s">
        <v>13</v>
      </c>
      <c r="B14" s="3">
        <v>6749</v>
      </c>
      <c r="D14" s="1" t="s">
        <v>43</v>
      </c>
      <c r="E14" s="3">
        <f t="shared" si="0"/>
        <v>54.013605442176868</v>
      </c>
    </row>
    <row r="15" spans="1:11" x14ac:dyDescent="0.25">
      <c r="A15" s="1" t="s">
        <v>14</v>
      </c>
      <c r="B15" s="3">
        <v>7507</v>
      </c>
      <c r="D15" s="1" t="s">
        <v>44</v>
      </c>
      <c r="E15" s="3">
        <f t="shared" si="0"/>
        <v>60.080032012805127</v>
      </c>
    </row>
    <row r="16" spans="1:11" x14ac:dyDescent="0.25">
      <c r="A16" s="1" t="s">
        <v>15</v>
      </c>
      <c r="B16" s="3">
        <v>1929</v>
      </c>
      <c r="D16" s="1" t="s">
        <v>45</v>
      </c>
      <c r="E16" s="3">
        <f t="shared" si="0"/>
        <v>15.438175270108045</v>
      </c>
    </row>
    <row r="17" spans="1:7" x14ac:dyDescent="0.25">
      <c r="A17" s="1" t="s">
        <v>16</v>
      </c>
      <c r="B17" s="3">
        <v>95</v>
      </c>
      <c r="D17" s="1" t="s">
        <v>46</v>
      </c>
      <c r="E17" s="3">
        <f t="shared" si="0"/>
        <v>0.76030412164865946</v>
      </c>
    </row>
    <row r="18" spans="1:7" x14ac:dyDescent="0.25">
      <c r="A18" s="1" t="s">
        <v>17</v>
      </c>
      <c r="B18" s="3">
        <v>5987</v>
      </c>
      <c r="D18" s="1" t="s">
        <v>47</v>
      </c>
      <c r="E18" s="3">
        <f t="shared" si="0"/>
        <v>47.915166066426572</v>
      </c>
    </row>
    <row r="19" spans="1:7" x14ac:dyDescent="0.25">
      <c r="A19" s="1" t="s">
        <v>18</v>
      </c>
      <c r="B19" s="3">
        <v>6327</v>
      </c>
      <c r="D19" s="1" t="s">
        <v>48</v>
      </c>
      <c r="E19" s="3">
        <f t="shared" si="0"/>
        <v>50.636254501800721</v>
      </c>
    </row>
    <row r="20" spans="1:7" x14ac:dyDescent="0.25">
      <c r="A20" s="1" t="s">
        <v>19</v>
      </c>
      <c r="B20" s="3">
        <v>9056</v>
      </c>
      <c r="D20" s="1" t="s">
        <v>49</v>
      </c>
      <c r="E20" s="3">
        <f t="shared" si="0"/>
        <v>72.476990796318532</v>
      </c>
    </row>
    <row r="21" spans="1:7" x14ac:dyDescent="0.25">
      <c r="A21" s="1" t="s">
        <v>20</v>
      </c>
      <c r="B21" s="3">
        <v>2758</v>
      </c>
      <c r="D21" s="1" t="s">
        <v>50</v>
      </c>
      <c r="E21" s="3">
        <f t="shared" si="0"/>
        <v>22.072829131652661</v>
      </c>
    </row>
    <row r="22" spans="1:7" x14ac:dyDescent="0.25">
      <c r="A22" s="1" t="s">
        <v>21</v>
      </c>
      <c r="B22" s="3">
        <v>978</v>
      </c>
      <c r="D22" s="1" t="s">
        <v>51</v>
      </c>
      <c r="E22" s="3">
        <f t="shared" si="0"/>
        <v>7.8271308523409369</v>
      </c>
    </row>
    <row r="23" spans="1:7" x14ac:dyDescent="0.25">
      <c r="A23" s="1" t="s">
        <v>22</v>
      </c>
      <c r="B23" s="3">
        <v>2361</v>
      </c>
      <c r="D23" s="1" t="s">
        <v>52</v>
      </c>
      <c r="E23" s="3">
        <f t="shared" si="0"/>
        <v>18.895558223289317</v>
      </c>
    </row>
    <row r="24" spans="1:7" x14ac:dyDescent="0.25">
      <c r="A24" s="1" t="s">
        <v>23</v>
      </c>
      <c r="B24" s="3">
        <v>15</v>
      </c>
      <c r="D24" s="1" t="s">
        <v>53</v>
      </c>
      <c r="E24" s="3">
        <f t="shared" si="0"/>
        <v>0.12004801920768308</v>
      </c>
    </row>
    <row r="25" spans="1:7" x14ac:dyDescent="0.25">
      <c r="A25" s="1" t="s">
        <v>24</v>
      </c>
      <c r="B25" s="3">
        <v>1974</v>
      </c>
      <c r="D25" s="1" t="s">
        <v>54</v>
      </c>
      <c r="E25" s="3">
        <f t="shared" si="0"/>
        <v>15.798319327731093</v>
      </c>
    </row>
    <row r="26" spans="1:7" x14ac:dyDescent="0.25">
      <c r="A26" s="1" t="s">
        <v>25</v>
      </c>
      <c r="B26" s="3">
        <v>74</v>
      </c>
      <c r="D26" s="1" t="s">
        <v>55</v>
      </c>
      <c r="E26" s="3">
        <f t="shared" si="0"/>
        <v>0.5922368947579032</v>
      </c>
    </row>
    <row r="27" spans="1:7" x14ac:dyDescent="0.25">
      <c r="A27" s="7" t="s">
        <v>56</v>
      </c>
      <c r="B27" s="8"/>
      <c r="C27" s="7"/>
      <c r="D27" s="3">
        <v>100000</v>
      </c>
      <c r="E27" s="5" t="s">
        <v>57</v>
      </c>
    </row>
    <row r="28" spans="1:7" x14ac:dyDescent="0.25">
      <c r="A28" s="7" t="s">
        <v>26</v>
      </c>
      <c r="B28" s="8"/>
      <c r="C28" s="7"/>
      <c r="D28" s="4">
        <v>5.0999999999999996</v>
      </c>
      <c r="E28" s="5" t="s">
        <v>27</v>
      </c>
      <c r="F28">
        <f>$D$27/$D$28</f>
        <v>19607.843137254902</v>
      </c>
      <c r="G28" s="1" t="s">
        <v>29</v>
      </c>
    </row>
    <row r="29" spans="1:7" x14ac:dyDescent="0.25">
      <c r="A29" s="7" t="s">
        <v>28</v>
      </c>
      <c r="B29" s="8"/>
      <c r="C29" s="7"/>
      <c r="D29" s="4">
        <v>24.5</v>
      </c>
      <c r="E29" s="5" t="s">
        <v>29</v>
      </c>
      <c r="F29">
        <f>$D$27/($D$29*$D$28)</f>
        <v>800.32012805122054</v>
      </c>
      <c r="G29" s="1" t="s">
        <v>73</v>
      </c>
    </row>
    <row r="30" spans="1:7" x14ac:dyDescent="0.25">
      <c r="A30" s="9" t="s">
        <v>74</v>
      </c>
      <c r="B30" s="9"/>
      <c r="C30" s="9"/>
      <c r="D30" s="4">
        <v>2.5</v>
      </c>
      <c r="E30" s="5" t="s">
        <v>73</v>
      </c>
      <c r="F30" s="2">
        <f>$D$27/($D$30*$D$29*$D$28)</f>
        <v>320.1280512204882</v>
      </c>
      <c r="G30" s="1" t="s">
        <v>75</v>
      </c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</sheetData>
  <mergeCells count="4">
    <mergeCell ref="A28:C28"/>
    <mergeCell ref="A29:C29"/>
    <mergeCell ref="A27:C27"/>
    <mergeCell ref="A30:C30"/>
  </mergeCells>
  <phoneticPr fontId="1" type="noConversion"/>
  <pageMargins left="0.7" right="0.7" top="0.75" bottom="0.75" header="0.3" footer="0.3"/>
  <pageSetup orientation="portrait" r:id="rId1"/>
  <ignoredErrors>
    <ignoredError sqref="G1:G11 G31:G1048576 G26:G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 Fowl</dc:creator>
  <cp:lastModifiedBy>Artemis Fowl</cp:lastModifiedBy>
  <dcterms:created xsi:type="dcterms:W3CDTF">2019-06-30T16:06:51Z</dcterms:created>
  <dcterms:modified xsi:type="dcterms:W3CDTF">2019-07-01T17:43:06Z</dcterms:modified>
</cp:coreProperties>
</file>