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https://aaudk-my.sharepoint.com/personal/rpa_create_aau_dk/Documents/PhD/Projects/2021 -Vibrotactile displays for music listening - a literature overview/Analysis/"/>
    </mc:Choice>
  </mc:AlternateContent>
  <xr:revisionPtr revIDLastSave="3102" documentId="8_{7FAC779F-48AE-458E-8EF9-99D10F3A91B1}" xr6:coauthVersionLast="47" xr6:coauthVersionMax="47" xr10:uidLastSave="{05294291-458B-4A4A-A21F-0002343B4BF5}"/>
  <bookViews>
    <workbookView xWindow="-120" yWindow="-120" windowWidth="38640" windowHeight="21120" tabRatio="735" firstSheet="3" activeTab="4" xr2:uid="{4ECB7893-64CE-4A84-A34B-382869B00FFC}"/>
    <workbookView xWindow="-120" yWindow="-120" windowWidth="38640" windowHeight="21120" firstSheet="3" activeTab="6" xr2:uid="{4089C15E-B9E1-44CA-9F27-0CB695C4ADE0}"/>
  </bookViews>
  <sheets>
    <sheet name="Log of keywords" sheetId="2" r:id="rId1"/>
    <sheet name="Lists of papers included" sheetId="3" r:id="rId2"/>
    <sheet name="Scopus Papers" sheetId="4" r:id="rId3"/>
    <sheet name="Table of Devices" sheetId="1" r:id="rId4"/>
    <sheet name="Table of Devices For Analysis" sheetId="6" r:id="rId5"/>
    <sheet name="Excel2LaTeX" sheetId="10" state="hidden" r:id="rId6"/>
    <sheet name="Table of Devices For Latex" sheetId="9" r:id="rId7"/>
    <sheet name="Sheet2"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0" l="1"/>
  <c r="C19" i="2"/>
  <c r="D19" i="2"/>
  <c r="E19" i="2"/>
</calcChain>
</file>

<file path=xl/sharedStrings.xml><?xml version="1.0" encoding="utf-8"?>
<sst xmlns="http://schemas.openxmlformats.org/spreadsheetml/2006/main" count="3142" uniqueCount="713">
  <si>
    <t>Keyword</t>
  </si>
  <si>
    <t>Database</t>
  </si>
  <si>
    <t>Results</t>
  </si>
  <si>
    <t xml:space="preserve">Abstracts </t>
  </si>
  <si>
    <t>Included</t>
  </si>
  <si>
    <t>Audio-haptic sensory substitution</t>
  </si>
  <si>
    <t>Scopus</t>
  </si>
  <si>
    <t>Audio-tactile sensory substitution</t>
  </si>
  <si>
    <t>Cochlear implant music</t>
  </si>
  <si>
    <t>Cochlear implant vibrotactile</t>
  </si>
  <si>
    <t xml:space="preserve">Cochlear implant tactile </t>
  </si>
  <si>
    <t>Cochlear implant haptic</t>
  </si>
  <si>
    <t>Electro-haptic stimulation</t>
  </si>
  <si>
    <t>Hearing impaired music augmentation</t>
  </si>
  <si>
    <t>Hearing impared tactile</t>
  </si>
  <si>
    <t xml:space="preserve">Hearing impared vibrotactile </t>
  </si>
  <si>
    <t>Tactile music</t>
  </si>
  <si>
    <t>Vibrotactile music</t>
  </si>
  <si>
    <t>Vibrotactile display</t>
  </si>
  <si>
    <t>Vibrotactile augmentation</t>
  </si>
  <si>
    <t>Tactile audio feedback</t>
  </si>
  <si>
    <t>Vibrotactile audio feedback</t>
  </si>
  <si>
    <t>Total</t>
  </si>
  <si>
    <t>Paper title</t>
  </si>
  <si>
    <t>Year</t>
  </si>
  <si>
    <t>Keyword of inclusion</t>
  </si>
  <si>
    <t>Designing a model human cochlea: Issues and challenges in crossmodal audio-haptic displays</t>
  </si>
  <si>
    <t>Audio-Haptic sensory substitution</t>
  </si>
  <si>
    <t>Designing the model human cochlea: An ambient crossmodal audio-tactile display</t>
  </si>
  <si>
    <t>The emoti-chair: An interactive tactile music exhibit</t>
  </si>
  <si>
    <t>Towards a model human cochlea: sensory substitution for crossmodal audio-tactile displays</t>
  </si>
  <si>
    <t>VibGrip++: Haptic device allows feeling the music for hearing impaired people</t>
  </si>
  <si>
    <t>Authors</t>
  </si>
  <si>
    <t>Title</t>
  </si>
  <si>
    <t>Fletcher M.D.</t>
  </si>
  <si>
    <t>Using haptic stimulation to enhance auditory perception in hearing-impaired listeners</t>
  </si>
  <si>
    <t>Pezent E., Cambio B., Ormalley M.K.</t>
  </si>
  <si>
    <t>Syntacts: Open-Source Software and Hardware for Audio-Controlled Haptics</t>
  </si>
  <si>
    <t>Fletcher M.D., Zgheib J.</t>
  </si>
  <si>
    <t>Haptic sound-localisation for use in cochlear implant and hearing-aid users</t>
  </si>
  <si>
    <t>Fletcher M.D., Song H., Perry S.W.</t>
  </si>
  <si>
    <t>Electro-haptic stimulation enhances speech recognition in spatially separated noise for cochlear implant users</t>
  </si>
  <si>
    <t>Fletcher M.D., Thini N., Perry S.W.</t>
  </si>
  <si>
    <t>Enhanced Pitch Discrimination for Cochlear Implant Users with a New Haptic Neuroprosthetic</t>
  </si>
  <si>
    <t>Fletcher M.D., Cunningham R.O., Mills S.R.</t>
  </si>
  <si>
    <t>Electro-Haptic Enhancement of Spatial Hearing in Cochlear Implant Users</t>
  </si>
  <si>
    <t>Shin S., Oh C., Shin H.</t>
  </si>
  <si>
    <t>Tactile Tone System: A Wearable Device to Assist Accuracy of Vocal Pitch in Cochlear Implant Users</t>
  </si>
  <si>
    <t>Sharp A., Bacon B.A., Champoux F.</t>
  </si>
  <si>
    <t>Enhanced tactile identification of musical emotion in the deaf</t>
  </si>
  <si>
    <t>Mirzaei M., Kán P., Kaufmann H.</t>
  </si>
  <si>
    <t>EarVR: Using Ear Haptics in Virtual Reality for Deaf and Hard-of-Hearing People</t>
  </si>
  <si>
    <t>Pezent E., O'Malley M.K., Israr A., Samad M., Robinson S., Agarwal P., Benko H., Colonnese N.</t>
  </si>
  <si>
    <t>Explorations of wrist haptic feedback for AR/VR interactions with tasbi</t>
  </si>
  <si>
    <t>Luciá M.J., Revuelta P., Garciá Á., Ruiz B., Vergaz R., Cerdán V., Ortiz T.</t>
  </si>
  <si>
    <t>Vibrotactile Captioning of Musical Effects in Audio-Visual Media as an Alternative for Deaf and Hard of Hearing People: An EEG Study</t>
  </si>
  <si>
    <t>Frid E., Lindetorp H.</t>
  </si>
  <si>
    <t>Haptic music - Exploring whole-body vibrations and tactile sound for a multisensory music installation</t>
  </si>
  <si>
    <t>Fletcher M.D., Hadeedi A., Goehring T., Mills S.R.</t>
  </si>
  <si>
    <t>Electro-haptic enhancement of speech-in-noise performance in cochlear implant users</t>
  </si>
  <si>
    <t>Luo X., Hayes L.</t>
  </si>
  <si>
    <t>Vibrotactile Stimulation Based on the Fundamental Frequency Can Improve Melodic Contour Identification of Normal-Hearing Listeners With a 4-Channel Cochlear Implant Simulation</t>
  </si>
  <si>
    <t>Giulia C., Chiara D.V., Esmailbeigi H.</t>
  </si>
  <si>
    <t>GLOS: GLOve for Speech Recognition</t>
  </si>
  <si>
    <t>Trivedi U., Alqasemi R., Dubey R.</t>
  </si>
  <si>
    <t>Wearable musical haptic sleeves for people with hearing impairment</t>
  </si>
  <si>
    <t>Hove M.J., Martinez S.A., Stupacher J.</t>
  </si>
  <si>
    <t>Feel the Bass: Music Presented to Tactile and Auditory Modalities Increases Aesthetic Appreciation and Body Movement</t>
  </si>
  <si>
    <t>West T.J., Bachmayer A., Bhagwati S., Berzowska J., Wanderley M.M.</t>
  </si>
  <si>
    <t>The Design of the Body:Suit:Score, a Full-Body Vibrotactile Musical Score</t>
  </si>
  <si>
    <t>Cieśla K., Wolak T., Lorens A., Heimler B., Skarżyński H., Amedi A.</t>
  </si>
  <si>
    <t>Immediate improvement of speech-in-noise perception through multisensory stimulation via an auditory to tactile sensory substitution</t>
  </si>
  <si>
    <t>Nakada K., Onishi J., Sakajiri M.</t>
  </si>
  <si>
    <t>An Interactive Musical Scale Presentation System via Tactile Sense Through Haptic Actuator</t>
  </si>
  <si>
    <t>Egloff D.C., Wanderley M.M., Frissen I.</t>
  </si>
  <si>
    <t>Haptic display of melodic intervals for musical applications</t>
  </si>
  <si>
    <t>Petry B., Illandara T., Elvitigala D.S., Nanayakkara S.</t>
  </si>
  <si>
    <t>Supporting rhythm activities of deaf children using music-sensory-substitution systems</t>
  </si>
  <si>
    <t>Huang J., Lu T., Sheffield B., Zeng F.-G.</t>
  </si>
  <si>
    <t>Electro-Tactile Stimulation Enhances Cochlear-Implant Melody Recognition: Effects of Rhythm and Musical Training</t>
  </si>
  <si>
    <t>Fletcher M.D., Mills S.R., Goehring T.</t>
  </si>
  <si>
    <t>Vibro-Tactile Enhancement of Speech Intelligibility in Multi-talker Noise for Simulated Cochlear Implant Listening</t>
  </si>
  <si>
    <t>Hashizume S., Sakamoto S., Suzuki K., Ochiai Y.</t>
  </si>
  <si>
    <t>LIVEJACKET: Wearable music experience device with multiple speakers</t>
  </si>
  <si>
    <t>Kanebako J., Minamizawa K.</t>
  </si>
  <si>
    <t>Vallgårda A., Boer L., Cahill B.</t>
  </si>
  <si>
    <t>The hedonic haptic player</t>
  </si>
  <si>
    <t>Huang J., Sheffield B., Lin P., Zeng F.-G.</t>
  </si>
  <si>
    <t>Electro-tactile stimulation enhances cochlear implant speech recognition in noise</t>
  </si>
  <si>
    <t>Florian H., Mocanu A., Vlasin C., Machado J., Carvalho V., Soares F., Astilean A., Avram C.</t>
  </si>
  <si>
    <t>Deaf people feeling music rhythm by using a sensing and actuating device</t>
  </si>
  <si>
    <t>Tranchant P., Shiell M.M., Giordano M., Nadeau A., Peretz I., Zatorre R.J.</t>
  </si>
  <si>
    <t>Feeling the beat: Bouncing synchronization to vibrotactile music in hearing and early deaf people</t>
  </si>
  <si>
    <t>Ozioko O., Taube W., Hersh M., Dahiya R.</t>
  </si>
  <si>
    <t>SmartFingerBraille: A tactile sensing and actuation based communication glove for deafblind people</t>
  </si>
  <si>
    <t>Alves Araujo F., Lima Brasil F., Candido Lima Santos A., De Sousa Batista Junior L., Pereira Fonseca Dutra S., Eduardo Coelho Freire Batista C.</t>
  </si>
  <si>
    <t>Auris System: Providing Vibrotactile Feedback for Hearing Impaired Population</t>
  </si>
  <si>
    <t>Petry B., Illandara T., Nanayakkara S.</t>
  </si>
  <si>
    <t>MuSS-Bits: Sensor-display blocks for deaf people to explore musical sounds</t>
  </si>
  <si>
    <t>Mazzoni A., Bryan-Kinns N.</t>
  </si>
  <si>
    <t>Mood Glove: A haptic wearable prototype system to enhance mood music in film</t>
  </si>
  <si>
    <t>Petry B., Illandara T., Forero J.P., Nanayakkara S.</t>
  </si>
  <si>
    <t>Ad-hoc access to musical sound for deaf individuals</t>
  </si>
  <si>
    <t>Hopkins C., Maté-Cid S., Fulford R., Seiffert G., Ginsborg J.</t>
  </si>
  <si>
    <t>Vibrotactile presentation of musical notes to the glabrous skin for adults with normal hearing or a hearing impairment: Thresholds, dynamic range and high-frequency perception</t>
  </si>
  <si>
    <t>Armitage J., Ng K.</t>
  </si>
  <si>
    <t>Feeling sound: Exploring a haptic-audio relationship</t>
  </si>
  <si>
    <t>Hayes L.</t>
  </si>
  <si>
    <t>Skin music (2012): An audio-haptic composition for ears and body</t>
  </si>
  <si>
    <t>Sakuragi R., Ikeno S., Okazaki R., Kajimoto H.</t>
  </si>
  <si>
    <t>CollarBeat: Whole Body Vibrotactile Presentation via the Collarbone to Enrich Music Listening Experience</t>
  </si>
  <si>
    <t>Young G.W., Murphy D., Weeter J.</t>
  </si>
  <si>
    <t>Vibrotactile discrimination of pure and complex waveforms</t>
  </si>
  <si>
    <t>Knutzen H., Kvifte T., Wanderley M.M.</t>
  </si>
  <si>
    <t>Vibrotactile feedback for an open air music controller</t>
  </si>
  <si>
    <t>Branje C., Nespoil G., Russo F., Fels D.I.</t>
  </si>
  <si>
    <t>The effect of vibrotactile stimulation on the emotional response to horror films</t>
  </si>
  <si>
    <t>Hwang I., Lee H., Choi S.</t>
  </si>
  <si>
    <t>Real-time dual-band Haptic music player for mobile devices</t>
  </si>
  <si>
    <t>Nanayakkara S.C., Wyse L., Ong S.H., Taylor E.A.</t>
  </si>
  <si>
    <t>Enhancing musical experience for the hearing-impaired using visual and haptic displays</t>
  </si>
  <si>
    <t>Young G., Murphy D., Weeter J.</t>
  </si>
  <si>
    <t>Audio-tactile glove</t>
  </si>
  <si>
    <t>Maté-Cid S., Hopkins C., Seiffert G., Fulford R., Ginsborg J.</t>
  </si>
  <si>
    <t>Establishing vibrotactile thresholds on the fingertip for people with and without a hearing impairment over the musical frequency range between C1 and C6</t>
  </si>
  <si>
    <t>Nanayakkara S., Wyse L., Taylor E.A.</t>
  </si>
  <si>
    <t>The haptic chair as a speech training aid for the deaf</t>
  </si>
  <si>
    <t>Baijal A., Kim J., Branje C., Russo F., Fels D.I.</t>
  </si>
  <si>
    <t>Composing vibrotactile music: A multi-sensory experience with the emoti-chair</t>
  </si>
  <si>
    <t>Tessendorf B., Roggen D., Spuhler M., Stiefmeier T., Tröster G., Grämer T., Feilner M., Derleth P.</t>
  </si>
  <si>
    <t>Design of a bilateral vibrotactile feedback system for lateralization</t>
  </si>
  <si>
    <t>Karam M., Branje C., Nespoli G., Thompson N., Russo F.A., Fels D.I.</t>
  </si>
  <si>
    <t>Branje C., Maksimowski M., Karam M., Fels D.I., Russoy F.</t>
  </si>
  <si>
    <t>Vibrotactile display of music on the human back</t>
  </si>
  <si>
    <t>Karam M., Russo F.A., Fels D.I.</t>
  </si>
  <si>
    <t>Designing the model human cochlea: An ambient crossmodal audio-tactile display</t>
  </si>
  <si>
    <t>Karam M., Russo F., Branje C., Price E., Fels D.I.</t>
  </si>
  <si>
    <t>Towards a model human cochlea: sensory substitution for crossmodal audio-tactile displays</t>
  </si>
  <si>
    <t>Karam M., Fels D.I.</t>
  </si>
  <si>
    <t>Bothe H.-H., Mohamad A.F., Jensen M.R.</t>
  </si>
  <si>
    <t>FLIPPS: Fingertip stimulation for improved speechreading</t>
  </si>
  <si>
    <t>Wada C., Shoji H., Ifukube T.</t>
  </si>
  <si>
    <t>Development and evaluation of a tactile display for a tactile vocoder</t>
  </si>
  <si>
    <t>Spens K.-E., Huss C., Dahlqvist M., Agelfors E.</t>
  </si>
  <si>
    <t>A hand held two-channel vibro-tactile speech communication aid for the deaf: Characteristics and results</t>
  </si>
  <si>
    <t>Milnes P., Stevens J.C., Brown B.H., Summers I.R., Cooper P.G.</t>
  </si>
  <si>
    <t>Use of micro-controller in a tactile aid for the hearing impaired</t>
  </si>
  <si>
    <t>Miyamoto R.T., Robbins A.M., Osberger M.J., Todds S.L., Riley A.I., Kirk K.I.</t>
  </si>
  <si>
    <t>Comparison of multichannel tactile AIDS and multichannel cochlear implants in children with profound hearing impairments</t>
  </si>
  <si>
    <t>Osberger M.J., Robbins A.M., Todd S.L., Brown C.J.</t>
  </si>
  <si>
    <t>Initial findings with a wearable multichannel vibrotactile aid</t>
  </si>
  <si>
    <t>Weisenberger J.M.</t>
  </si>
  <si>
    <t>Evaluation of the Siemens minifonator vibrotactile aid</t>
  </si>
  <si>
    <t>Weisenberger J.M., Broadstone S.M.</t>
  </si>
  <si>
    <t>Evaluation of two multichannel tactile aids for the hearing impaired</t>
  </si>
  <si>
    <t>Engebretson A.M., O'Connell M.P.</t>
  </si>
  <si>
    <t>Implementation of a Microprocessor-Based Tactile Hearing Prosthesis</t>
  </si>
  <si>
    <t>Paper Title</t>
  </si>
  <si>
    <t>Device name</t>
  </si>
  <si>
    <t>Purpose</t>
  </si>
  <si>
    <t>Listening Situation</t>
  </si>
  <si>
    <t>Number of Actuators</t>
  </si>
  <si>
    <t>Actuators type</t>
  </si>
  <si>
    <t>Signals Used</t>
  </si>
  <si>
    <t>Signal Processing</t>
  </si>
  <si>
    <t>Mapping Scheme</t>
  </si>
  <si>
    <t>Body area actuated</t>
  </si>
  <si>
    <t>Wearable</t>
  </si>
  <si>
    <t>Evaluation Population</t>
  </si>
  <si>
    <t>Number of participants</t>
  </si>
  <si>
    <t xml:space="preserve">Evaluate on normal hearing users with C/I Simulation  </t>
  </si>
  <si>
    <t>Provides deffinitions</t>
  </si>
  <si>
    <t>Notes</t>
  </si>
  <si>
    <t>mosaicOne_C \cite{Fletcher2020_C}</t>
  </si>
  <si>
    <t>General</t>
  </si>
  <si>
    <t>ERM</t>
  </si>
  <si>
    <t>Sine waves</t>
  </si>
  <si>
    <t>N/A</t>
  </si>
  <si>
    <t>Wrist</t>
  </si>
  <si>
    <t>Yes</t>
  </si>
  <si>
    <t>None</t>
  </si>
  <si>
    <t>Syntacts \cite{Pezent2021}</t>
  </si>
  <si>
    <t>Software / Hardware platform</t>
  </si>
  <si>
    <t>ERM / Voice Coil</t>
  </si>
  <si>
    <t>Various waveforms</t>
  </si>
  <si>
    <t>User defined</t>
  </si>
  <si>
    <t>No</t>
  </si>
  <si>
    <t>This is and API for generating audio signals in C, C++, C#, Python. It's specificalyl designed for multi-array vibrotactile actuaton</t>
  </si>
  <si>
    <t>N/A \cite{Fletcher2020_A}</t>
  </si>
  <si>
    <t>HAD, Sound localization</t>
  </si>
  <si>
    <t>Experimental</t>
  </si>
  <si>
    <t>Electrodynamic vibration transducer</t>
  </si>
  <si>
    <t>Multiband compression, ILD enhancment, envelope extraction</t>
  </si>
  <si>
    <t>Wrists</t>
  </si>
  <si>
    <t>Sound localization accuracy</t>
  </si>
  <si>
    <t>Normal hearing</t>
  </si>
  <si>
    <t>I like this study. Very well planed and described</t>
  </si>
  <si>
    <t>Electro‑haptic stimulation enhances speech recognition in spatially separated noise for cochlear implant users</t>
  </si>
  <si>
    <t>N/A \cite{Fletcher2020_D}</t>
  </si>
  <si>
    <t>Envelope extraction</t>
  </si>
  <si>
    <t>CI Users</t>
  </si>
  <si>
    <t xml:space="preserve">Describes many statistical analysis methods that you might find useful </t>
  </si>
  <si>
    <t>mosaicOne_B \cite{Fletcher2020_B}</t>
  </si>
  <si>
    <t>HAD, Pitch discrimination</t>
  </si>
  <si>
    <t>F0 extraction</t>
  </si>
  <si>
    <t>Pitch-to-position</t>
  </si>
  <si>
    <t>Lower arm</t>
  </si>
  <si>
    <t>Pitch Estimation accuracy</t>
  </si>
  <si>
    <t>N/A \cite{Fletcher2020_E}</t>
  </si>
  <si>
    <t>Noise reduction, Envelope extraction</t>
  </si>
  <si>
    <t>Tactile Tone \cite{Shin2020}</t>
  </si>
  <si>
    <t>HAD, Singing</t>
  </si>
  <si>
    <t>Singing along music</t>
  </si>
  <si>
    <t xml:space="preserve">Sine </t>
  </si>
  <si>
    <t>36 items encoding</t>
  </si>
  <si>
    <t>Hand</t>
  </si>
  <si>
    <t>N/A \cite{Sharp2020}</t>
  </si>
  <si>
    <t>HAD, Music listening</t>
  </si>
  <si>
    <t>Voice coil</t>
  </si>
  <si>
    <t>Music(Piano)</t>
  </si>
  <si>
    <t>Emotion identification</t>
  </si>
  <si>
    <t>Normal hearing, HA users, CI users, deaf</t>
  </si>
  <si>
    <t>20 (10 + 2 + 6 + 2)</t>
  </si>
  <si>
    <t>Hapiness was detected easier with the augmentation, while sad and fear showed no difference</t>
  </si>
  <si>
    <t>EarVR:UsingEar Hapticsin VirtualRealityfor  Deafand Hard-of-HearingPeople</t>
  </si>
  <si>
    <t>EarVR \cite{Mirzaei2020}</t>
  </si>
  <si>
    <t>VR, Experimental</t>
  </si>
  <si>
    <t>Square wave(PWM)</t>
  </si>
  <si>
    <t>Amplitude thresholding</t>
  </si>
  <si>
    <t>Ears</t>
  </si>
  <si>
    <t>VR Experience, Sound localization accuracy</t>
  </si>
  <si>
    <t>Normal hearing, deaf</t>
  </si>
  <si>
    <t>40 (20+20)</t>
  </si>
  <si>
    <t>Tasbi \cite{Pezent2020}</t>
  </si>
  <si>
    <t>AR/VR HCI</t>
  </si>
  <si>
    <t>LRA</t>
  </si>
  <si>
    <t>Sine wave</t>
  </si>
  <si>
    <t>N/A \cite{Luciá2020}</t>
  </si>
  <si>
    <t>HAD, Audio-visual media augmentation</t>
  </si>
  <si>
    <t>Square wave, fixed length</t>
  </si>
  <si>
    <t>Note onset detection</t>
  </si>
  <si>
    <t>EEG - Emotional response</t>
  </si>
  <si>
    <t>Normal hearing, DHH, HA User, CI users</t>
  </si>
  <si>
    <t>16 (9 + 4 + 1 +2 )</t>
  </si>
  <si>
    <t>Sound Forest \cite{Frid2020}</t>
  </si>
  <si>
    <t xml:space="preserve">DMI </t>
  </si>
  <si>
    <t>Public Exhibition</t>
  </si>
  <si>
    <t>Voice coil, Bass shaker</t>
  </si>
  <si>
    <t>None, LPF</t>
  </si>
  <si>
    <t>Feet, whole body</t>
  </si>
  <si>
    <t>Group interview - General experience</t>
  </si>
  <si>
    <t>N/A \cite{Fletcher2019}</t>
  </si>
  <si>
    <t>Speech inteligibility</t>
  </si>
  <si>
    <t>N/A \cite{Luo2019}</t>
  </si>
  <si>
    <t>Medodic contour identification accuracy</t>
  </si>
  <si>
    <t>Good description of the study, that can be used for the rejected SMC paper</t>
  </si>
  <si>
    <t>GLOS \cite{Giulia2019}</t>
  </si>
  <si>
    <t>Speech-to-Text</t>
  </si>
  <si>
    <t>Alphabet custom encoding</t>
  </si>
  <si>
    <t>Fingers</t>
  </si>
  <si>
    <t>Character and words recognition</t>
  </si>
  <si>
    <t>N/A \cite{Trivedi2019}</t>
  </si>
  <si>
    <t xml:space="preserve">Piano </t>
  </si>
  <si>
    <t>Frequency thresholding</t>
  </si>
  <si>
    <t>Leg</t>
  </si>
  <si>
    <t>Musical note detection</t>
  </si>
  <si>
    <t>N/A \cite{Hove2019}</t>
  </si>
  <si>
    <t>Music augmentation</t>
  </si>
  <si>
    <t>Subwoofer, bass shaker</t>
  </si>
  <si>
    <t>Music</t>
  </si>
  <si>
    <t>LPF</t>
  </si>
  <si>
    <t>Back</t>
  </si>
  <si>
    <t>Enjoyment</t>
  </si>
  <si>
    <t xml:space="preserve"> body:suit:score \cite{West2019, Bhagwati2016}</t>
  </si>
  <si>
    <t>Music composition aid</t>
  </si>
  <si>
    <t>Amplitude extration, F0 extraction</t>
  </si>
  <si>
    <t>Amplitude-to- position, Pitch-to-position</t>
  </si>
  <si>
    <t>Whole body</t>
  </si>
  <si>
    <t>N/A \cite{Cieśla2019}</t>
  </si>
  <si>
    <t>HAD, Speech reception</t>
  </si>
  <si>
    <t>Experimental, Concert</t>
  </si>
  <si>
    <t>Speech</t>
  </si>
  <si>
    <t>F0 extraction, envelope extracton</t>
  </si>
  <si>
    <t>Speech reception threshold</t>
  </si>
  <si>
    <t xml:space="preserve"> N/A \cite{Nakada2018}</t>
  </si>
  <si>
    <t>Music Training</t>
  </si>
  <si>
    <t>N /A</t>
  </si>
  <si>
    <t>N/A \cite{Egloff2018}</t>
  </si>
  <si>
    <t>Flank, Fingers</t>
  </si>
  <si>
    <t>JDN  for melodic interval detection</t>
  </si>
  <si>
    <t>Yes (vibrotactile pitch)</t>
  </si>
  <si>
    <t>Good refferences for vibrotactile  pitch perception</t>
  </si>
  <si>
    <t xml:space="preserve"> MuSS-Bits++ \cite{Petry2018}</t>
  </si>
  <si>
    <t>Rythm training</t>
  </si>
  <si>
    <t>Experimental, music teaching for dead students</t>
  </si>
  <si>
    <t>Frequency xtraction, envelope extracton</t>
  </si>
  <si>
    <t>Palm</t>
  </si>
  <si>
    <t>Rythm perception</t>
  </si>
  <si>
    <t>Deaf</t>
  </si>
  <si>
    <t>The Basslet: a wearable subwoofer for your body</t>
  </si>
  <si>
    <t>Basslet \cite{Basslet}</t>
  </si>
  <si>
    <t>Music/games</t>
  </si>
  <si>
    <t xml:space="preserve">HAD, Music </t>
  </si>
  <si>
    <t>Contact speakers</t>
  </si>
  <si>
    <t>MIDI / Sine waves</t>
  </si>
  <si>
    <t>Back, arms, feet</t>
  </si>
  <si>
    <t>Qualitative evaluation</t>
  </si>
  <si>
    <t>Emoti-Chair \cite{Karam2009}</t>
  </si>
  <si>
    <t>Vocoding, multitrack</t>
  </si>
  <si>
    <t>Pitch / audio track-to-space</t>
  </si>
  <si>
    <t>Valence, arousal, enjoyment</t>
  </si>
  <si>
    <t>Tasbi: Multisensory Squeeze and Vibrotactile Wrist Haptics for Augmented and Virtual Reality</t>
  </si>
  <si>
    <t>Tasbi \cite{Pezent2019}</t>
  </si>
  <si>
    <t>6 + 1</t>
  </si>
  <si>
    <t>LRA, squeeze Mechanism</t>
  </si>
  <si>
    <t>Designing Tactile Musical Devices with and for Deaf Users: a Case Study</t>
  </si>
  <si>
    <t>Silent Rave furniture \cite{Jack2015}</t>
  </si>
  <si>
    <t>Concert, Festival</t>
  </si>
  <si>
    <t>Sine waves + Noise</t>
  </si>
  <si>
    <t>Vocoding</t>
  </si>
  <si>
    <t>Pitch-to-space</t>
  </si>
  <si>
    <t>Back, hands, feet</t>
  </si>
  <si>
    <t>Informal evaluaton</t>
  </si>
  <si>
    <t>Melody recognition</t>
  </si>
  <si>
    <t>LPF @ 500Hz</t>
  </si>
  <si>
    <t>Finger</t>
  </si>
  <si>
    <t xml:space="preserve">Mentions that users were both bi- and single sided implated. Very good analysis methods </t>
  </si>
  <si>
    <t>N/A \cite{Huang2018}</t>
  </si>
  <si>
    <t>N/A \cite{Fletcher2018}</t>
  </si>
  <si>
    <t>Envelope extraction &amp; emphasis</t>
  </si>
  <si>
    <t>LIVEJACKET \cite{Hashizume2018}</t>
  </si>
  <si>
    <t xml:space="preserve">HAD, Speech </t>
  </si>
  <si>
    <t>HAD, Music</t>
  </si>
  <si>
    <t>HAD, Speech</t>
  </si>
  <si>
    <t>Music listening</t>
  </si>
  <si>
    <t>Normal Hearing</t>
  </si>
  <si>
    <t>Music listening experience</t>
  </si>
  <si>
    <t>VibGrip++ \cite{Kanebako2018}</t>
  </si>
  <si>
    <t>Piezzo</t>
  </si>
  <si>
    <t>This is the worst paper ever published. WHAT THE FUCK</t>
  </si>
  <si>
    <t>The Hedonic Haptic Player</t>
  </si>
  <si>
    <t>It mentions the name 39 times</t>
  </si>
  <si>
    <t>Exploratory</t>
  </si>
  <si>
    <t>Square wave(PWM), Sine, Triangle</t>
  </si>
  <si>
    <t>User experience</t>
  </si>
  <si>
    <t>Good list of musical descriptors of music</t>
  </si>
  <si>
    <t>Sine Wave</t>
  </si>
  <si>
    <t>DHH</t>
  </si>
  <si>
    <t>Arm</t>
  </si>
  <si>
    <t>Envelope exctraction</t>
  </si>
  <si>
    <t>Feeling the Beat: BouncingSynchronization to Vibrotactile Musicin Hearing and Early Deaf People</t>
  </si>
  <si>
    <t>HAD, Music, Dance</t>
  </si>
  <si>
    <t>Proves that vibrotactile tempo detection works</t>
  </si>
  <si>
    <t>Whole body/ Feet</t>
  </si>
  <si>
    <t>Normal hearing, Deaf</t>
  </si>
  <si>
    <t>21 (14 + 7)</t>
  </si>
  <si>
    <t>Bass Shaker</t>
  </si>
  <si>
    <t>Experimental, Film</t>
  </si>
  <si>
    <t>Beat synchronization</t>
  </si>
  <si>
    <t>N/A \cite{Huang2017}</t>
  </si>
  <si>
    <t>N/A \cite{Tranchant2017}</t>
  </si>
  <si>
    <t>N/A \cite{Florian2017}</t>
  </si>
  <si>
    <t>SmartFingerBraille \cite{Ozioko2017}</t>
  </si>
  <si>
    <t>Sine wave (203Hz)</t>
  </si>
  <si>
    <t>Usability</t>
  </si>
  <si>
    <t>Auris System \cite{Araujo2017}</t>
  </si>
  <si>
    <t>6+4+1</t>
  </si>
  <si>
    <t>ERM, speakers, subwoofer</t>
  </si>
  <si>
    <t>Crap</t>
  </si>
  <si>
    <t>HAD, Speach</t>
  </si>
  <si>
    <t>Mood Glove \cite{Mazzoni2016}</t>
  </si>
  <si>
    <t>Provides a nice review table with icons.</t>
  </si>
  <si>
    <t>Auditory frequency - Tactile frequency</t>
  </si>
  <si>
    <t>Auditory amplitude - Tactile amplitude</t>
  </si>
  <si>
    <t>Very nice description of SOTA for musical Tactile abilities</t>
  </si>
  <si>
    <t>Hedonic Tactile Player \cite{Vallgårda2018}</t>
  </si>
  <si>
    <t>Tactile Chair \cite{Nanayakkara2013}</t>
  </si>
  <si>
    <t>PseudoTactiles</t>
  </si>
  <si>
    <t>Wrsit</t>
  </si>
  <si>
    <t>HAD, Music teaching, music playing</t>
  </si>
  <si>
    <t>Film</t>
  </si>
  <si>
    <t>Yes (haptic, mood)</t>
  </si>
  <si>
    <t>Yes (frequency, intesinty, pitch, ludness)</t>
  </si>
  <si>
    <t>Custom mapping</t>
  </si>
  <si>
    <t>MuSS-Bits \cite{Petry2016_a, Petry2016_b}</t>
  </si>
  <si>
    <t>They did lots of training (15 sessions)</t>
  </si>
  <si>
    <t>\cite{Hopkins2016}</t>
  </si>
  <si>
    <t>Film score enhancement</t>
  </si>
  <si>
    <t>Says that highest frequency that should be played is G5(783Hz). Good structure for a journal paper</t>
  </si>
  <si>
    <t>\cite{Branje2010}</t>
  </si>
  <si>
    <t>*2010 instead of 2016? Exception</t>
  </si>
  <si>
    <t>Square waves</t>
  </si>
  <si>
    <t>Vibrotactile thresholds have been determined to assess the potential for vibrotactilepresentation of music to the glabrous skin of the fingertip, forefoot and heel. No significantdifferences were found between the thresholds for sinusoids representing notes betweenC1 and C6 when presented to the fingertip of participants with normal hearing and with asevere or profound hearing loss</t>
  </si>
  <si>
    <t>Tthreshold, Frequency discrimination</t>
  </si>
  <si>
    <t>Vibrotactile threshold + hi-freq discrimination on fingertips</t>
  </si>
  <si>
    <t>Thresholds for the thenar eminenceand the volar forearm vary with temperature above 100Hz, typically with a decrease in the threshold with incerasing temperature</t>
  </si>
  <si>
    <t>Normal Hearing + Hearing impaired</t>
  </si>
  <si>
    <t>70(E1) + 14(E2)</t>
  </si>
  <si>
    <t>Finger, forefoot, heel</t>
  </si>
  <si>
    <t>1+1</t>
  </si>
  <si>
    <t>\cite{Armitage2016}</t>
  </si>
  <si>
    <t>Music, Composition</t>
  </si>
  <si>
    <t>Artistic</t>
  </si>
  <si>
    <t>Auditory spatialization - tactile spatilization</t>
  </si>
  <si>
    <t>Binaural auditory rendering</t>
  </si>
  <si>
    <t>Sine + Music</t>
  </si>
  <si>
    <t>Usability, Music listening experience</t>
  </si>
  <si>
    <t>\cite{Hayes2015}</t>
  </si>
  <si>
    <t>ERM + Voice coil</t>
  </si>
  <si>
    <t>Square waves + music</t>
  </si>
  <si>
    <t>\cite{Young2015}</t>
  </si>
  <si>
    <t>Various waveforms(160Hz)</t>
  </si>
  <si>
    <t>Waveform discrimination</t>
  </si>
  <si>
    <t>\cite{Knutzen2014}</t>
  </si>
  <si>
    <t>For every newly selected note, a pulse was triggered such that the performer could get feedback on whether or not a new note was selected. This feedback approach was inspired by the way frets on a guitar provide the performer with note selection feedback.</t>
  </si>
  <si>
    <t>SAM</t>
  </si>
  <si>
    <t>Instrument  to position</t>
  </si>
  <si>
    <t>Custom mapping: gesture to vibrotactile parameters</t>
  </si>
  <si>
    <t>Music performance</t>
  </si>
  <si>
    <t>Usability, vibrotactile feature discrimination</t>
  </si>
  <si>
    <t>The Effect of Vibrotactile Stimulation on the Emotional Response to Horror Films</t>
  </si>
  <si>
    <t>\cite{Branje2014}</t>
  </si>
  <si>
    <t>Film enhancment</t>
  </si>
  <si>
    <t>Music, Noise</t>
  </si>
  <si>
    <t xml:space="preserve">Envelope extraction, spectrum isolation </t>
  </si>
  <si>
    <t>Arousal</t>
  </si>
  <si>
    <t>\cite{Hwang2013}</t>
  </si>
  <si>
    <t>DMA(Dual-Motor Actuator)</t>
  </si>
  <si>
    <t>Spectrum isolation</t>
  </si>
  <si>
    <t>Perceptual auditory amplitude to perceptual tactile amplitude</t>
  </si>
  <si>
    <t>Yes(DMA)</t>
  </si>
  <si>
    <t>Oneof the significant observations for the purpose of this study was that most people(94%) who have used a graphical display or haptic input foundthese assistivedevices contribute significantly to their musical enjoyment</t>
  </si>
  <si>
    <t>4 + 8</t>
  </si>
  <si>
    <t>D/HAD</t>
  </si>
  <si>
    <t>43 + 12</t>
  </si>
  <si>
    <t>\cite{Young2013}</t>
  </si>
  <si>
    <t>DMI</t>
  </si>
  <si>
    <t>Threshold of perception for mechanical vibrations graph</t>
  </si>
  <si>
    <t>Perception threshold</t>
  </si>
  <si>
    <t>Voice Coil</t>
  </si>
  <si>
    <t>Experimental, Workshop</t>
  </si>
  <si>
    <t xml:space="preserve">12 + 6 </t>
  </si>
  <si>
    <t>Normal hearing + Deaf</t>
  </si>
  <si>
    <t>Head</t>
  </si>
  <si>
    <t>Spatial sound</t>
  </si>
  <si>
    <t>\cite{Tessendorf2011}</t>
  </si>
  <si>
    <t>Voice Coils</t>
  </si>
  <si>
    <t>Spectrum isolation / Instrument isolation / pitch shift</t>
  </si>
  <si>
    <t>Waist</t>
  </si>
  <si>
    <t>Subwoofer</t>
  </si>
  <si>
    <t>Square wave</t>
  </si>
  <si>
    <t>Frequency discrimination threhold</t>
  </si>
  <si>
    <t>INTENTIONALLY BLANK</t>
  </si>
  <si>
    <t>Experimetnal</t>
  </si>
  <si>
    <t xml:space="preserve">Speechreading </t>
  </si>
  <si>
    <t>HAID, Speech</t>
  </si>
  <si>
    <t>\cite{Bothe2004}</t>
  </si>
  <si>
    <t>\cite{Wada1999}</t>
  </si>
  <si>
    <t>Spectrum Isolation, Envelope extraction, Amplitude modulation</t>
  </si>
  <si>
    <t>Piezo</t>
  </si>
  <si>
    <t>Sine wave(200Hz)</t>
  </si>
  <si>
    <t>monosylables identification / tactile threshold</t>
  </si>
  <si>
    <t>Unspecified</t>
  </si>
  <si>
    <t>Amplitude thresholding, Spectrum Isolation</t>
  </si>
  <si>
    <t>Hearing impaired</t>
  </si>
  <si>
    <t>Lip-preading</t>
  </si>
  <si>
    <t>Custom AM + FM coding</t>
  </si>
  <si>
    <t>\cite{Milnes1996}</t>
  </si>
  <si>
    <t>Word recognition</t>
  </si>
  <si>
    <t>\cite{Miyamoto1995}</t>
  </si>
  <si>
    <t>\cite{Osberger1991}</t>
  </si>
  <si>
    <t>Unspecified waveform 275Hz</t>
  </si>
  <si>
    <t>Unspecified waveform 255Hz</t>
  </si>
  <si>
    <t>Sternum</t>
  </si>
  <si>
    <t>Formant tracking</t>
  </si>
  <si>
    <t>Tactaid 7+</t>
  </si>
  <si>
    <t>\cite{Weisenberger1989}</t>
  </si>
  <si>
    <t>Sound-field detection, speech awareness threshold, sound identification, word identification</t>
  </si>
  <si>
    <t>Phoneme discrimination</t>
  </si>
  <si>
    <t>Frequency to Location</t>
  </si>
  <si>
    <t>Frequency to Location / instrument to position</t>
  </si>
  <si>
    <t>Tactile vocoder</t>
  </si>
  <si>
    <t>A Wearable Multichannel Tactile Display of Voice Fundamental Frequency</t>
  </si>
  <si>
    <t>Young, Eddy Boothroyd, Arthur Redmond, Cecil</t>
  </si>
  <si>
    <t>\cite{Yeung1988}</t>
  </si>
  <si>
    <t>Frequency to location and amplitude</t>
  </si>
  <si>
    <t>F0 estimation</t>
  </si>
  <si>
    <t>Arm + abdomen</t>
  </si>
  <si>
    <t>\cite{Engebretson1986}</t>
  </si>
  <si>
    <t>Square wave(100Hz)</t>
  </si>
  <si>
    <t>(modified) Solenoids</t>
  </si>
  <si>
    <t>Vibrating solenoids</t>
  </si>
  <si>
    <t>Artificial ear - a wearable device for the hearing impaired</t>
  </si>
  <si>
    <t>Pavlidou, A., Lo, B.</t>
  </si>
  <si>
    <t>Phoneme extraction</t>
  </si>
  <si>
    <t>Hands</t>
  </si>
  <si>
    <t>Touching the audience: musical haptic wearables for augmented and participatory live music performances</t>
  </si>
  <si>
    <t>Turchet, L., West, T., Wanderley, M.M.</t>
  </si>
  <si>
    <t>\cite{Turchet2020}</t>
  </si>
  <si>
    <t>HAD, Speech/ music enhancement</t>
  </si>
  <si>
    <t>Mo</t>
  </si>
  <si>
    <t>Custom Mapping</t>
  </si>
  <si>
    <t>Haptic Vibrations for Hearing Impaired to Experience Aspects of Live Music</t>
  </si>
  <si>
    <t>DeGuglielmo, N., Lobo, C., Moriarty, E.J., Ma, G., Dow, D.E.</t>
  </si>
  <si>
    <t>N/A\cite{Pavlidou2021}</t>
  </si>
  <si>
    <t>\cite{DeGuglielmo2021}</t>
  </si>
  <si>
    <t>Frequency to location</t>
  </si>
  <si>
    <t>Spectrum isolation, Envelope extraction</t>
  </si>
  <si>
    <t>Frequency, amplitude and content discrimination</t>
  </si>
  <si>
    <t>Tactile Phonemic Sleeve (TAPS) \cite{Reed2021}</t>
  </si>
  <si>
    <t>Identification of Words and Phrases Through a Phonemic-Based Haptic Display</t>
  </si>
  <si>
    <t>Piezzo, full range speakers, subwoofers</t>
  </si>
  <si>
    <t>Phoneme/word identification</t>
  </si>
  <si>
    <t>Identification of Words and Phrases through a Phonemic-Based Haptic Display</t>
  </si>
  <si>
    <t>Reed, C.M., Tan, H.Z., Jiao, Y., Perez, Z.D., Wilson, E.C.</t>
  </si>
  <si>
    <t>Feelmusic: Enriching our emotive experience of music through audio-tactile mappings</t>
  </si>
  <si>
    <t>Haynes, A., Lawry, J., Kent, C., Rossiter, J.</t>
  </si>
  <si>
    <t>Pump-and-Vibe \cite{Haynes2021}</t>
  </si>
  <si>
    <t>CUTECIRCUIT | The SoundShirt</t>
  </si>
  <si>
    <t>ERM, Air pump</t>
  </si>
  <si>
    <t>F0 and beat extraction</t>
  </si>
  <si>
    <t>Sawtooth waves</t>
  </si>
  <si>
    <t>Music appreciation</t>
  </si>
  <si>
    <t>Custom mapping, frequency to location</t>
  </si>
  <si>
    <t>Silent Rave Furniture \cite{Jack2015}</t>
  </si>
  <si>
    <t>Skin music: An audio-haptic composition for ears and body</t>
  </si>
  <si>
    <t>CollarBeat \cite{Sakuragi2015}</t>
  </si>
  <si>
    <t>Haptic chair \cite{Nanayakkara2013}</t>
  </si>
  <si>
    <t>Haptic chair \cite{Nanayakkara2012}</t>
  </si>
  <si>
    <t>Emoti-chair \cite{Baijal2012}</t>
  </si>
  <si>
    <t>Emoti-chair \cite{Karam2010}</t>
  </si>
  <si>
    <t>\cite{Spens1997}</t>
  </si>
  <si>
    <t>Evaluation measure</t>
  </si>
  <si>
    <t xml:space="preserve">12, 6 </t>
  </si>
  <si>
    <t>Custom AM, FM coding</t>
  </si>
  <si>
    <t xml:space="preserve"> body:suit:score \cite{West2019}</t>
  </si>
  <si>
    <t>Basslet \cite{Basslet2017}</t>
  </si>
  <si>
    <t>Paper_Title</t>
  </si>
  <si>
    <t>Device_Name</t>
  </si>
  <si>
    <t>Listening_Situation</t>
  </si>
  <si>
    <t>Number_of_Actuators</t>
  </si>
  <si>
    <t>Actuators_Type</t>
  </si>
  <si>
    <t>DSP</t>
  </si>
  <si>
    <t>Evaluation_Measure</t>
  </si>
  <si>
    <t>Evaluation_Population</t>
  </si>
  <si>
    <t>Number_of_Participants</t>
  </si>
  <si>
    <t>Body_Area_Actuated</t>
  </si>
  <si>
    <t>Mapping_Scheme</t>
  </si>
  <si>
    <t>Subwoofer, Bass shaker</t>
  </si>
  <si>
    <t>Bass shaker</t>
  </si>
  <si>
    <t xml:space="preserve"> Solenoids</t>
  </si>
  <si>
    <t>Solenoids</t>
  </si>
  <si>
    <t>The Basslet: a wearable Subwoofer for your body</t>
  </si>
  <si>
    <t>DMA</t>
  </si>
  <si>
    <t>Arm, Abdomen</t>
  </si>
  <si>
    <t>F0 extraction, Beat extraction</t>
  </si>
  <si>
    <t xml:space="preserve">Envelope extraction, Spectrum isolation </t>
  </si>
  <si>
    <t>F0 extraction, Envelope extraction</t>
  </si>
  <si>
    <t>Spectrum isolation, Instrument isolation, Pitch shift</t>
  </si>
  <si>
    <t>Spectrum isolation, Envelope extraction, Amplitude modulation</t>
  </si>
  <si>
    <t>Envelope extraction, F0 extraction</t>
  </si>
  <si>
    <t>Frequency extraction, Envelope extraction</t>
  </si>
  <si>
    <t>N/A, LPF</t>
  </si>
  <si>
    <t>Signals_Used</t>
  </si>
  <si>
    <t>Unspecified waveform</t>
  </si>
  <si>
    <t>MIDI / Sine wave</t>
  </si>
  <si>
    <t>Sine wave + Noise</t>
  </si>
  <si>
    <t>Sawtooth wave</t>
  </si>
  <si>
    <t>Square wave, Sine wave, Triangle wave</t>
  </si>
  <si>
    <t>Sine wave, Noise</t>
  </si>
  <si>
    <t>Square wave, Music</t>
  </si>
  <si>
    <t>Sine wave, Music</t>
  </si>
  <si>
    <t>Auditory Frequency to Tactile Frequency</t>
  </si>
  <si>
    <t>Auditory Amplitude to Tactile Amplitude</t>
  </si>
  <si>
    <t>Gesture to Tactile Parameters</t>
  </si>
  <si>
    <t>Pitch to Position, Instrument to Position</t>
  </si>
  <si>
    <t>Pitch to Position</t>
  </si>
  <si>
    <t>Amplitude to Position, Pitch to Position</t>
  </si>
  <si>
    <t>Auditory Spatialization to Tactile Spatilization</t>
  </si>
  <si>
    <t>Pitch to Position, Pitch to Amplitude</t>
  </si>
  <si>
    <t>Instrument to Position</t>
  </si>
  <si>
    <t>Whole Body, Feet</t>
  </si>
  <si>
    <t>Whole Body</t>
  </si>
  <si>
    <t>Fingers, Feet</t>
  </si>
  <si>
    <t>Back, Hands, Feet</t>
  </si>
  <si>
    <t>Back, Hands, feet</t>
  </si>
  <si>
    <t>Phoneme/Word identification</t>
  </si>
  <si>
    <t>Character and Words recognition</t>
  </si>
  <si>
    <t>Sound localization Accuracy</t>
  </si>
  <si>
    <t>Pitch Estimation Accuracy</t>
  </si>
  <si>
    <t>Vocal pitch Accuracy</t>
  </si>
  <si>
    <t>VR Experience, Sound localization Accuracy</t>
  </si>
  <si>
    <t>Medodic contour identification Accuracy</t>
  </si>
  <si>
    <t>Amplitude Thresholding</t>
  </si>
  <si>
    <t>Frequency Thresholding</t>
  </si>
  <si>
    <t>Speech reception Threshold</t>
  </si>
  <si>
    <t>Vibrotactile Thresholds have been determined to assess the potential for vibrotactilepresentation of music to the glabrous skin of the fingertip, forefoot and heel. No significantdifferences were found between the Thresholds for sinusoids representing notes betweenC1 and C6 when presented to the fingertip of participants with normal hearing and with asevere or profound hearing loss</t>
  </si>
  <si>
    <t>Thresholds for the thenar eminenceand the volar forearm vary with temperature above 100Hz, typically with a decrease in the Threshold with incerasing temperature</t>
  </si>
  <si>
    <t>Perception Threshold</t>
  </si>
  <si>
    <t>monosylables identification / tactile Threshold</t>
  </si>
  <si>
    <t>Amplitude Thresholding, Spectrum isolation</t>
  </si>
  <si>
    <t>Sound-field detection, speech awareness Threshold, sound identification, Word identification</t>
  </si>
  <si>
    <t>Feelmusic: Enriching our emotive Experience of music through audio-tactile mappings</t>
  </si>
  <si>
    <t>Music Listening Experience</t>
  </si>
  <si>
    <t>Group interview - General Experience</t>
  </si>
  <si>
    <t>LIVEJACKET: Wearable music Experience device with multiple speakers</t>
  </si>
  <si>
    <t>Usability, Music Listening Experience</t>
  </si>
  <si>
    <t>Enhancing musical Experience for the hearing-impaired using visual and haptic displays</t>
  </si>
  <si>
    <t>Composing vibrotactile music: A multi-sensory Experience with the emoti-chair</t>
  </si>
  <si>
    <t>Frequency, amplitude and content Discrimiantion</t>
  </si>
  <si>
    <t>Threshold, Frequency Discrimiantion</t>
  </si>
  <si>
    <t>Vibrotactile Threshold + hi-freq Discrimiantion on fingertips</t>
  </si>
  <si>
    <t>Vibrotactile Discrimiantion of pure and complex waveforms</t>
  </si>
  <si>
    <t>Waveform Discrimiantion</t>
  </si>
  <si>
    <t>Usability, vibrotactile feature Discrimiantion</t>
  </si>
  <si>
    <t>Frequency Discrimiantion threhold</t>
  </si>
  <si>
    <t>Phoneme Discrimiantion</t>
  </si>
  <si>
    <t>Beat Synchronization</t>
  </si>
  <si>
    <t>Evaluation_Measure_Detailed</t>
  </si>
  <si>
    <t>Experience</t>
  </si>
  <si>
    <t>Discrimination</t>
  </si>
  <si>
    <t>Speech Performance</t>
  </si>
  <si>
    <t>Music Listening Performance</t>
  </si>
  <si>
    <t>Discrimination, Experience</t>
  </si>
  <si>
    <t>Discrimination, Speech Performance</t>
  </si>
  <si>
    <t>43,  12</t>
  </si>
  <si>
    <t>70, 14</t>
  </si>
  <si>
    <t>10,  2,  6,  2</t>
  </si>
  <si>
    <t>20,  20</t>
  </si>
  <si>
    <t>14,  7</t>
  </si>
  <si>
    <t>4+ 8</t>
  </si>
  <si>
    <t xml:space="preserve">9, 4, 1, 2 </t>
  </si>
  <si>
    <t>It mentions the name 39times</t>
  </si>
  <si>
    <t xml:space="preserve">Evaluate on normal hearing Userss with C/I Simulation  </t>
  </si>
  <si>
    <t>Haptic sound-localisation for use in cochlear implant and hearing-aid Userss</t>
  </si>
  <si>
    <t>Enhanced Pitch Discrimiantion for Cochlear Implant Userss with a New Haptic Neuroprosthetic</t>
  </si>
  <si>
    <t>Tactile Tone System: A Wearable Device to Assist Accuracy of Vocal Pitch in Cochlear Implant Userss</t>
  </si>
  <si>
    <t xml:space="preserve">Mentions that Userss were both bi- and single sided implated. Very good analysis methods </t>
  </si>
  <si>
    <t>Users Experience</t>
  </si>
  <si>
    <t>Designing Tactile Musical Devices with and for Deaf Userss: a Case Study</t>
  </si>
  <si>
    <t>Users defined</t>
  </si>
  <si>
    <t>Normal Hearing, D/HOH</t>
  </si>
  <si>
    <t>D/HOH</t>
  </si>
  <si>
    <t>Normal Hearing, HA Users, CI Users, D/HOH</t>
  </si>
  <si>
    <t>Normal Hearing, D/HOH, HA Users, CI Users</t>
  </si>
  <si>
    <t>Music Enhancement</t>
  </si>
  <si>
    <t xml:space="preserve">Music Composition </t>
  </si>
  <si>
    <t>Music Enhancement, Gaming</t>
  </si>
  <si>
    <t>HAD, Music Enhancement, Dance</t>
  </si>
  <si>
    <t>HAD, Music Training, Music Playing</t>
  </si>
  <si>
    <t>Music Enhancement, Music Composition</t>
  </si>
  <si>
    <t>Music Playing</t>
  </si>
  <si>
    <t>Film Enhancement</t>
  </si>
  <si>
    <t>HAD, Music Enhancement</t>
  </si>
  <si>
    <t>Sound Localization</t>
  </si>
  <si>
    <t>HAD, Sound Localization</t>
  </si>
  <si>
    <t>Multiband compression, ILD Enhancement, Envelope extraction</t>
  </si>
  <si>
    <t>HAD, Music Training</t>
  </si>
  <si>
    <t>HAD,  Speech Enhancement</t>
  </si>
  <si>
    <t>This is the worst paper ever published. WHAT THE  Speech Enhancement</t>
  </si>
  <si>
    <t>Various Waveforms</t>
  </si>
  <si>
    <t>HAD, Pitch Discrimination</t>
  </si>
  <si>
    <t>Lab Study</t>
  </si>
  <si>
    <t>VR, Lab Study</t>
  </si>
  <si>
    <t>Lab Study, Film</t>
  </si>
  <si>
    <t>Lab Study, Concert</t>
  </si>
  <si>
    <t>Lab Study, Music teaching for DHOH</t>
  </si>
  <si>
    <t>Lab Study, Workshop</t>
  </si>
  <si>
    <t>NR Act</t>
  </si>
  <si>
    <t>Actuators</t>
  </si>
  <si>
    <t>Signals</t>
  </si>
  <si>
    <t>Mapping</t>
  </si>
  <si>
    <t>Evaluation</t>
  </si>
  <si>
    <t>Population</t>
  </si>
  <si>
    <t>Participans</t>
  </si>
  <si>
    <t>Area Actuated</t>
  </si>
  <si>
    <t>Features</t>
  </si>
  <si>
    <t>Concert</t>
  </si>
  <si>
    <t>Vibrotactile Captioning of Musical Effects inAV Media as an Alternative for Deaf and Hard of Hearing People: An EEG Study</t>
  </si>
  <si>
    <t>HAD, AV Enhancement</t>
  </si>
  <si>
    <t>Speech Enhancement</t>
  </si>
  <si>
    <t>SW/HW platform</t>
  </si>
  <si>
    <t>HAD, Speech Enhancement</t>
  </si>
  <si>
    <t>Mixed</t>
  </si>
  <si>
    <t>Complex Mapping, Pitch to Position</t>
  </si>
  <si>
    <t>Complex Mapping</t>
  </si>
  <si>
    <t>N/A \cite{DeGuglielmo2021}</t>
  </si>
  <si>
    <t>N/A \cite{Turchet2020}</t>
  </si>
  <si>
    <t>N/A \cite{Branje2010}</t>
  </si>
  <si>
    <t>N/A \cite{Hopkins2016}</t>
  </si>
  <si>
    <t>N/A \cite{Armitage2016}</t>
  </si>
  <si>
    <t>N/A \cite{Hayes2015}</t>
  </si>
  <si>
    <t>N/A \cite{Young2015}</t>
  </si>
  <si>
    <t>N/A \cite{Knutzen2014}</t>
  </si>
  <si>
    <t>N/A \cite{Branje2014}</t>
  </si>
  <si>
    <t>N/A \cite{Young2013}</t>
  </si>
  <si>
    <t>N/A \cite{Tessendorf2011}</t>
  </si>
  <si>
    <t>N/A \cite{Bothe2004}</t>
  </si>
  <si>
    <t>N/A \cite{Wada1999}</t>
  </si>
  <si>
    <t>N/A \cite{Spens1997}</t>
  </si>
  <si>
    <t>N/A \cite{Milnes1996}</t>
  </si>
  <si>
    <t>N/A \cite{Miyamoto1995}</t>
  </si>
  <si>
    <t>N/A \cite{Osberger1991}</t>
  </si>
  <si>
    <t>N/A \cite{Weisenberger1989}</t>
  </si>
  <si>
    <t>N/A \cite{Yeung1988}</t>
  </si>
  <si>
    <t>N/A \cite{Engebretson1986}</t>
  </si>
  <si>
    <t>RangeAddress</t>
  </si>
  <si>
    <t>Options</t>
  </si>
  <si>
    <t>CellWidth</t>
  </si>
  <si>
    <t>Indent</t>
  </si>
  <si>
    <t>FileName</t>
  </si>
  <si>
    <t>Table of Devices For Latex.tex</t>
  </si>
  <si>
    <t>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</si>
</sst>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sz val="11"/>
      <color rgb="FF000000"/>
      <name val="Calibri"/>
      <family val="2"/>
      <scheme val="minor"/>
    </font>
    <font>
      <b/>
      <sz val="12"/>
      <color theme="1"/>
      <name val="Calibri"/>
      <family val="2"/>
      <scheme val="minor"/>
    </font>
    <font>
      <sz val="12"/>
      <color rgb="FF323232"/>
      <name val="Arial"/>
      <family val="2"/>
    </font>
    <font>
      <b/>
      <sz val="14"/>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2"/>
      <color theme="1"/>
      <name val="Calibri"/>
      <family val="2"/>
      <scheme val="minor"/>
    </font>
    <font>
      <i/>
      <sz val="12"/>
      <color theme="1"/>
      <name val="Calibri"/>
      <family val="2"/>
      <scheme val="minor"/>
    </font>
    <font>
      <u/>
      <sz val="11"/>
      <color theme="10"/>
      <name val="Calibri"/>
      <family val="2"/>
      <scheme val="minor"/>
    </font>
    <font>
      <sz val="11"/>
      <color theme="0" tint="-0.34998626667073579"/>
      <name val="Calibri"/>
      <family val="2"/>
      <scheme val="minor"/>
    </font>
    <font>
      <sz val="9"/>
      <color theme="1"/>
      <name val="Calibri"/>
      <family val="2"/>
      <scheme val="minor"/>
    </font>
  </fonts>
  <fills count="14">
    <fill>
      <patternFill patternType="none"/>
    </fill>
    <fill>
      <patternFill patternType="gray125"/>
    </fill>
    <fill>
      <patternFill patternType="solid">
        <fgColor rgb="FFF2F2F2"/>
        <bgColor indexed="64"/>
      </patternFill>
    </fill>
    <fill>
      <patternFill patternType="solid">
        <fgColor rgb="FFCECECE"/>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rgb="FFE2EFDA"/>
        <bgColor indexed="64"/>
      </patternFill>
    </fill>
    <fill>
      <patternFill patternType="solid">
        <fgColor rgb="FF808080"/>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0" tint="-4.9989318521683403E-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48">
    <xf numFmtId="0" fontId="0" fillId="0" borderId="0" xfId="0"/>
    <xf numFmtId="0" fontId="0" fillId="0" borderId="2" xfId="0" applyBorder="1" applyAlignment="1">
      <alignment horizontal="center" vertical="center" wrapText="1"/>
    </xf>
    <xf numFmtId="0" fontId="0" fillId="0" borderId="4" xfId="0"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Alignment="1">
      <alignment horizontal="center"/>
    </xf>
    <xf numFmtId="0" fontId="3" fillId="0" borderId="0" xfId="0" applyFont="1"/>
    <xf numFmtId="0" fontId="0" fillId="0" borderId="0" xfId="0" applyAlignment="1">
      <alignment horizontal="left"/>
    </xf>
    <xf numFmtId="0" fontId="0" fillId="4" borderId="0" xfId="0" applyFill="1"/>
    <xf numFmtId="0" fontId="4" fillId="0" borderId="5" xfId="0" applyFont="1" applyBorder="1" applyAlignment="1">
      <alignment vertical="center" wrapText="1"/>
    </xf>
    <xf numFmtId="0" fontId="0" fillId="0" borderId="5" xfId="0" applyBorder="1" applyAlignment="1">
      <alignment horizontal="left"/>
    </xf>
    <xf numFmtId="0" fontId="5" fillId="5" borderId="5" xfId="0" applyFont="1" applyFill="1" applyBorder="1"/>
    <xf numFmtId="0" fontId="4" fillId="6" borderId="5" xfId="0" applyFont="1" applyFill="1" applyBorder="1" applyAlignment="1">
      <alignment vertical="center" wrapText="1"/>
    </xf>
    <xf numFmtId="0" fontId="0" fillId="6" borderId="5" xfId="0" applyFill="1" applyBorder="1" applyAlignment="1">
      <alignment horizontal="center"/>
    </xf>
    <xf numFmtId="0" fontId="0" fillId="6" borderId="5" xfId="0" applyFill="1" applyBorder="1"/>
    <xf numFmtId="0" fontId="0" fillId="6" borderId="5" xfId="0" applyFill="1" applyBorder="1" applyAlignment="1">
      <alignment horizontal="left"/>
    </xf>
    <xf numFmtId="0" fontId="0" fillId="0" borderId="5" xfId="0" applyBorder="1" applyAlignment="1">
      <alignment horizontal="center"/>
    </xf>
    <xf numFmtId="0" fontId="0" fillId="0" borderId="0" xfId="0" applyAlignment="1">
      <alignment vertical="center"/>
    </xf>
    <xf numFmtId="0" fontId="6" fillId="0" borderId="0" xfId="0" applyFont="1" applyAlignment="1">
      <alignment horizontal="left"/>
    </xf>
    <xf numFmtId="0" fontId="6" fillId="0" borderId="0" xfId="0" applyFont="1" applyAlignment="1">
      <alignment horizontal="center"/>
    </xf>
    <xf numFmtId="0" fontId="6" fillId="0" borderId="0" xfId="0" applyFont="1"/>
    <xf numFmtId="0" fontId="7" fillId="0" borderId="0" xfId="0" applyFont="1" applyAlignment="1">
      <alignment horizontal="left"/>
    </xf>
    <xf numFmtId="0" fontId="8" fillId="0" borderId="0" xfId="0" applyFont="1" applyAlignment="1">
      <alignment horizontal="left"/>
    </xf>
    <xf numFmtId="0" fontId="8" fillId="0" borderId="0" xfId="0" applyFont="1" applyAlignment="1">
      <alignment horizontal="center"/>
    </xf>
    <xf numFmtId="0" fontId="8" fillId="0" borderId="0" xfId="0" applyFont="1"/>
    <xf numFmtId="0" fontId="0" fillId="7" borderId="0" xfId="0" applyFill="1"/>
    <xf numFmtId="0" fontId="2" fillId="7" borderId="0" xfId="0" applyFont="1" applyFill="1"/>
    <xf numFmtId="0" fontId="0" fillId="8" borderId="0" xfId="0" applyFill="1"/>
    <xf numFmtId="0" fontId="0" fillId="8" borderId="0" xfId="0" applyFill="1" applyAlignment="1">
      <alignment horizontal="center"/>
    </xf>
    <xf numFmtId="0" fontId="0" fillId="9" borderId="0" xfId="0" applyFill="1"/>
    <xf numFmtId="0" fontId="2" fillId="2" borderId="0" xfId="0" applyFont="1" applyFill="1" applyAlignment="1">
      <alignment horizontal="center" vertical="center" wrapText="1"/>
    </xf>
    <xf numFmtId="0" fontId="0" fillId="10" borderId="2" xfId="0" applyFill="1" applyBorder="1" applyAlignment="1">
      <alignment horizontal="center" vertical="center" wrapText="1"/>
    </xf>
    <xf numFmtId="0" fontId="0" fillId="11" borderId="0" xfId="0" applyFill="1"/>
    <xf numFmtId="0" fontId="0" fillId="12" borderId="0" xfId="0" applyFill="1"/>
    <xf numFmtId="0" fontId="9" fillId="3" borderId="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1" fillId="0" borderId="0" xfId="1"/>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0" borderId="0" xfId="0" applyFont="1"/>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2" fillId="13" borderId="2" xfId="0" applyFont="1" applyFill="1" applyBorder="1" applyAlignment="1">
      <alignment horizontal="center" vertical="center" wrapText="1"/>
    </xf>
    <xf numFmtId="0" fontId="0" fillId="13" borderId="0" xfId="0" applyFill="1"/>
    <xf numFmtId="0" fontId="0" fillId="10" borderId="0" xfId="0" applyFill="1"/>
    <xf numFmtId="0" fontId="1" fillId="3" borderId="1" xfId="0" applyFont="1" applyFill="1" applyBorder="1" applyAlignment="1">
      <alignment horizontal="center" vertical="center" wrapText="1"/>
    </xf>
    <xf numFmtId="0" fontId="13" fillId="0" borderId="1" xfId="0" applyFont="1" applyBorder="1" applyAlignment="1">
      <alignment vertical="center" wrapText="1"/>
    </xf>
    <xf numFmtId="0" fontId="13" fillId="0" borderId="3" xfId="0" applyFont="1" applyBorder="1" applyAlignment="1">
      <alignment vertical="center" wrapText="1"/>
    </xf>
  </cellXfs>
  <cellStyles count="2">
    <cellStyle name="Hyperlink" xfId="1" builtinId="8"/>
    <cellStyle name="Normal" xfId="0" builtinId="0"/>
  </cellStyles>
  <dxfs count="2">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border diagonalUp="0" diagonalDown="0">
        <left/>
        <right style="medium">
          <color indexed="64"/>
        </right>
        <top style="medium">
          <color indexed="64"/>
        </top>
        <bottom style="medium">
          <color indexed="64"/>
        </bottom>
        <vertical/>
        <horizontal/>
      </border>
    </dxf>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dxf>
  </dxfs>
  <tableStyles count="0" defaultTableStyle="TableStyleMedium2" defaultPivotStyle="PivotStyleLight16"/>
  <colors>
    <mruColors>
      <color rgb="FFCE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12152-FA0F-BF40-A684-A0AC4B781AE6}" name="Table4" displayName="Table4" ref="A1:M13" totalsRowShown="0" headerRowDxfId="1">
  <autoFilter ref="A1:M13" xr:uid="{E9912152-FA0F-BF40-A684-A0AC4B781AE6}"/>
  <tableColumns count="13">
    <tableColumn id="1" xr3:uid="{707BE911-D7AE-9647-BE5C-5E24C7B167FC}" name="Features" dataDxfId="0"/>
    <tableColumn id="2" xr3:uid="{39D289C7-42CA-C449-A5DD-9E38CBBCD3DA}" name="Purpose"/>
    <tableColumn id="3" xr3:uid="{4A0DCAAC-546B-3543-A511-306660CD09A4}" name="Listening Situation"/>
    <tableColumn id="4" xr3:uid="{6C39B384-E071-924A-B7DA-BABC4B5364B9}" name="NR Act"/>
    <tableColumn id="5" xr3:uid="{FF3231A6-295F-F34C-A89F-ECF8A8413CC9}" name="Actuators"/>
    <tableColumn id="6" xr3:uid="{E65CC920-8B36-4C4D-A2E1-DFA82970A502}" name="Signals"/>
    <tableColumn id="7" xr3:uid="{BD185FB2-AA27-2949-A636-C51951DED9DD}" name="DSP"/>
    <tableColumn id="8" xr3:uid="{05A3BE9D-BDCC-AB4C-8EFB-96B08DB17C30}" name="Mapping"/>
    <tableColumn id="9" xr3:uid="{B8BC5D69-92E2-3643-BC44-153AB3C0552F}" name="Area Actuated"/>
    <tableColumn id="10" xr3:uid="{EF56F8AD-E1B3-E54C-BC6D-81757069C649}" name="Wearable"/>
    <tableColumn id="11" xr3:uid="{8C7B1ABF-DA2F-D14D-A46B-AA86B072AEF6}" name="Evaluation"/>
    <tableColumn id="12" xr3:uid="{037CE067-048D-EB44-8900-B80D145AAF05}" name="Population"/>
    <tableColumn id="13" xr3:uid="{6EB9BAA9-A25C-424D-BF84-FC972E9480ED}" name="Participans"/>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cutecircuit.com/soundshir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cutecircuit.com/soundshir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cutecircuit.com/soundshirt/"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C77B-C035-41B1-98B0-69AC0AC5A984}">
  <sheetPr codeName="Sheet2"/>
  <dimension ref="A1:F38"/>
  <sheetViews>
    <sheetView workbookViewId="0">
      <selection activeCell="D19" sqref="D19"/>
    </sheetView>
    <sheetView workbookViewId="1"/>
  </sheetViews>
  <sheetFormatPr defaultColWidth="8.85546875" defaultRowHeight="15" x14ac:dyDescent="0.25"/>
  <cols>
    <col min="1" max="1" width="39.42578125" customWidth="1"/>
    <col min="2" max="2" width="19" customWidth="1"/>
    <col min="3" max="3" width="14.7109375" customWidth="1"/>
    <col min="4" max="4" width="12.28515625" customWidth="1"/>
    <col min="5" max="5" width="13.42578125" customWidth="1"/>
  </cols>
  <sheetData>
    <row r="1" spans="1:5" ht="15.75" x14ac:dyDescent="0.25">
      <c r="A1" s="6" t="s">
        <v>0</v>
      </c>
      <c r="B1" s="6" t="s">
        <v>1</v>
      </c>
      <c r="C1" s="6" t="s">
        <v>2</v>
      </c>
      <c r="D1" s="6" t="s">
        <v>3</v>
      </c>
      <c r="E1" s="6" t="s">
        <v>4</v>
      </c>
    </row>
    <row r="2" spans="1:5" x14ac:dyDescent="0.25">
      <c r="A2" s="7" t="s">
        <v>5</v>
      </c>
      <c r="B2" s="5" t="s">
        <v>6</v>
      </c>
      <c r="C2" s="5">
        <v>5</v>
      </c>
      <c r="D2" s="5">
        <v>2</v>
      </c>
      <c r="E2" s="5">
        <v>1</v>
      </c>
    </row>
    <row r="3" spans="1:5" x14ac:dyDescent="0.25">
      <c r="A3" s="7" t="s">
        <v>7</v>
      </c>
      <c r="B3" s="5" t="s">
        <v>6</v>
      </c>
      <c r="C3" s="5">
        <v>6</v>
      </c>
      <c r="D3" s="5">
        <v>5</v>
      </c>
      <c r="E3" s="5">
        <v>4</v>
      </c>
    </row>
    <row r="4" spans="1:5" x14ac:dyDescent="0.25">
      <c r="A4" t="s">
        <v>8</v>
      </c>
      <c r="B4" s="5" t="s">
        <v>6</v>
      </c>
      <c r="C4" s="5">
        <v>686</v>
      </c>
      <c r="D4" s="5">
        <v>3</v>
      </c>
      <c r="E4" s="5">
        <v>2</v>
      </c>
    </row>
    <row r="5" spans="1:5" x14ac:dyDescent="0.25">
      <c r="A5" t="s">
        <v>9</v>
      </c>
      <c r="B5" s="5" t="s">
        <v>6</v>
      </c>
      <c r="C5" s="5">
        <v>53</v>
      </c>
      <c r="D5" s="5">
        <v>5</v>
      </c>
      <c r="E5" s="5">
        <v>3</v>
      </c>
    </row>
    <row r="6" spans="1:5" x14ac:dyDescent="0.25">
      <c r="A6" s="7" t="s">
        <v>10</v>
      </c>
      <c r="B6" s="5" t="s">
        <v>6</v>
      </c>
      <c r="C6" s="5">
        <v>120</v>
      </c>
      <c r="D6" s="5">
        <v>15</v>
      </c>
      <c r="E6" s="5">
        <v>13</v>
      </c>
    </row>
    <row r="7" spans="1:5" x14ac:dyDescent="0.25">
      <c r="A7" s="7" t="s">
        <v>11</v>
      </c>
      <c r="B7" s="5" t="s">
        <v>6</v>
      </c>
      <c r="C7" s="5">
        <v>22</v>
      </c>
      <c r="D7" s="5">
        <v>9</v>
      </c>
      <c r="E7" s="5">
        <v>7</v>
      </c>
    </row>
    <row r="8" spans="1:5" x14ac:dyDescent="0.25">
      <c r="A8" t="s">
        <v>12</v>
      </c>
      <c r="B8" s="5" t="s">
        <v>6</v>
      </c>
      <c r="C8" s="5">
        <v>4</v>
      </c>
      <c r="D8" s="5">
        <v>4</v>
      </c>
      <c r="E8" s="5">
        <v>4</v>
      </c>
    </row>
    <row r="9" spans="1:5" x14ac:dyDescent="0.25">
      <c r="A9" t="s">
        <v>13</v>
      </c>
      <c r="B9" s="5" t="s">
        <v>6</v>
      </c>
      <c r="C9" s="5">
        <v>0</v>
      </c>
      <c r="D9" s="5">
        <v>0</v>
      </c>
      <c r="E9" s="5">
        <v>0</v>
      </c>
    </row>
    <row r="10" spans="1:5" x14ac:dyDescent="0.25">
      <c r="A10" t="s">
        <v>14</v>
      </c>
      <c r="B10" s="5" t="s">
        <v>6</v>
      </c>
      <c r="C10" s="5">
        <v>261</v>
      </c>
      <c r="D10" s="5">
        <v>20</v>
      </c>
      <c r="E10" s="5">
        <v>16</v>
      </c>
    </row>
    <row r="11" spans="1:5" x14ac:dyDescent="0.25">
      <c r="A11" s="17" t="s">
        <v>15</v>
      </c>
      <c r="B11" s="5" t="s">
        <v>6</v>
      </c>
      <c r="C11" s="5">
        <v>0</v>
      </c>
      <c r="D11" s="5">
        <v>0</v>
      </c>
      <c r="E11" s="5">
        <v>0</v>
      </c>
    </row>
    <row r="12" spans="1:5" x14ac:dyDescent="0.25">
      <c r="A12" s="17" t="s">
        <v>16</v>
      </c>
      <c r="B12" s="5" t="s">
        <v>6</v>
      </c>
      <c r="C12" s="5">
        <v>429</v>
      </c>
      <c r="D12" s="5">
        <v>21</v>
      </c>
      <c r="E12" s="5">
        <v>15</v>
      </c>
    </row>
    <row r="13" spans="1:5" x14ac:dyDescent="0.25">
      <c r="A13" s="7" t="s">
        <v>17</v>
      </c>
      <c r="B13" s="5" t="s">
        <v>6</v>
      </c>
      <c r="C13" s="5">
        <v>113</v>
      </c>
      <c r="D13" s="5">
        <v>36</v>
      </c>
      <c r="E13" s="5">
        <v>22</v>
      </c>
    </row>
    <row r="14" spans="1:5" s="20" customFormat="1" x14ac:dyDescent="0.25">
      <c r="A14" s="18" t="s">
        <v>18</v>
      </c>
      <c r="B14" s="19" t="s">
        <v>6</v>
      </c>
      <c r="C14" s="19">
        <v>773</v>
      </c>
      <c r="D14" s="19"/>
      <c r="E14" s="19"/>
    </row>
    <row r="15" spans="1:5" x14ac:dyDescent="0.25">
      <c r="A15" s="7" t="s">
        <v>19</v>
      </c>
      <c r="B15" s="5" t="s">
        <v>6</v>
      </c>
      <c r="C15" s="5">
        <v>70</v>
      </c>
      <c r="D15" s="5">
        <v>0</v>
      </c>
      <c r="E15" s="5">
        <v>0</v>
      </c>
    </row>
    <row r="16" spans="1:5" x14ac:dyDescent="0.25">
      <c r="A16" s="7" t="s">
        <v>20</v>
      </c>
      <c r="B16" s="5" t="s">
        <v>6</v>
      </c>
      <c r="C16" s="5">
        <v>425</v>
      </c>
      <c r="D16" s="5">
        <v>14</v>
      </c>
      <c r="E16" s="5">
        <v>4</v>
      </c>
    </row>
    <row r="17" spans="1:6" s="24" customFormat="1" x14ac:dyDescent="0.25">
      <c r="A17" s="22" t="s">
        <v>21</v>
      </c>
      <c r="B17" s="23" t="s">
        <v>6</v>
      </c>
      <c r="C17" s="23">
        <v>127</v>
      </c>
      <c r="D17" s="23">
        <v>10</v>
      </c>
      <c r="E17" s="23">
        <v>6</v>
      </c>
    </row>
    <row r="19" spans="1:6" x14ac:dyDescent="0.25">
      <c r="A19" s="21" t="s">
        <v>22</v>
      </c>
      <c r="B19" s="5" t="s">
        <v>6</v>
      </c>
      <c r="C19" s="5">
        <f t="shared" ref="C19:D19" si="0">SUM(C2:C17)</f>
        <v>3094</v>
      </c>
      <c r="D19" s="5">
        <f t="shared" si="0"/>
        <v>144</v>
      </c>
      <c r="E19" s="5">
        <f>SUM(E2:E17)</f>
        <v>97</v>
      </c>
      <c r="F19">
        <v>70</v>
      </c>
    </row>
    <row r="20" spans="1:6" x14ac:dyDescent="0.25">
      <c r="A20" s="7"/>
      <c r="B20" s="5"/>
      <c r="C20" s="5"/>
      <c r="D20" s="5"/>
      <c r="E20" s="5"/>
    </row>
    <row r="21" spans="1:6" x14ac:dyDescent="0.25">
      <c r="A21" s="7"/>
      <c r="B21" s="5"/>
      <c r="C21" s="5"/>
      <c r="D21" s="5"/>
      <c r="E21" s="5"/>
    </row>
    <row r="22" spans="1:6" x14ac:dyDescent="0.25">
      <c r="A22" s="7"/>
      <c r="B22" s="5"/>
      <c r="C22" s="5"/>
      <c r="D22" s="5"/>
      <c r="E22" s="5"/>
    </row>
    <row r="23" spans="1:6" x14ac:dyDescent="0.25">
      <c r="A23" s="7"/>
      <c r="B23" s="5"/>
      <c r="C23" s="5"/>
      <c r="D23" s="5"/>
      <c r="E23" s="5"/>
    </row>
    <row r="24" spans="1:6" x14ac:dyDescent="0.25">
      <c r="A24" s="7"/>
      <c r="B24" s="5"/>
      <c r="C24" s="5"/>
      <c r="D24" s="5"/>
      <c r="E24" s="5"/>
    </row>
    <row r="25" spans="1:6" x14ac:dyDescent="0.25">
      <c r="A25" s="7"/>
      <c r="B25" s="5"/>
      <c r="C25" s="5"/>
      <c r="D25" s="5"/>
      <c r="E25" s="5"/>
    </row>
    <row r="26" spans="1:6" x14ac:dyDescent="0.25">
      <c r="A26" s="5"/>
      <c r="B26" s="5"/>
      <c r="C26" s="5"/>
      <c r="D26" s="5"/>
      <c r="E26" s="5"/>
    </row>
    <row r="27" spans="1:6" x14ac:dyDescent="0.25">
      <c r="A27" s="5"/>
      <c r="B27" s="5"/>
      <c r="C27" s="5"/>
      <c r="D27" s="5"/>
      <c r="E27" s="5"/>
    </row>
    <row r="28" spans="1:6" x14ac:dyDescent="0.25">
      <c r="A28" s="5"/>
      <c r="B28" s="5"/>
      <c r="C28" s="5"/>
      <c r="D28" s="5"/>
      <c r="E28" s="5"/>
    </row>
    <row r="29" spans="1:6" x14ac:dyDescent="0.25">
      <c r="A29" s="5"/>
      <c r="B29" s="5"/>
      <c r="C29" s="5"/>
      <c r="D29" s="5"/>
      <c r="E29" s="5"/>
    </row>
    <row r="30" spans="1:6" x14ac:dyDescent="0.25">
      <c r="A30" s="5"/>
      <c r="B30" s="5"/>
      <c r="C30" s="5"/>
      <c r="D30" s="5"/>
      <c r="E30" s="5"/>
    </row>
    <row r="31" spans="1:6" x14ac:dyDescent="0.25">
      <c r="A31" s="5"/>
      <c r="B31" s="5"/>
      <c r="C31" s="5"/>
      <c r="D31" s="5"/>
      <c r="E31" s="5"/>
    </row>
    <row r="32" spans="1:6" x14ac:dyDescent="0.25">
      <c r="A32" s="5"/>
      <c r="B32" s="5"/>
      <c r="C32" s="5"/>
      <c r="D32" s="5"/>
      <c r="E32" s="5"/>
    </row>
    <row r="33" spans="1:5" x14ac:dyDescent="0.25">
      <c r="A33" s="5"/>
      <c r="B33" s="5"/>
      <c r="C33" s="5"/>
      <c r="D33" s="5"/>
      <c r="E33" s="5"/>
    </row>
    <row r="34" spans="1:5" x14ac:dyDescent="0.25">
      <c r="A34" s="5"/>
      <c r="B34" s="5"/>
      <c r="C34" s="5"/>
      <c r="D34" s="5"/>
      <c r="E34" s="5"/>
    </row>
    <row r="35" spans="1:5" x14ac:dyDescent="0.25">
      <c r="A35" s="5"/>
      <c r="B35" s="5"/>
      <c r="C35" s="5"/>
      <c r="D35" s="5"/>
      <c r="E35" s="5"/>
    </row>
    <row r="36" spans="1:5" x14ac:dyDescent="0.25">
      <c r="A36" s="5"/>
      <c r="B36" s="5"/>
      <c r="C36" s="5"/>
      <c r="D36" s="5"/>
      <c r="E36" s="5"/>
    </row>
    <row r="37" spans="1:5" x14ac:dyDescent="0.25">
      <c r="A37" s="5"/>
      <c r="B37" s="5"/>
      <c r="C37" s="5"/>
      <c r="D37" s="5"/>
      <c r="E37" s="5"/>
    </row>
    <row r="38" spans="1:5" x14ac:dyDescent="0.25">
      <c r="A38" s="5"/>
      <c r="B38" s="5"/>
      <c r="C38" s="5"/>
      <c r="D38" s="5"/>
      <c r="E38"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A9420-60BD-4448-A1EC-4460B0CDD6F3}">
  <sheetPr codeName="Sheet3"/>
  <dimension ref="A1:D6"/>
  <sheetViews>
    <sheetView workbookViewId="0">
      <selection activeCell="C41" sqref="C41"/>
    </sheetView>
    <sheetView workbookViewId="1"/>
  </sheetViews>
  <sheetFormatPr defaultColWidth="8.85546875" defaultRowHeight="15" x14ac:dyDescent="0.25"/>
  <cols>
    <col min="1" max="1" width="50.42578125" customWidth="1"/>
    <col min="2" max="2" width="11.85546875" customWidth="1"/>
    <col min="3" max="3" width="20.42578125" customWidth="1"/>
    <col min="4" max="4" width="37.42578125" customWidth="1"/>
  </cols>
  <sheetData>
    <row r="1" spans="1:4" ht="22.5" customHeight="1" x14ac:dyDescent="0.3">
      <c r="A1" s="11" t="s">
        <v>23</v>
      </c>
      <c r="B1" s="11" t="s">
        <v>24</v>
      </c>
      <c r="C1" s="11" t="s">
        <v>1</v>
      </c>
      <c r="D1" s="11" t="s">
        <v>25</v>
      </c>
    </row>
    <row r="2" spans="1:4" s="8" customFormat="1" ht="30" x14ac:dyDescent="0.25">
      <c r="A2" s="12" t="s">
        <v>26</v>
      </c>
      <c r="B2" s="12">
        <v>2008</v>
      </c>
      <c r="C2" s="13" t="s">
        <v>6</v>
      </c>
      <c r="D2" s="14" t="s">
        <v>27</v>
      </c>
    </row>
    <row r="3" spans="1:4" s="8" customFormat="1" ht="30" x14ac:dyDescent="0.25">
      <c r="A3" s="12" t="s">
        <v>28</v>
      </c>
      <c r="B3" s="12">
        <v>2009</v>
      </c>
      <c r="C3" s="13" t="s">
        <v>6</v>
      </c>
      <c r="D3" s="15" t="s">
        <v>7</v>
      </c>
    </row>
    <row r="4" spans="1:4" s="8" customFormat="1" ht="30" x14ac:dyDescent="0.25">
      <c r="A4" s="12" t="s">
        <v>29</v>
      </c>
      <c r="B4" s="12">
        <v>2010</v>
      </c>
      <c r="C4" s="13" t="s">
        <v>6</v>
      </c>
      <c r="D4" s="15" t="s">
        <v>7</v>
      </c>
    </row>
    <row r="5" spans="1:4" s="8" customFormat="1" ht="30" x14ac:dyDescent="0.25">
      <c r="A5" s="9" t="s">
        <v>30</v>
      </c>
      <c r="B5" s="9">
        <v>2008</v>
      </c>
      <c r="C5" s="16" t="s">
        <v>6</v>
      </c>
      <c r="D5" s="10" t="s">
        <v>7</v>
      </c>
    </row>
    <row r="6" spans="1:4" ht="30" x14ac:dyDescent="0.25">
      <c r="A6" s="9" t="s">
        <v>31</v>
      </c>
      <c r="B6" s="9">
        <v>2018</v>
      </c>
      <c r="C6" s="16" t="s">
        <v>6</v>
      </c>
      <c r="D6" s="10" t="s">
        <v>7</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DD683-AF98-4BF0-964B-46FEA38F69EC}">
  <sheetPr codeName="Sheet4"/>
  <dimension ref="A1:BE70"/>
  <sheetViews>
    <sheetView topLeftCell="B1" workbookViewId="0">
      <selection activeCell="B2" sqref="A2:B2"/>
    </sheetView>
    <sheetView workbookViewId="1"/>
  </sheetViews>
  <sheetFormatPr defaultColWidth="8.85546875" defaultRowHeight="15" x14ac:dyDescent="0.25"/>
  <cols>
    <col min="1" max="1" width="83" customWidth="1"/>
    <col min="2" max="2" width="168.7109375" customWidth="1"/>
  </cols>
  <sheetData>
    <row r="1" spans="1:57" s="27" customFormat="1" x14ac:dyDescent="0.25">
      <c r="A1" s="27" t="s">
        <v>32</v>
      </c>
      <c r="B1" s="27" t="s">
        <v>33</v>
      </c>
      <c r="C1" s="28" t="s">
        <v>24</v>
      </c>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row>
    <row r="2" spans="1:57" s="27" customFormat="1" x14ac:dyDescent="0.25">
      <c r="A2" s="29" t="s">
        <v>516</v>
      </c>
      <c r="B2" s="29" t="s">
        <v>515</v>
      </c>
      <c r="C2" s="5">
        <v>2021</v>
      </c>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row>
    <row r="3" spans="1:57" s="27" customFormat="1" x14ac:dyDescent="0.25">
      <c r="A3" s="29" t="s">
        <v>514</v>
      </c>
      <c r="B3" s="29" t="s">
        <v>513</v>
      </c>
      <c r="C3" s="5">
        <v>2021</v>
      </c>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row>
    <row r="4" spans="1:57" x14ac:dyDescent="0.25">
      <c r="A4" s="29" t="s">
        <v>493</v>
      </c>
      <c r="B4" s="29" t="s">
        <v>492</v>
      </c>
      <c r="C4" s="5">
        <v>2021</v>
      </c>
    </row>
    <row r="5" spans="1:57" x14ac:dyDescent="0.25">
      <c r="A5" s="26" t="s">
        <v>34</v>
      </c>
      <c r="B5" s="25" t="s">
        <v>35</v>
      </c>
      <c r="C5" s="5">
        <v>2021</v>
      </c>
    </row>
    <row r="6" spans="1:57" x14ac:dyDescent="0.25">
      <c r="A6" s="25" t="s">
        <v>36</v>
      </c>
      <c r="B6" s="25" t="s">
        <v>37</v>
      </c>
      <c r="C6" s="5">
        <v>2021</v>
      </c>
    </row>
    <row r="7" spans="1:57" x14ac:dyDescent="0.25">
      <c r="A7" s="29" t="s">
        <v>503</v>
      </c>
      <c r="B7" s="29" t="s">
        <v>502</v>
      </c>
      <c r="C7" s="5">
        <v>2021</v>
      </c>
    </row>
    <row r="8" spans="1:57" x14ac:dyDescent="0.25">
      <c r="A8" s="25" t="s">
        <v>497</v>
      </c>
      <c r="B8" s="25" t="s">
        <v>496</v>
      </c>
      <c r="C8" s="5">
        <v>2020</v>
      </c>
    </row>
    <row r="9" spans="1:57" x14ac:dyDescent="0.25">
      <c r="A9" s="25" t="s">
        <v>38</v>
      </c>
      <c r="B9" s="25" t="s">
        <v>39</v>
      </c>
      <c r="C9" s="5">
        <v>2020</v>
      </c>
    </row>
    <row r="10" spans="1:57" x14ac:dyDescent="0.25">
      <c r="A10" s="25" t="s">
        <v>40</v>
      </c>
      <c r="B10" s="25" t="s">
        <v>41</v>
      </c>
      <c r="C10" s="5">
        <v>2020</v>
      </c>
    </row>
    <row r="11" spans="1:57" x14ac:dyDescent="0.25">
      <c r="A11" s="25" t="s">
        <v>42</v>
      </c>
      <c r="B11" s="25" t="s">
        <v>43</v>
      </c>
      <c r="C11" s="5">
        <v>2020</v>
      </c>
    </row>
    <row r="12" spans="1:57" x14ac:dyDescent="0.25">
      <c r="A12" s="25" t="s">
        <v>44</v>
      </c>
      <c r="B12" s="25" t="s">
        <v>45</v>
      </c>
      <c r="C12" s="5">
        <v>2020</v>
      </c>
    </row>
    <row r="13" spans="1:57" x14ac:dyDescent="0.25">
      <c r="A13" s="25" t="s">
        <v>46</v>
      </c>
      <c r="B13" s="25" t="s">
        <v>47</v>
      </c>
      <c r="C13" s="5">
        <v>2020</v>
      </c>
    </row>
    <row r="14" spans="1:57" x14ac:dyDescent="0.25">
      <c r="A14" s="25" t="s">
        <v>48</v>
      </c>
      <c r="B14" s="25" t="s">
        <v>49</v>
      </c>
      <c r="C14" s="5">
        <v>2020</v>
      </c>
    </row>
    <row r="15" spans="1:57" x14ac:dyDescent="0.25">
      <c r="A15" s="25" t="s">
        <v>50</v>
      </c>
      <c r="B15" s="25" t="s">
        <v>51</v>
      </c>
      <c r="C15" s="5">
        <v>2020</v>
      </c>
    </row>
    <row r="16" spans="1:57" x14ac:dyDescent="0.25">
      <c r="A16" s="25" t="s">
        <v>52</v>
      </c>
      <c r="B16" s="25" t="s">
        <v>53</v>
      </c>
      <c r="C16" s="5">
        <v>2020</v>
      </c>
    </row>
    <row r="17" spans="1:3" x14ac:dyDescent="0.25">
      <c r="A17" s="25" t="s">
        <v>54</v>
      </c>
      <c r="B17" s="25" t="s">
        <v>55</v>
      </c>
      <c r="C17" s="5">
        <v>2020</v>
      </c>
    </row>
    <row r="18" spans="1:3" x14ac:dyDescent="0.25">
      <c r="A18" s="25" t="s">
        <v>56</v>
      </c>
      <c r="B18" s="25" t="s">
        <v>57</v>
      </c>
      <c r="C18" s="5">
        <v>2020</v>
      </c>
    </row>
    <row r="19" spans="1:3" x14ac:dyDescent="0.25">
      <c r="A19" s="25" t="s">
        <v>58</v>
      </c>
      <c r="B19" s="25" t="s">
        <v>59</v>
      </c>
      <c r="C19" s="5">
        <v>2019</v>
      </c>
    </row>
    <row r="20" spans="1:3" x14ac:dyDescent="0.25">
      <c r="A20" s="25" t="s">
        <v>60</v>
      </c>
      <c r="B20" s="25" t="s">
        <v>61</v>
      </c>
      <c r="C20" s="5">
        <v>2019</v>
      </c>
    </row>
    <row r="21" spans="1:3" x14ac:dyDescent="0.25">
      <c r="A21" s="25" t="s">
        <v>62</v>
      </c>
      <c r="B21" s="25" t="s">
        <v>63</v>
      </c>
      <c r="C21" s="5">
        <v>2019</v>
      </c>
    </row>
    <row r="22" spans="1:3" x14ac:dyDescent="0.25">
      <c r="A22" s="25" t="s">
        <v>64</v>
      </c>
      <c r="B22" s="25" t="s">
        <v>65</v>
      </c>
      <c r="C22" s="5">
        <v>2019</v>
      </c>
    </row>
    <row r="23" spans="1:3" x14ac:dyDescent="0.25">
      <c r="A23" s="25" t="s">
        <v>66</v>
      </c>
      <c r="B23" s="25" t="s">
        <v>67</v>
      </c>
      <c r="C23" s="5">
        <v>2019</v>
      </c>
    </row>
    <row r="24" spans="1:3" x14ac:dyDescent="0.25">
      <c r="A24" s="29" t="s">
        <v>68</v>
      </c>
      <c r="B24" s="29" t="s">
        <v>69</v>
      </c>
      <c r="C24" s="5">
        <v>2019</v>
      </c>
    </row>
    <row r="25" spans="1:3" x14ac:dyDescent="0.25">
      <c r="A25" s="29" t="s">
        <v>70</v>
      </c>
      <c r="B25" s="29" t="s">
        <v>71</v>
      </c>
      <c r="C25" s="5">
        <v>2019</v>
      </c>
    </row>
    <row r="26" spans="1:3" x14ac:dyDescent="0.25">
      <c r="A26" s="29" t="s">
        <v>72</v>
      </c>
      <c r="B26" s="29" t="s">
        <v>73</v>
      </c>
      <c r="C26" s="5">
        <v>2018</v>
      </c>
    </row>
    <row r="27" spans="1:3" x14ac:dyDescent="0.25">
      <c r="A27" s="29" t="s">
        <v>74</v>
      </c>
      <c r="B27" s="29" t="s">
        <v>75</v>
      </c>
      <c r="C27" s="5">
        <v>2018</v>
      </c>
    </row>
    <row r="28" spans="1:3" x14ac:dyDescent="0.25">
      <c r="A28" s="25" t="s">
        <v>76</v>
      </c>
      <c r="B28" s="25" t="s">
        <v>77</v>
      </c>
      <c r="C28" s="5">
        <v>2018</v>
      </c>
    </row>
    <row r="29" spans="1:3" x14ac:dyDescent="0.25">
      <c r="A29" s="29" t="s">
        <v>78</v>
      </c>
      <c r="B29" s="29" t="s">
        <v>79</v>
      </c>
      <c r="C29" s="5">
        <v>2018</v>
      </c>
    </row>
    <row r="30" spans="1:3" x14ac:dyDescent="0.25">
      <c r="A30" s="29" t="s">
        <v>80</v>
      </c>
      <c r="B30" s="29" t="s">
        <v>81</v>
      </c>
      <c r="C30" s="5">
        <v>2018</v>
      </c>
    </row>
    <row r="31" spans="1:3" x14ac:dyDescent="0.25">
      <c r="A31" s="29" t="s">
        <v>82</v>
      </c>
      <c r="B31" s="29" t="s">
        <v>83</v>
      </c>
      <c r="C31" s="5">
        <v>2018</v>
      </c>
    </row>
    <row r="32" spans="1:3" x14ac:dyDescent="0.25">
      <c r="A32" s="29" t="s">
        <v>84</v>
      </c>
      <c r="B32" s="29" t="s">
        <v>31</v>
      </c>
      <c r="C32" s="5">
        <v>2018</v>
      </c>
    </row>
    <row r="33" spans="1:3" x14ac:dyDescent="0.25">
      <c r="A33" s="29" t="s">
        <v>85</v>
      </c>
      <c r="B33" s="29" t="s">
        <v>86</v>
      </c>
      <c r="C33" s="5">
        <v>2017</v>
      </c>
    </row>
    <row r="34" spans="1:3" x14ac:dyDescent="0.25">
      <c r="A34" s="29" t="s">
        <v>87</v>
      </c>
      <c r="B34" s="29" t="s">
        <v>88</v>
      </c>
      <c r="C34" s="5">
        <v>2017</v>
      </c>
    </row>
    <row r="35" spans="1:3" x14ac:dyDescent="0.25">
      <c r="A35" s="29" t="s">
        <v>89</v>
      </c>
      <c r="B35" s="29" t="s">
        <v>90</v>
      </c>
      <c r="C35" s="5">
        <v>2017</v>
      </c>
    </row>
    <row r="36" spans="1:3" x14ac:dyDescent="0.25">
      <c r="A36" s="29" t="s">
        <v>91</v>
      </c>
      <c r="B36" s="29" t="s">
        <v>92</v>
      </c>
      <c r="C36" s="5">
        <v>2017</v>
      </c>
    </row>
    <row r="37" spans="1:3" x14ac:dyDescent="0.25">
      <c r="A37" s="29" t="s">
        <v>93</v>
      </c>
      <c r="B37" s="29" t="s">
        <v>94</v>
      </c>
      <c r="C37" s="5">
        <v>2017</v>
      </c>
    </row>
    <row r="38" spans="1:3" x14ac:dyDescent="0.25">
      <c r="A38" s="29" t="s">
        <v>95</v>
      </c>
      <c r="B38" s="29" t="s">
        <v>96</v>
      </c>
      <c r="C38" s="5">
        <v>2017</v>
      </c>
    </row>
    <row r="39" spans="1:3" x14ac:dyDescent="0.25">
      <c r="A39" s="29" t="s">
        <v>97</v>
      </c>
      <c r="B39" s="29" t="s">
        <v>98</v>
      </c>
      <c r="C39" s="5">
        <v>2016</v>
      </c>
    </row>
    <row r="40" spans="1:3" x14ac:dyDescent="0.25">
      <c r="A40" s="29" t="s">
        <v>99</v>
      </c>
      <c r="B40" s="29" t="s">
        <v>100</v>
      </c>
      <c r="C40" s="5">
        <v>2016</v>
      </c>
    </row>
    <row r="41" spans="1:3" x14ac:dyDescent="0.25">
      <c r="A41" s="29" t="s">
        <v>101</v>
      </c>
      <c r="B41" s="29" t="s">
        <v>102</v>
      </c>
      <c r="C41" s="5">
        <v>2016</v>
      </c>
    </row>
    <row r="42" spans="1:3" x14ac:dyDescent="0.25">
      <c r="A42" s="29" t="s">
        <v>103</v>
      </c>
      <c r="B42" s="29" t="s">
        <v>104</v>
      </c>
      <c r="C42" s="5">
        <v>2016</v>
      </c>
    </row>
    <row r="43" spans="1:3" x14ac:dyDescent="0.25">
      <c r="A43" s="29" t="s">
        <v>105</v>
      </c>
      <c r="B43" s="29" t="s">
        <v>106</v>
      </c>
      <c r="C43" s="5">
        <v>2016</v>
      </c>
    </row>
    <row r="44" spans="1:3" x14ac:dyDescent="0.25">
      <c r="A44" s="29" t="s">
        <v>107</v>
      </c>
      <c r="B44" s="29" t="s">
        <v>108</v>
      </c>
      <c r="C44" s="5">
        <v>2015</v>
      </c>
    </row>
    <row r="45" spans="1:3" x14ac:dyDescent="0.25">
      <c r="A45" s="29" t="s">
        <v>109</v>
      </c>
      <c r="B45" s="29" t="s">
        <v>110</v>
      </c>
      <c r="C45" s="5">
        <v>2015</v>
      </c>
    </row>
    <row r="46" spans="1:3" x14ac:dyDescent="0.25">
      <c r="A46" s="29" t="s">
        <v>111</v>
      </c>
      <c r="B46" s="29" t="s">
        <v>112</v>
      </c>
      <c r="C46" s="5">
        <v>2015</v>
      </c>
    </row>
    <row r="47" spans="1:3" x14ac:dyDescent="0.25">
      <c r="A47" s="29" t="s">
        <v>113</v>
      </c>
      <c r="B47" s="29" t="s">
        <v>114</v>
      </c>
      <c r="C47" s="5">
        <v>2014</v>
      </c>
    </row>
    <row r="48" spans="1:3" x14ac:dyDescent="0.25">
      <c r="A48" s="29" t="s">
        <v>115</v>
      </c>
      <c r="B48" s="29" t="s">
        <v>116</v>
      </c>
      <c r="C48" s="5">
        <v>2014</v>
      </c>
    </row>
    <row r="49" spans="1:3" x14ac:dyDescent="0.25">
      <c r="A49" s="29" t="s">
        <v>117</v>
      </c>
      <c r="B49" s="29" t="s">
        <v>118</v>
      </c>
      <c r="C49" s="5">
        <v>2013</v>
      </c>
    </row>
    <row r="50" spans="1:3" x14ac:dyDescent="0.25">
      <c r="A50" s="29" t="s">
        <v>119</v>
      </c>
      <c r="B50" s="29" t="s">
        <v>120</v>
      </c>
      <c r="C50" s="5">
        <v>2013</v>
      </c>
    </row>
    <row r="51" spans="1:3" x14ac:dyDescent="0.25">
      <c r="A51" s="29" t="s">
        <v>121</v>
      </c>
      <c r="B51" s="29" t="s">
        <v>122</v>
      </c>
      <c r="C51" s="5">
        <v>2013</v>
      </c>
    </row>
    <row r="52" spans="1:3" x14ac:dyDescent="0.25">
      <c r="A52" s="32" t="s">
        <v>123</v>
      </c>
      <c r="B52" s="32" t="s">
        <v>124</v>
      </c>
      <c r="C52" s="5">
        <v>2012</v>
      </c>
    </row>
    <row r="53" spans="1:3" x14ac:dyDescent="0.25">
      <c r="A53" s="29" t="s">
        <v>125</v>
      </c>
      <c r="B53" s="29" t="s">
        <v>126</v>
      </c>
      <c r="C53" s="5">
        <v>2012</v>
      </c>
    </row>
    <row r="54" spans="1:3" x14ac:dyDescent="0.25">
      <c r="A54" s="29" t="s">
        <v>127</v>
      </c>
      <c r="B54" s="29" t="s">
        <v>128</v>
      </c>
      <c r="C54" s="5">
        <v>2012</v>
      </c>
    </row>
    <row r="55" spans="1:3" x14ac:dyDescent="0.25">
      <c r="A55" s="29" t="s">
        <v>129</v>
      </c>
      <c r="B55" s="29" t="s">
        <v>130</v>
      </c>
      <c r="C55" s="5">
        <v>2011</v>
      </c>
    </row>
    <row r="56" spans="1:3" x14ac:dyDescent="0.25">
      <c r="A56" s="29" t="s">
        <v>131</v>
      </c>
      <c r="B56" s="29" t="s">
        <v>29</v>
      </c>
      <c r="C56" s="5">
        <v>2010</v>
      </c>
    </row>
    <row r="57" spans="1:3" x14ac:dyDescent="0.25">
      <c r="A57" s="29" t="s">
        <v>132</v>
      </c>
      <c r="B57" s="29" t="s">
        <v>133</v>
      </c>
      <c r="C57" s="5">
        <v>2010</v>
      </c>
    </row>
    <row r="58" spans="1:3" x14ac:dyDescent="0.25">
      <c r="A58" s="33" t="s">
        <v>134</v>
      </c>
      <c r="B58" s="33" t="s">
        <v>135</v>
      </c>
      <c r="C58" s="5">
        <v>2009</v>
      </c>
    </row>
    <row r="59" spans="1:3" x14ac:dyDescent="0.25">
      <c r="A59" s="33" t="s">
        <v>136</v>
      </c>
      <c r="B59" s="33" t="s">
        <v>137</v>
      </c>
      <c r="C59" s="5">
        <v>2008</v>
      </c>
    </row>
    <row r="60" spans="1:3" x14ac:dyDescent="0.25">
      <c r="A60" s="33" t="s">
        <v>138</v>
      </c>
      <c r="B60" s="33" t="s">
        <v>26</v>
      </c>
      <c r="C60" s="5">
        <v>2008</v>
      </c>
    </row>
    <row r="61" spans="1:3" x14ac:dyDescent="0.25">
      <c r="A61" s="29" t="s">
        <v>139</v>
      </c>
      <c r="B61" s="29" t="s">
        <v>140</v>
      </c>
      <c r="C61" s="5">
        <v>2004</v>
      </c>
    </row>
    <row r="62" spans="1:3" x14ac:dyDescent="0.25">
      <c r="A62" s="29" t="s">
        <v>141</v>
      </c>
      <c r="B62" s="29" t="s">
        <v>142</v>
      </c>
      <c r="C62" s="5">
        <v>1999</v>
      </c>
    </row>
    <row r="63" spans="1:3" x14ac:dyDescent="0.25">
      <c r="A63" s="29" t="s">
        <v>143</v>
      </c>
      <c r="B63" s="29" t="s">
        <v>144</v>
      </c>
      <c r="C63" s="5">
        <v>1997</v>
      </c>
    </row>
    <row r="64" spans="1:3" x14ac:dyDescent="0.25">
      <c r="A64" s="29" t="s">
        <v>145</v>
      </c>
      <c r="B64" s="29" t="s">
        <v>146</v>
      </c>
      <c r="C64" s="5">
        <v>1996</v>
      </c>
    </row>
    <row r="65" spans="1:3" x14ac:dyDescent="0.25">
      <c r="A65" s="29" t="s">
        <v>147</v>
      </c>
      <c r="B65" s="29" t="s">
        <v>148</v>
      </c>
      <c r="C65" s="5">
        <v>1995</v>
      </c>
    </row>
    <row r="66" spans="1:3" x14ac:dyDescent="0.25">
      <c r="A66" s="29" t="s">
        <v>149</v>
      </c>
      <c r="B66" s="29" t="s">
        <v>150</v>
      </c>
      <c r="C66" s="5">
        <v>1991</v>
      </c>
    </row>
    <row r="67" spans="1:3" x14ac:dyDescent="0.25">
      <c r="A67" s="29" t="s">
        <v>151</v>
      </c>
      <c r="B67" s="29" t="s">
        <v>152</v>
      </c>
      <c r="C67" s="5">
        <v>1989</v>
      </c>
    </row>
    <row r="68" spans="1:3" x14ac:dyDescent="0.25">
      <c r="A68" s="29" t="s">
        <v>153</v>
      </c>
      <c r="B68" s="29" t="s">
        <v>154</v>
      </c>
      <c r="C68" s="5">
        <v>1989</v>
      </c>
    </row>
    <row r="69" spans="1:3" x14ac:dyDescent="0.25">
      <c r="A69" s="29" t="s">
        <v>483</v>
      </c>
      <c r="B69" s="29" t="s">
        <v>482</v>
      </c>
      <c r="C69" s="5">
        <v>1988</v>
      </c>
    </row>
    <row r="70" spans="1:3" x14ac:dyDescent="0.25">
      <c r="A70" s="29" t="s">
        <v>155</v>
      </c>
      <c r="B70" s="29" t="s">
        <v>156</v>
      </c>
      <c r="C70" s="5">
        <v>1986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AFF56-AC09-49F4-93D8-C928D318EC63}">
  <sheetPr codeName="Sheet1"/>
  <dimension ref="A1:AS78"/>
  <sheetViews>
    <sheetView topLeftCell="H8" zoomScale="89" zoomScaleNormal="70" workbookViewId="0">
      <selection activeCell="L19" sqref="L19"/>
    </sheetView>
    <sheetView workbookViewId="1"/>
  </sheetViews>
  <sheetFormatPr defaultColWidth="8.85546875" defaultRowHeight="15" x14ac:dyDescent="0.25"/>
  <cols>
    <col min="1" max="1" width="40.42578125" customWidth="1"/>
    <col min="2" max="2" width="26" customWidth="1"/>
    <col min="3" max="3" width="20.42578125" customWidth="1"/>
    <col min="4" max="4" width="18.7109375" customWidth="1"/>
    <col min="5" max="5" width="11.42578125" customWidth="1"/>
    <col min="6" max="6" width="16.85546875" customWidth="1"/>
    <col min="7" max="7" width="15.140625" customWidth="1"/>
    <col min="8" max="8" width="21.28515625" customWidth="1"/>
    <col min="9" max="9" width="16.42578125" customWidth="1"/>
    <col min="10" max="10" width="14.42578125" customWidth="1"/>
    <col min="11" max="11" width="12.140625" customWidth="1"/>
    <col min="12" max="12" width="18.42578125" customWidth="1"/>
    <col min="13" max="13" width="15.42578125" customWidth="1"/>
    <col min="14" max="14" width="13.85546875" customWidth="1"/>
    <col min="15" max="16" width="22.28515625" customWidth="1"/>
    <col min="17" max="17" width="38.42578125" customWidth="1"/>
    <col min="18" max="18" width="77.140625" customWidth="1"/>
    <col min="19" max="19" width="50.42578125" customWidth="1"/>
  </cols>
  <sheetData>
    <row r="1" spans="1:17" ht="49.5" customHeight="1" thickBot="1" x14ac:dyDescent="0.3">
      <c r="A1" s="34" t="s">
        <v>157</v>
      </c>
      <c r="B1" s="34" t="s">
        <v>158</v>
      </c>
      <c r="C1" s="35" t="s">
        <v>159</v>
      </c>
      <c r="D1" s="35" t="s">
        <v>160</v>
      </c>
      <c r="E1" s="35" t="s">
        <v>161</v>
      </c>
      <c r="F1" s="35" t="s">
        <v>162</v>
      </c>
      <c r="G1" s="35" t="s">
        <v>163</v>
      </c>
      <c r="H1" s="35" t="s">
        <v>164</v>
      </c>
      <c r="I1" s="35" t="s">
        <v>165</v>
      </c>
      <c r="J1" s="35" t="s">
        <v>166</v>
      </c>
      <c r="K1" s="35" t="s">
        <v>167</v>
      </c>
      <c r="L1" s="35" t="s">
        <v>532</v>
      </c>
      <c r="M1" s="35" t="s">
        <v>168</v>
      </c>
      <c r="N1" s="35" t="s">
        <v>169</v>
      </c>
      <c r="O1" s="35" t="s">
        <v>170</v>
      </c>
      <c r="P1" s="35" t="s">
        <v>171</v>
      </c>
      <c r="Q1" s="35" t="s">
        <v>172</v>
      </c>
    </row>
    <row r="2" spans="1:17" ht="79.5" customHeight="1" thickBot="1" x14ac:dyDescent="0.3">
      <c r="A2" s="3" t="s">
        <v>515</v>
      </c>
      <c r="B2" s="3" t="s">
        <v>517</v>
      </c>
      <c r="C2" s="3" t="s">
        <v>267</v>
      </c>
      <c r="D2" s="3" t="s">
        <v>190</v>
      </c>
      <c r="E2" s="3">
        <v>8</v>
      </c>
      <c r="F2" s="3" t="s">
        <v>519</v>
      </c>
      <c r="G2" s="3" t="s">
        <v>521</v>
      </c>
      <c r="H2" s="3" t="s">
        <v>520</v>
      </c>
      <c r="I2" s="3" t="s">
        <v>523</v>
      </c>
      <c r="J2" s="3" t="s">
        <v>348</v>
      </c>
      <c r="K2" s="3" t="s">
        <v>179</v>
      </c>
      <c r="L2" s="3" t="s">
        <v>522</v>
      </c>
      <c r="M2" s="3" t="s">
        <v>195</v>
      </c>
      <c r="N2" s="3">
        <v>20</v>
      </c>
      <c r="O2" s="3" t="s">
        <v>186</v>
      </c>
      <c r="P2" s="3" t="s">
        <v>186</v>
      </c>
      <c r="Q2" s="3"/>
    </row>
    <row r="3" spans="1:17" ht="49.5" customHeight="1" thickBot="1" x14ac:dyDescent="0.3">
      <c r="A3" s="1" t="s">
        <v>510</v>
      </c>
      <c r="B3" s="1" t="s">
        <v>509</v>
      </c>
      <c r="C3" s="1" t="s">
        <v>281</v>
      </c>
      <c r="D3" s="1" t="s">
        <v>190</v>
      </c>
      <c r="E3" s="1">
        <v>24</v>
      </c>
      <c r="F3" s="1" t="s">
        <v>303</v>
      </c>
      <c r="G3" s="1" t="s">
        <v>176</v>
      </c>
      <c r="H3" s="1" t="s">
        <v>177</v>
      </c>
      <c r="I3" s="1" t="s">
        <v>383</v>
      </c>
      <c r="J3" s="1" t="s">
        <v>348</v>
      </c>
      <c r="K3" s="1" t="s">
        <v>179</v>
      </c>
      <c r="L3" s="1" t="s">
        <v>512</v>
      </c>
      <c r="M3" s="1" t="s">
        <v>195</v>
      </c>
      <c r="N3" s="1">
        <v>7</v>
      </c>
      <c r="O3" s="1" t="s">
        <v>186</v>
      </c>
      <c r="P3" s="1" t="s">
        <v>186</v>
      </c>
      <c r="Q3" s="1"/>
    </row>
    <row r="4" spans="1:17" ht="45" customHeight="1" thickBot="1" x14ac:dyDescent="0.3">
      <c r="A4" s="3" t="s">
        <v>492</v>
      </c>
      <c r="B4" s="3" t="s">
        <v>504</v>
      </c>
      <c r="C4" s="3" t="s">
        <v>455</v>
      </c>
      <c r="D4" s="3" t="s">
        <v>190</v>
      </c>
      <c r="E4" s="3">
        <v>3</v>
      </c>
      <c r="F4" s="3" t="s">
        <v>175</v>
      </c>
      <c r="G4" s="3" t="s">
        <v>176</v>
      </c>
      <c r="H4" s="3" t="s">
        <v>494</v>
      </c>
      <c r="I4" s="3" t="s">
        <v>383</v>
      </c>
      <c r="J4" s="3" t="s">
        <v>495</v>
      </c>
      <c r="K4" s="3" t="s">
        <v>179</v>
      </c>
      <c r="L4" s="3" t="s">
        <v>177</v>
      </c>
      <c r="M4" s="3" t="s">
        <v>177</v>
      </c>
      <c r="N4" s="3" t="s">
        <v>177</v>
      </c>
      <c r="O4" s="3" t="s">
        <v>177</v>
      </c>
      <c r="P4" s="3" t="s">
        <v>186</v>
      </c>
      <c r="Q4" s="3" t="s">
        <v>186</v>
      </c>
    </row>
    <row r="5" spans="1:17" ht="35.1" customHeight="1" thickBot="1" x14ac:dyDescent="0.3">
      <c r="A5" s="1" t="s">
        <v>35</v>
      </c>
      <c r="B5" s="1" t="s">
        <v>173</v>
      </c>
      <c r="C5" s="1" t="s">
        <v>499</v>
      </c>
      <c r="D5" s="1" t="s">
        <v>174</v>
      </c>
      <c r="E5" s="1">
        <v>4</v>
      </c>
      <c r="F5" s="1" t="s">
        <v>175</v>
      </c>
      <c r="G5" s="1" t="s">
        <v>176</v>
      </c>
      <c r="H5" s="1" t="s">
        <v>177</v>
      </c>
      <c r="I5" s="1" t="s">
        <v>177</v>
      </c>
      <c r="J5" s="1" t="s">
        <v>178</v>
      </c>
      <c r="K5" s="1" t="s">
        <v>179</v>
      </c>
      <c r="L5" s="1" t="s">
        <v>180</v>
      </c>
      <c r="M5" s="1"/>
      <c r="N5" s="1"/>
      <c r="O5" s="1"/>
      <c r="P5" s="1"/>
      <c r="Q5" s="1"/>
    </row>
    <row r="6" spans="1:17" ht="38.1" customHeight="1" thickBot="1" x14ac:dyDescent="0.3">
      <c r="A6" s="3" t="s">
        <v>37</v>
      </c>
      <c r="B6" s="3" t="s">
        <v>181</v>
      </c>
      <c r="C6" s="3" t="s">
        <v>182</v>
      </c>
      <c r="D6" s="4" t="s">
        <v>174</v>
      </c>
      <c r="E6" s="3" t="s">
        <v>177</v>
      </c>
      <c r="F6" s="3" t="s">
        <v>183</v>
      </c>
      <c r="G6" s="3" t="s">
        <v>184</v>
      </c>
      <c r="H6" s="3" t="s">
        <v>177</v>
      </c>
      <c r="I6" s="3" t="s">
        <v>185</v>
      </c>
      <c r="J6" s="3" t="s">
        <v>177</v>
      </c>
      <c r="K6" s="3" t="s">
        <v>177</v>
      </c>
      <c r="L6" s="3" t="s">
        <v>177</v>
      </c>
      <c r="M6" s="3" t="s">
        <v>177</v>
      </c>
      <c r="N6" s="3" t="s">
        <v>177</v>
      </c>
      <c r="O6" s="3" t="s">
        <v>177</v>
      </c>
      <c r="P6" s="3" t="s">
        <v>186</v>
      </c>
      <c r="Q6" s="3" t="s">
        <v>187</v>
      </c>
    </row>
    <row r="7" spans="1:17" ht="62.25" customHeight="1" thickBot="1" x14ac:dyDescent="0.3">
      <c r="A7" s="1" t="s">
        <v>502</v>
      </c>
      <c r="B7" s="1" t="s">
        <v>505</v>
      </c>
      <c r="C7" s="1" t="s">
        <v>269</v>
      </c>
      <c r="D7" s="1" t="s">
        <v>190</v>
      </c>
      <c r="E7" s="1">
        <v>4</v>
      </c>
      <c r="F7" s="1" t="s">
        <v>235</v>
      </c>
      <c r="G7" s="1" t="s">
        <v>176</v>
      </c>
      <c r="H7" s="1" t="s">
        <v>507</v>
      </c>
      <c r="I7" s="1" t="s">
        <v>506</v>
      </c>
      <c r="J7" s="1" t="s">
        <v>178</v>
      </c>
      <c r="K7" s="1" t="s">
        <v>179</v>
      </c>
      <c r="L7" s="1" t="s">
        <v>508</v>
      </c>
      <c r="M7" s="1" t="s">
        <v>195</v>
      </c>
      <c r="N7" s="1">
        <v>3</v>
      </c>
      <c r="O7" s="1" t="s">
        <v>186</v>
      </c>
      <c r="P7" s="1" t="s">
        <v>186</v>
      </c>
      <c r="Q7" s="1"/>
    </row>
    <row r="8" spans="1:17" ht="67.5" customHeight="1" thickBot="1" x14ac:dyDescent="0.3">
      <c r="A8" s="3" t="s">
        <v>496</v>
      </c>
      <c r="B8" s="3" t="s">
        <v>498</v>
      </c>
      <c r="C8" s="3" t="s">
        <v>269</v>
      </c>
      <c r="D8" s="4" t="s">
        <v>402</v>
      </c>
      <c r="E8" s="3">
        <v>4</v>
      </c>
      <c r="F8" s="3" t="s">
        <v>175</v>
      </c>
      <c r="G8" s="3" t="s">
        <v>176</v>
      </c>
      <c r="H8" s="3" t="s">
        <v>177</v>
      </c>
      <c r="I8" s="3" t="s">
        <v>501</v>
      </c>
      <c r="J8" s="3" t="s">
        <v>348</v>
      </c>
      <c r="K8" s="3" t="s">
        <v>179</v>
      </c>
      <c r="L8" s="3" t="s">
        <v>336</v>
      </c>
      <c r="M8" s="3" t="s">
        <v>335</v>
      </c>
      <c r="N8" s="3">
        <v>20</v>
      </c>
      <c r="O8" s="3" t="s">
        <v>500</v>
      </c>
      <c r="P8" s="3" t="s">
        <v>186</v>
      </c>
      <c r="Q8" s="3"/>
    </row>
    <row r="9" spans="1:17" ht="60.75" customHeight="1" thickBot="1" x14ac:dyDescent="0.3">
      <c r="A9" s="1" t="s">
        <v>39</v>
      </c>
      <c r="B9" s="1" t="s">
        <v>188</v>
      </c>
      <c r="C9" s="1" t="s">
        <v>189</v>
      </c>
      <c r="D9" s="1" t="s">
        <v>190</v>
      </c>
      <c r="E9" s="1">
        <v>2</v>
      </c>
      <c r="F9" s="1" t="s">
        <v>191</v>
      </c>
      <c r="G9" s="1" t="s">
        <v>176</v>
      </c>
      <c r="H9" s="1" t="s">
        <v>192</v>
      </c>
      <c r="I9" s="1" t="s">
        <v>372</v>
      </c>
      <c r="J9" s="1" t="s">
        <v>193</v>
      </c>
      <c r="K9" s="1" t="s">
        <v>186</v>
      </c>
      <c r="L9" s="1" t="s">
        <v>194</v>
      </c>
      <c r="M9" s="1" t="s">
        <v>195</v>
      </c>
      <c r="N9" s="1">
        <v>32</v>
      </c>
      <c r="O9" s="1" t="s">
        <v>177</v>
      </c>
      <c r="P9" s="1" t="s">
        <v>186</v>
      </c>
      <c r="Q9" s="1" t="s">
        <v>196</v>
      </c>
    </row>
    <row r="10" spans="1:17" ht="59.25" customHeight="1" thickBot="1" x14ac:dyDescent="0.3">
      <c r="A10" s="3" t="s">
        <v>197</v>
      </c>
      <c r="B10" s="3" t="s">
        <v>198</v>
      </c>
      <c r="C10" s="3" t="s">
        <v>189</v>
      </c>
      <c r="D10" s="3" t="s">
        <v>190</v>
      </c>
      <c r="E10" s="3">
        <v>2</v>
      </c>
      <c r="F10" s="3" t="s">
        <v>191</v>
      </c>
      <c r="G10" s="3" t="s">
        <v>176</v>
      </c>
      <c r="H10" s="3" t="s">
        <v>199</v>
      </c>
      <c r="I10" s="3" t="s">
        <v>372</v>
      </c>
      <c r="J10" s="3" t="s">
        <v>193</v>
      </c>
      <c r="K10" s="3" t="s">
        <v>186</v>
      </c>
      <c r="L10" s="3" t="s">
        <v>194</v>
      </c>
      <c r="M10" s="3" t="s">
        <v>200</v>
      </c>
      <c r="N10" s="3">
        <v>9</v>
      </c>
      <c r="O10" s="3" t="s">
        <v>186</v>
      </c>
      <c r="P10" s="3" t="s">
        <v>186</v>
      </c>
      <c r="Q10" s="3" t="s">
        <v>201</v>
      </c>
    </row>
    <row r="11" spans="1:17" ht="45.75" customHeight="1" thickBot="1" x14ac:dyDescent="0.3">
      <c r="A11" s="1" t="s">
        <v>43</v>
      </c>
      <c r="B11" s="1" t="s">
        <v>202</v>
      </c>
      <c r="C11" s="2" t="s">
        <v>203</v>
      </c>
      <c r="D11" s="2" t="s">
        <v>190</v>
      </c>
      <c r="E11" s="2">
        <v>12</v>
      </c>
      <c r="F11" s="2" t="s">
        <v>175</v>
      </c>
      <c r="G11" s="2" t="s">
        <v>660</v>
      </c>
      <c r="H11" s="2" t="s">
        <v>204</v>
      </c>
      <c r="I11" s="2" t="s">
        <v>205</v>
      </c>
      <c r="J11" s="2" t="s">
        <v>206</v>
      </c>
      <c r="K11" s="2" t="s">
        <v>179</v>
      </c>
      <c r="L11" s="2" t="s">
        <v>207</v>
      </c>
      <c r="M11" s="2" t="s">
        <v>195</v>
      </c>
      <c r="N11" s="2">
        <v>12</v>
      </c>
      <c r="O11" s="2" t="s">
        <v>179</v>
      </c>
      <c r="P11" s="2" t="s">
        <v>186</v>
      </c>
      <c r="Q11" s="2"/>
    </row>
    <row r="12" spans="1:17" ht="66.75" customHeight="1" thickBot="1" x14ac:dyDescent="0.3">
      <c r="A12" s="3" t="s">
        <v>45</v>
      </c>
      <c r="B12" s="3" t="s">
        <v>208</v>
      </c>
      <c r="C12" s="3" t="s">
        <v>189</v>
      </c>
      <c r="D12" s="3" t="s">
        <v>190</v>
      </c>
      <c r="E12" s="3">
        <v>2</v>
      </c>
      <c r="F12" s="3" t="s">
        <v>191</v>
      </c>
      <c r="G12" s="3" t="s">
        <v>176</v>
      </c>
      <c r="H12" s="3" t="s">
        <v>209</v>
      </c>
      <c r="I12" s="3" t="s">
        <v>372</v>
      </c>
      <c r="J12" s="3" t="s">
        <v>193</v>
      </c>
      <c r="K12" s="3" t="s">
        <v>186</v>
      </c>
      <c r="L12" s="3" t="s">
        <v>194</v>
      </c>
      <c r="M12" s="3" t="s">
        <v>200</v>
      </c>
      <c r="N12" s="3">
        <v>12</v>
      </c>
      <c r="O12" s="3" t="s">
        <v>186</v>
      </c>
      <c r="P12" s="3" t="s">
        <v>186</v>
      </c>
      <c r="Q12" s="3"/>
    </row>
    <row r="13" spans="1:17" ht="46.5" customHeight="1" thickBot="1" x14ac:dyDescent="0.3">
      <c r="A13" s="1" t="s">
        <v>47</v>
      </c>
      <c r="B13" s="1" t="s">
        <v>210</v>
      </c>
      <c r="C13" s="1" t="s">
        <v>211</v>
      </c>
      <c r="D13" s="1" t="s">
        <v>212</v>
      </c>
      <c r="E13" s="1">
        <v>9</v>
      </c>
      <c r="F13" s="1" t="s">
        <v>175</v>
      </c>
      <c r="G13" s="1" t="s">
        <v>213</v>
      </c>
      <c r="H13" s="1" t="s">
        <v>204</v>
      </c>
      <c r="I13" s="1" t="s">
        <v>214</v>
      </c>
      <c r="J13" s="1" t="s">
        <v>215</v>
      </c>
      <c r="K13" s="1" t="s">
        <v>179</v>
      </c>
      <c r="L13" s="1" t="s">
        <v>590</v>
      </c>
      <c r="M13" s="1" t="s">
        <v>200</v>
      </c>
      <c r="N13" s="1">
        <v>2</v>
      </c>
      <c r="O13" s="1" t="s">
        <v>186</v>
      </c>
      <c r="P13" s="1" t="s">
        <v>186</v>
      </c>
      <c r="Q13" s="1" t="s">
        <v>385</v>
      </c>
    </row>
    <row r="14" spans="1:17" ht="68.25" customHeight="1" thickBot="1" x14ac:dyDescent="0.3">
      <c r="A14" s="3" t="s">
        <v>49</v>
      </c>
      <c r="B14" s="3" t="s">
        <v>216</v>
      </c>
      <c r="C14" s="3" t="s">
        <v>217</v>
      </c>
      <c r="D14" s="3" t="s">
        <v>190</v>
      </c>
      <c r="E14" s="3">
        <v>6</v>
      </c>
      <c r="F14" s="3" t="s">
        <v>218</v>
      </c>
      <c r="G14" s="3" t="s">
        <v>219</v>
      </c>
      <c r="H14" s="3" t="s">
        <v>177</v>
      </c>
      <c r="I14" s="3" t="s">
        <v>177</v>
      </c>
      <c r="J14" s="3" t="s">
        <v>215</v>
      </c>
      <c r="K14" s="3" t="s">
        <v>179</v>
      </c>
      <c r="L14" s="3" t="s">
        <v>220</v>
      </c>
      <c r="M14" s="3" t="s">
        <v>221</v>
      </c>
      <c r="N14" s="3" t="s">
        <v>222</v>
      </c>
      <c r="O14" s="3" t="s">
        <v>186</v>
      </c>
      <c r="P14" s="3" t="s">
        <v>186</v>
      </c>
      <c r="Q14" s="3" t="s">
        <v>223</v>
      </c>
    </row>
    <row r="15" spans="1:17" ht="64.5" customHeight="1" thickBot="1" x14ac:dyDescent="0.3">
      <c r="A15" s="1" t="s">
        <v>224</v>
      </c>
      <c r="B15" s="1" t="s">
        <v>225</v>
      </c>
      <c r="C15" s="1" t="s">
        <v>189</v>
      </c>
      <c r="D15" s="1" t="s">
        <v>226</v>
      </c>
      <c r="E15" s="1">
        <v>2</v>
      </c>
      <c r="F15" s="1" t="s">
        <v>175</v>
      </c>
      <c r="G15" s="1" t="s">
        <v>227</v>
      </c>
      <c r="H15" s="1" t="s">
        <v>228</v>
      </c>
      <c r="I15" s="1" t="s">
        <v>373</v>
      </c>
      <c r="J15" s="1" t="s">
        <v>229</v>
      </c>
      <c r="K15" s="1" t="s">
        <v>179</v>
      </c>
      <c r="L15" s="1" t="s">
        <v>230</v>
      </c>
      <c r="M15" s="1" t="s">
        <v>231</v>
      </c>
      <c r="N15" s="1" t="s">
        <v>232</v>
      </c>
      <c r="O15" s="1" t="s">
        <v>186</v>
      </c>
      <c r="P15" s="1" t="s">
        <v>186</v>
      </c>
      <c r="Q15" s="1"/>
    </row>
    <row r="16" spans="1:17" ht="46.5" customHeight="1" thickBot="1" x14ac:dyDescent="0.3">
      <c r="A16" s="3" t="s">
        <v>53</v>
      </c>
      <c r="B16" s="3" t="s">
        <v>233</v>
      </c>
      <c r="C16" s="3" t="s">
        <v>234</v>
      </c>
      <c r="D16" s="3" t="s">
        <v>177</v>
      </c>
      <c r="E16" s="3">
        <v>6</v>
      </c>
      <c r="F16" s="3" t="s">
        <v>235</v>
      </c>
      <c r="G16" s="3" t="s">
        <v>236</v>
      </c>
      <c r="H16" s="3" t="s">
        <v>177</v>
      </c>
      <c r="I16" s="3" t="s">
        <v>177</v>
      </c>
      <c r="J16" s="3" t="s">
        <v>178</v>
      </c>
      <c r="K16" s="3" t="s">
        <v>179</v>
      </c>
      <c r="L16" s="3" t="s">
        <v>177</v>
      </c>
      <c r="M16" s="3" t="s">
        <v>177</v>
      </c>
      <c r="N16" s="3" t="s">
        <v>177</v>
      </c>
      <c r="O16" s="3" t="s">
        <v>177</v>
      </c>
      <c r="P16" s="3" t="s">
        <v>186</v>
      </c>
      <c r="Q16" s="3"/>
    </row>
    <row r="17" spans="1:45" ht="99" customHeight="1" thickBot="1" x14ac:dyDescent="0.3">
      <c r="A17" s="1" t="s">
        <v>55</v>
      </c>
      <c r="B17" s="1" t="s">
        <v>237</v>
      </c>
      <c r="C17" s="1" t="s">
        <v>238</v>
      </c>
      <c r="D17" s="1" t="s">
        <v>357</v>
      </c>
      <c r="E17" s="1">
        <v>3</v>
      </c>
      <c r="F17" s="1" t="s">
        <v>175</v>
      </c>
      <c r="G17" s="1" t="s">
        <v>239</v>
      </c>
      <c r="H17" s="1" t="s">
        <v>240</v>
      </c>
      <c r="I17" s="1" t="s">
        <v>177</v>
      </c>
      <c r="J17" s="1" t="s">
        <v>215</v>
      </c>
      <c r="K17" s="1" t="s">
        <v>179</v>
      </c>
      <c r="L17" s="1" t="s">
        <v>241</v>
      </c>
      <c r="M17" s="1" t="s">
        <v>242</v>
      </c>
      <c r="N17" s="1" t="s">
        <v>243</v>
      </c>
      <c r="O17" s="1" t="s">
        <v>177</v>
      </c>
      <c r="P17" s="1" t="s">
        <v>186</v>
      </c>
      <c r="Q17" s="1" t="s">
        <v>374</v>
      </c>
    </row>
    <row r="18" spans="1:45" ht="46.5" customHeight="1" thickBot="1" x14ac:dyDescent="0.3">
      <c r="A18" s="3" t="s">
        <v>57</v>
      </c>
      <c r="B18" s="3" t="s">
        <v>244</v>
      </c>
      <c r="C18" s="3" t="s">
        <v>245</v>
      </c>
      <c r="D18" s="3" t="s">
        <v>246</v>
      </c>
      <c r="E18" s="3">
        <v>1</v>
      </c>
      <c r="F18" s="3" t="s">
        <v>247</v>
      </c>
      <c r="G18" s="3" t="s">
        <v>569</v>
      </c>
      <c r="H18" s="3" t="s">
        <v>248</v>
      </c>
      <c r="I18" s="3" t="s">
        <v>177</v>
      </c>
      <c r="J18" s="3" t="s">
        <v>249</v>
      </c>
      <c r="K18" s="3" t="s">
        <v>186</v>
      </c>
      <c r="L18" s="3" t="s">
        <v>250</v>
      </c>
      <c r="M18" s="3" t="s">
        <v>195</v>
      </c>
      <c r="N18" s="3">
        <v>4</v>
      </c>
      <c r="O18" s="3" t="s">
        <v>186</v>
      </c>
      <c r="P18" s="3" t="s">
        <v>186</v>
      </c>
      <c r="Q18" s="3"/>
    </row>
    <row r="19" spans="1:45" ht="69" customHeight="1" thickBot="1" x14ac:dyDescent="0.3">
      <c r="A19" s="1" t="s">
        <v>59</v>
      </c>
      <c r="B19" s="1" t="s">
        <v>251</v>
      </c>
      <c r="C19" s="2" t="s">
        <v>331</v>
      </c>
      <c r="D19" s="2" t="s">
        <v>190</v>
      </c>
      <c r="E19" s="2">
        <v>2</v>
      </c>
      <c r="F19" s="1" t="s">
        <v>191</v>
      </c>
      <c r="G19" s="2" t="s">
        <v>176</v>
      </c>
      <c r="H19" s="2" t="s">
        <v>209</v>
      </c>
      <c r="I19" s="1" t="s">
        <v>372</v>
      </c>
      <c r="J19" s="2" t="s">
        <v>178</v>
      </c>
      <c r="K19" s="2" t="s">
        <v>186</v>
      </c>
      <c r="L19" s="2" t="s">
        <v>252</v>
      </c>
      <c r="M19" s="2" t="s">
        <v>200</v>
      </c>
      <c r="N19" s="2">
        <v>10</v>
      </c>
      <c r="O19" s="2" t="s">
        <v>186</v>
      </c>
      <c r="P19" s="2" t="s">
        <v>186</v>
      </c>
      <c r="Q19" s="2"/>
    </row>
    <row r="20" spans="1:45" ht="58.5" customHeight="1" thickBot="1" x14ac:dyDescent="0.3">
      <c r="A20" s="3" t="s">
        <v>61</v>
      </c>
      <c r="B20" s="3" t="s">
        <v>253</v>
      </c>
      <c r="C20" s="3" t="s">
        <v>332</v>
      </c>
      <c r="D20" s="3" t="s">
        <v>190</v>
      </c>
      <c r="E20" s="3">
        <v>1</v>
      </c>
      <c r="F20" s="3" t="s">
        <v>175</v>
      </c>
      <c r="G20" s="3" t="s">
        <v>176</v>
      </c>
      <c r="H20" s="3" t="s">
        <v>204</v>
      </c>
      <c r="I20" s="3" t="s">
        <v>372</v>
      </c>
      <c r="J20" s="3" t="s">
        <v>178</v>
      </c>
      <c r="K20" s="3" t="s">
        <v>179</v>
      </c>
      <c r="L20" s="3" t="s">
        <v>254</v>
      </c>
      <c r="M20" s="3" t="s">
        <v>195</v>
      </c>
      <c r="N20" s="3">
        <v>8</v>
      </c>
      <c r="O20" s="3" t="s">
        <v>179</v>
      </c>
      <c r="P20" s="3" t="s">
        <v>186</v>
      </c>
      <c r="Q20" s="3" t="s">
        <v>255</v>
      </c>
    </row>
    <row r="21" spans="1:45" ht="46.5" customHeight="1" thickBot="1" x14ac:dyDescent="0.3">
      <c r="A21" s="1" t="s">
        <v>63</v>
      </c>
      <c r="B21" s="1" t="s">
        <v>256</v>
      </c>
      <c r="C21" s="2" t="s">
        <v>369</v>
      </c>
      <c r="D21" s="2" t="s">
        <v>190</v>
      </c>
      <c r="E21" s="2">
        <v>5</v>
      </c>
      <c r="F21" s="2" t="s">
        <v>175</v>
      </c>
      <c r="G21" s="2" t="s">
        <v>176</v>
      </c>
      <c r="H21" s="2" t="s">
        <v>257</v>
      </c>
      <c r="I21" s="2" t="s">
        <v>258</v>
      </c>
      <c r="J21" s="2" t="s">
        <v>259</v>
      </c>
      <c r="K21" s="2" t="s">
        <v>179</v>
      </c>
      <c r="L21" s="2" t="s">
        <v>260</v>
      </c>
      <c r="M21" s="2" t="s">
        <v>195</v>
      </c>
      <c r="N21" s="2">
        <v>3</v>
      </c>
      <c r="O21" s="2" t="s">
        <v>186</v>
      </c>
      <c r="P21" s="2" t="s">
        <v>186</v>
      </c>
      <c r="Q21" s="2"/>
    </row>
    <row r="22" spans="1:45" ht="46.5" customHeight="1" thickBot="1" x14ac:dyDescent="0.3">
      <c r="A22" s="3" t="s">
        <v>65</v>
      </c>
      <c r="B22" s="3" t="s">
        <v>261</v>
      </c>
      <c r="C22" s="3" t="s">
        <v>332</v>
      </c>
      <c r="D22" s="3" t="s">
        <v>190</v>
      </c>
      <c r="E22" s="3">
        <v>4</v>
      </c>
      <c r="F22" s="3" t="s">
        <v>218</v>
      </c>
      <c r="G22" s="3" t="s">
        <v>262</v>
      </c>
      <c r="H22" s="3" t="s">
        <v>263</v>
      </c>
      <c r="I22" s="3" t="s">
        <v>205</v>
      </c>
      <c r="J22" s="3" t="s">
        <v>264</v>
      </c>
      <c r="K22" s="3" t="s">
        <v>179</v>
      </c>
      <c r="L22" s="3" t="s">
        <v>265</v>
      </c>
      <c r="M22" s="3" t="s">
        <v>195</v>
      </c>
      <c r="N22" s="3">
        <v>5</v>
      </c>
      <c r="O22" s="3" t="s">
        <v>186</v>
      </c>
      <c r="P22" s="3" t="s">
        <v>186</v>
      </c>
      <c r="Q22" s="3"/>
    </row>
    <row r="23" spans="1:45" ht="46.5" customHeight="1" thickBot="1" x14ac:dyDescent="0.3">
      <c r="A23" s="1" t="s">
        <v>67</v>
      </c>
      <c r="B23" s="1" t="s">
        <v>266</v>
      </c>
      <c r="C23" s="1" t="s">
        <v>267</v>
      </c>
      <c r="D23" s="1" t="s">
        <v>174</v>
      </c>
      <c r="E23" s="1">
        <v>1</v>
      </c>
      <c r="F23" s="1" t="s">
        <v>268</v>
      </c>
      <c r="G23" s="1" t="s">
        <v>269</v>
      </c>
      <c r="H23" s="1" t="s">
        <v>270</v>
      </c>
      <c r="I23" s="1" t="s">
        <v>177</v>
      </c>
      <c r="J23" s="1" t="s">
        <v>271</v>
      </c>
      <c r="K23" s="1" t="s">
        <v>186</v>
      </c>
      <c r="L23" s="1" t="s">
        <v>272</v>
      </c>
      <c r="M23" s="1" t="s">
        <v>195</v>
      </c>
      <c r="N23" s="1">
        <v>40</v>
      </c>
      <c r="O23" s="1" t="s">
        <v>186</v>
      </c>
      <c r="P23" s="1" t="s">
        <v>186</v>
      </c>
      <c r="Q23" s="1"/>
    </row>
    <row r="24" spans="1:45" ht="46.5" customHeight="1" thickBot="1" x14ac:dyDescent="0.3">
      <c r="A24" s="3" t="s">
        <v>69</v>
      </c>
      <c r="B24" s="3" t="s">
        <v>273</v>
      </c>
      <c r="C24" s="3" t="s">
        <v>274</v>
      </c>
      <c r="D24" s="3" t="s">
        <v>177</v>
      </c>
      <c r="E24" s="3">
        <v>60</v>
      </c>
      <c r="F24" s="3" t="s">
        <v>175</v>
      </c>
      <c r="G24" s="3" t="s">
        <v>236</v>
      </c>
      <c r="H24" s="3" t="s">
        <v>275</v>
      </c>
      <c r="I24" s="3" t="s">
        <v>276</v>
      </c>
      <c r="J24" s="3" t="s">
        <v>277</v>
      </c>
      <c r="K24" s="3" t="s">
        <v>179</v>
      </c>
      <c r="L24" s="3" t="s">
        <v>177</v>
      </c>
      <c r="M24" s="3" t="s">
        <v>177</v>
      </c>
      <c r="N24" s="3" t="s">
        <v>177</v>
      </c>
      <c r="O24" s="3" t="s">
        <v>177</v>
      </c>
      <c r="P24" s="3" t="s">
        <v>186</v>
      </c>
      <c r="Q24" s="3"/>
    </row>
    <row r="25" spans="1:45" s="1" customFormat="1" ht="64.5" customHeight="1" thickBot="1" x14ac:dyDescent="0.3">
      <c r="A25" s="1" t="s">
        <v>71</v>
      </c>
      <c r="B25" s="1" t="s">
        <v>278</v>
      </c>
      <c r="C25" s="1" t="s">
        <v>279</v>
      </c>
      <c r="D25" s="1" t="s">
        <v>280</v>
      </c>
      <c r="E25" s="1">
        <v>2</v>
      </c>
      <c r="F25" s="1" t="s">
        <v>218</v>
      </c>
      <c r="G25" s="1" t="s">
        <v>281</v>
      </c>
      <c r="H25" s="1" t="s">
        <v>282</v>
      </c>
      <c r="I25" s="1" t="s">
        <v>372</v>
      </c>
      <c r="J25" s="1" t="s">
        <v>259</v>
      </c>
      <c r="K25" s="1" t="s">
        <v>186</v>
      </c>
      <c r="L25" s="1" t="s">
        <v>283</v>
      </c>
      <c r="M25" s="1" t="s">
        <v>195</v>
      </c>
      <c r="N25" s="1">
        <v>12</v>
      </c>
      <c r="O25" s="1" t="s">
        <v>186</v>
      </c>
      <c r="P25" s="1" t="s">
        <v>186</v>
      </c>
      <c r="R25"/>
      <c r="S25"/>
      <c r="T25"/>
      <c r="U25"/>
      <c r="V25"/>
      <c r="W25"/>
      <c r="X25"/>
      <c r="Y25"/>
      <c r="Z25"/>
      <c r="AA25"/>
      <c r="AB25"/>
      <c r="AC25"/>
      <c r="AD25"/>
      <c r="AE25"/>
      <c r="AF25"/>
      <c r="AG25"/>
      <c r="AH25"/>
      <c r="AI25"/>
      <c r="AJ25"/>
      <c r="AK25"/>
      <c r="AL25"/>
      <c r="AM25"/>
      <c r="AN25"/>
      <c r="AO25"/>
      <c r="AP25"/>
      <c r="AQ25"/>
      <c r="AR25"/>
      <c r="AS25"/>
    </row>
    <row r="26" spans="1:45" ht="64.5" customHeight="1" thickBot="1" x14ac:dyDescent="0.3">
      <c r="A26" s="3" t="s">
        <v>73</v>
      </c>
      <c r="B26" s="3" t="s">
        <v>284</v>
      </c>
      <c r="C26" s="3" t="s">
        <v>285</v>
      </c>
      <c r="D26" s="3" t="s">
        <v>190</v>
      </c>
      <c r="E26" s="3">
        <v>1</v>
      </c>
      <c r="F26" s="3" t="s">
        <v>218</v>
      </c>
      <c r="G26" s="3" t="s">
        <v>176</v>
      </c>
      <c r="H26" s="3" t="s">
        <v>180</v>
      </c>
      <c r="I26" s="3" t="s">
        <v>372</v>
      </c>
      <c r="J26" s="3" t="s">
        <v>215</v>
      </c>
      <c r="K26" s="3" t="s">
        <v>179</v>
      </c>
      <c r="L26" s="3" t="s">
        <v>286</v>
      </c>
      <c r="M26" s="3" t="s">
        <v>177</v>
      </c>
      <c r="N26" s="3" t="s">
        <v>177</v>
      </c>
      <c r="O26" s="3" t="s">
        <v>186</v>
      </c>
      <c r="P26" s="3" t="s">
        <v>186</v>
      </c>
      <c r="Q26" s="3"/>
    </row>
    <row r="27" spans="1:45" s="1" customFormat="1" ht="64.5" customHeight="1" thickBot="1" x14ac:dyDescent="0.3">
      <c r="A27" s="1" t="s">
        <v>75</v>
      </c>
      <c r="B27" s="1" t="s">
        <v>287</v>
      </c>
      <c r="C27" s="1" t="s">
        <v>17</v>
      </c>
      <c r="D27" s="1" t="s">
        <v>190</v>
      </c>
      <c r="E27" s="1">
        <v>3</v>
      </c>
      <c r="F27" s="1" t="s">
        <v>218</v>
      </c>
      <c r="G27" s="1" t="s">
        <v>176</v>
      </c>
      <c r="H27" s="1" t="s">
        <v>177</v>
      </c>
      <c r="I27" s="1" t="s">
        <v>177</v>
      </c>
      <c r="J27" s="1" t="s">
        <v>288</v>
      </c>
      <c r="K27" s="1" t="s">
        <v>186</v>
      </c>
      <c r="L27" s="1" t="s">
        <v>289</v>
      </c>
      <c r="M27" s="1" t="s">
        <v>195</v>
      </c>
      <c r="N27" s="1">
        <v>18</v>
      </c>
      <c r="O27" s="1" t="s">
        <v>186</v>
      </c>
      <c r="P27" s="1" t="s">
        <v>290</v>
      </c>
      <c r="Q27" s="1" t="s">
        <v>291</v>
      </c>
      <c r="R27"/>
      <c r="S27"/>
      <c r="T27"/>
      <c r="U27"/>
      <c r="V27"/>
      <c r="W27"/>
      <c r="X27"/>
      <c r="Y27"/>
      <c r="Z27"/>
      <c r="AA27"/>
      <c r="AB27"/>
      <c r="AC27"/>
      <c r="AD27"/>
      <c r="AE27"/>
      <c r="AF27"/>
      <c r="AG27"/>
      <c r="AH27"/>
      <c r="AI27"/>
      <c r="AJ27"/>
      <c r="AK27"/>
      <c r="AL27"/>
      <c r="AM27"/>
      <c r="AN27"/>
      <c r="AO27"/>
      <c r="AP27"/>
      <c r="AQ27"/>
      <c r="AR27"/>
      <c r="AS27"/>
    </row>
    <row r="28" spans="1:45" ht="56.25" customHeight="1" thickBot="1" x14ac:dyDescent="0.3">
      <c r="A28" s="3" t="s">
        <v>77</v>
      </c>
      <c r="B28" s="3" t="s">
        <v>292</v>
      </c>
      <c r="C28" s="3" t="s">
        <v>293</v>
      </c>
      <c r="D28" s="3" t="s">
        <v>294</v>
      </c>
      <c r="E28" s="3">
        <v>1</v>
      </c>
      <c r="F28" s="3" t="s">
        <v>218</v>
      </c>
      <c r="G28" s="3" t="s">
        <v>269</v>
      </c>
      <c r="H28" s="3" t="s">
        <v>295</v>
      </c>
      <c r="I28" s="3" t="s">
        <v>372</v>
      </c>
      <c r="J28" s="3" t="s">
        <v>296</v>
      </c>
      <c r="K28" s="3" t="s">
        <v>179</v>
      </c>
      <c r="L28" s="3" t="s">
        <v>297</v>
      </c>
      <c r="M28" s="3" t="s">
        <v>298</v>
      </c>
      <c r="N28" s="3">
        <v>11</v>
      </c>
      <c r="O28" s="3" t="s">
        <v>186</v>
      </c>
      <c r="P28" s="3" t="s">
        <v>186</v>
      </c>
      <c r="Q28" s="3"/>
    </row>
    <row r="29" spans="1:45" s="1" customFormat="1" ht="64.5" customHeight="1" thickBot="1" x14ac:dyDescent="0.3">
      <c r="A29" s="1" t="s">
        <v>79</v>
      </c>
      <c r="B29" s="1" t="s">
        <v>327</v>
      </c>
      <c r="C29" s="1" t="s">
        <v>217</v>
      </c>
      <c r="D29" s="1" t="s">
        <v>190</v>
      </c>
      <c r="E29" s="1">
        <v>1</v>
      </c>
      <c r="F29" s="1" t="s">
        <v>218</v>
      </c>
      <c r="G29" s="1" t="s">
        <v>269</v>
      </c>
      <c r="H29" s="1" t="s">
        <v>324</v>
      </c>
      <c r="I29" s="1" t="s">
        <v>180</v>
      </c>
      <c r="J29" s="1" t="s">
        <v>325</v>
      </c>
      <c r="K29" s="1" t="s">
        <v>179</v>
      </c>
      <c r="L29" s="1" t="s">
        <v>323</v>
      </c>
      <c r="M29" s="1" t="s">
        <v>200</v>
      </c>
      <c r="N29" s="1">
        <v>17</v>
      </c>
      <c r="O29" s="1" t="s">
        <v>186</v>
      </c>
      <c r="P29" s="1" t="s">
        <v>186</v>
      </c>
      <c r="Q29" s="1" t="s">
        <v>326</v>
      </c>
      <c r="R29"/>
      <c r="S29"/>
      <c r="T29"/>
      <c r="U29"/>
      <c r="V29"/>
      <c r="W29"/>
      <c r="X29"/>
      <c r="Y29"/>
      <c r="Z29"/>
      <c r="AA29"/>
      <c r="AB29"/>
      <c r="AC29"/>
      <c r="AD29"/>
      <c r="AE29"/>
      <c r="AF29"/>
      <c r="AG29"/>
      <c r="AH29"/>
      <c r="AI29"/>
      <c r="AJ29"/>
      <c r="AK29"/>
      <c r="AL29"/>
      <c r="AM29"/>
      <c r="AN29"/>
      <c r="AO29"/>
      <c r="AP29"/>
      <c r="AQ29"/>
      <c r="AR29"/>
      <c r="AS29"/>
    </row>
    <row r="30" spans="1:45" s="3" customFormat="1" ht="64.5" customHeight="1" thickBot="1" x14ac:dyDescent="0.3">
      <c r="A30" s="3" t="s">
        <v>81</v>
      </c>
      <c r="B30" s="3" t="s">
        <v>328</v>
      </c>
      <c r="C30" s="3" t="s">
        <v>333</v>
      </c>
      <c r="D30" s="3" t="s">
        <v>190</v>
      </c>
      <c r="E30" s="3">
        <v>1</v>
      </c>
      <c r="F30" s="3" t="s">
        <v>191</v>
      </c>
      <c r="G30" s="3" t="s">
        <v>176</v>
      </c>
      <c r="H30" s="3" t="s">
        <v>329</v>
      </c>
      <c r="I30" s="3" t="s">
        <v>372</v>
      </c>
      <c r="J30" s="3" t="s">
        <v>325</v>
      </c>
      <c r="K30" s="3" t="s">
        <v>186</v>
      </c>
      <c r="L30" s="3" t="s">
        <v>283</v>
      </c>
      <c r="M30" s="3" t="s">
        <v>195</v>
      </c>
      <c r="N30" s="3">
        <v>8</v>
      </c>
      <c r="O30" s="3" t="s">
        <v>179</v>
      </c>
      <c r="P30" s="3" t="s">
        <v>186</v>
      </c>
      <c r="R30"/>
      <c r="S30"/>
      <c r="T30"/>
      <c r="U30"/>
      <c r="V30"/>
      <c r="W30"/>
      <c r="X30"/>
      <c r="Y30"/>
      <c r="Z30"/>
      <c r="AA30"/>
      <c r="AB30"/>
      <c r="AC30"/>
      <c r="AD30"/>
      <c r="AE30"/>
      <c r="AF30"/>
      <c r="AG30"/>
      <c r="AH30"/>
      <c r="AI30"/>
      <c r="AJ30"/>
      <c r="AK30"/>
      <c r="AL30"/>
      <c r="AM30"/>
      <c r="AN30"/>
      <c r="AO30"/>
      <c r="AP30"/>
      <c r="AQ30"/>
      <c r="AR30"/>
      <c r="AS30"/>
    </row>
    <row r="31" spans="1:45" s="1" customFormat="1" ht="64.5" customHeight="1" thickBot="1" x14ac:dyDescent="0.3">
      <c r="A31" s="1" t="s">
        <v>83</v>
      </c>
      <c r="B31" s="1" t="s">
        <v>330</v>
      </c>
      <c r="C31" s="1" t="s">
        <v>334</v>
      </c>
      <c r="D31" s="1" t="s">
        <v>190</v>
      </c>
      <c r="E31" s="1">
        <v>22</v>
      </c>
      <c r="F31" s="1" t="s">
        <v>511</v>
      </c>
      <c r="G31" s="1" t="s">
        <v>269</v>
      </c>
      <c r="H31" s="1" t="s">
        <v>177</v>
      </c>
      <c r="I31" s="1" t="s">
        <v>416</v>
      </c>
      <c r="J31" s="1" t="s">
        <v>277</v>
      </c>
      <c r="K31" s="1" t="s">
        <v>179</v>
      </c>
      <c r="L31" s="1" t="s">
        <v>336</v>
      </c>
      <c r="M31" s="1" t="s">
        <v>335</v>
      </c>
      <c r="N31" s="1">
        <v>12</v>
      </c>
      <c r="O31" s="1" t="s">
        <v>186</v>
      </c>
      <c r="P31" s="1" t="s">
        <v>186</v>
      </c>
      <c r="R31"/>
      <c r="S31"/>
      <c r="T31"/>
      <c r="U31"/>
      <c r="V31"/>
      <c r="W31"/>
      <c r="X31"/>
      <c r="Y31"/>
      <c r="Z31"/>
      <c r="AA31"/>
      <c r="AB31"/>
      <c r="AC31"/>
      <c r="AD31"/>
      <c r="AE31"/>
      <c r="AF31"/>
      <c r="AG31"/>
      <c r="AH31"/>
      <c r="AI31"/>
      <c r="AJ31"/>
      <c r="AK31"/>
      <c r="AL31"/>
      <c r="AM31"/>
      <c r="AN31"/>
      <c r="AO31"/>
      <c r="AP31"/>
      <c r="AQ31"/>
      <c r="AR31"/>
      <c r="AS31"/>
    </row>
    <row r="32" spans="1:45" s="3" customFormat="1" ht="64.5" customHeight="1" thickBot="1" x14ac:dyDescent="0.3">
      <c r="A32" s="3" t="s">
        <v>31</v>
      </c>
      <c r="B32" s="3" t="s">
        <v>337</v>
      </c>
      <c r="C32" s="3" t="s">
        <v>334</v>
      </c>
      <c r="D32" s="3" t="s">
        <v>190</v>
      </c>
      <c r="E32" s="3">
        <v>5</v>
      </c>
      <c r="F32" s="3" t="s">
        <v>338</v>
      </c>
      <c r="G32" s="3" t="s">
        <v>269</v>
      </c>
      <c r="H32" s="3" t="s">
        <v>177</v>
      </c>
      <c r="I32" s="3" t="s">
        <v>177</v>
      </c>
      <c r="J32" s="3" t="s">
        <v>215</v>
      </c>
      <c r="K32" s="3" t="s">
        <v>179</v>
      </c>
      <c r="L32" s="3" t="s">
        <v>177</v>
      </c>
      <c r="M32" s="3" t="s">
        <v>177</v>
      </c>
      <c r="N32" s="3" t="s">
        <v>177</v>
      </c>
      <c r="O32" s="3" t="s">
        <v>177</v>
      </c>
      <c r="P32" s="3" t="s">
        <v>186</v>
      </c>
      <c r="Q32" s="3" t="s">
        <v>339</v>
      </c>
      <c r="R32"/>
      <c r="S32"/>
      <c r="T32"/>
      <c r="U32"/>
      <c r="V32"/>
      <c r="W32"/>
      <c r="X32"/>
      <c r="Y32"/>
      <c r="Z32"/>
      <c r="AA32"/>
      <c r="AB32"/>
      <c r="AC32"/>
      <c r="AD32"/>
      <c r="AE32"/>
      <c r="AF32"/>
      <c r="AG32"/>
      <c r="AH32"/>
      <c r="AI32"/>
      <c r="AJ32"/>
      <c r="AK32"/>
      <c r="AL32"/>
      <c r="AM32"/>
      <c r="AN32"/>
      <c r="AO32"/>
      <c r="AP32"/>
      <c r="AQ32"/>
      <c r="AR32"/>
      <c r="AS32"/>
    </row>
    <row r="33" spans="1:45" s="30" customFormat="1" ht="64.5" customHeight="1" thickBot="1" x14ac:dyDescent="0.3">
      <c r="A33" s="1" t="s">
        <v>340</v>
      </c>
      <c r="B33" s="1" t="s">
        <v>375</v>
      </c>
      <c r="C33" s="31" t="s">
        <v>342</v>
      </c>
      <c r="D33" s="1" t="s">
        <v>174</v>
      </c>
      <c r="E33" s="1">
        <v>3</v>
      </c>
      <c r="F33" s="1" t="s">
        <v>175</v>
      </c>
      <c r="G33" s="1" t="s">
        <v>343</v>
      </c>
      <c r="H33" s="1" t="s">
        <v>177</v>
      </c>
      <c r="I33" s="1" t="s">
        <v>177</v>
      </c>
      <c r="J33" s="1" t="s">
        <v>277</v>
      </c>
      <c r="K33" s="1" t="s">
        <v>179</v>
      </c>
      <c r="L33" s="1" t="s">
        <v>344</v>
      </c>
      <c r="M33" s="1" t="s">
        <v>335</v>
      </c>
      <c r="N33" s="1">
        <v>3</v>
      </c>
      <c r="O33" s="1" t="s">
        <v>186</v>
      </c>
      <c r="P33" s="1" t="s">
        <v>186</v>
      </c>
      <c r="Q33" s="1" t="s">
        <v>341</v>
      </c>
      <c r="R33"/>
      <c r="S33"/>
      <c r="T33"/>
      <c r="U33"/>
      <c r="V33"/>
      <c r="W33"/>
      <c r="X33"/>
      <c r="Y33"/>
      <c r="Z33"/>
      <c r="AA33"/>
      <c r="AB33"/>
      <c r="AC33"/>
      <c r="AD33"/>
      <c r="AE33"/>
      <c r="AF33"/>
      <c r="AG33"/>
      <c r="AH33"/>
      <c r="AI33"/>
      <c r="AJ33"/>
      <c r="AK33"/>
      <c r="AL33"/>
      <c r="AM33"/>
      <c r="AN33"/>
      <c r="AO33"/>
      <c r="AP33"/>
      <c r="AQ33"/>
      <c r="AR33"/>
      <c r="AS33"/>
    </row>
    <row r="34" spans="1:45" s="43" customFormat="1" ht="30.75" customHeight="1" thickBot="1" x14ac:dyDescent="0.3">
      <c r="A34" s="42" t="s">
        <v>299</v>
      </c>
      <c r="B34" s="42" t="s">
        <v>300</v>
      </c>
      <c r="C34" s="42" t="s">
        <v>301</v>
      </c>
      <c r="D34" s="42" t="s">
        <v>174</v>
      </c>
      <c r="E34" s="42">
        <v>1</v>
      </c>
      <c r="F34" s="42" t="s">
        <v>218</v>
      </c>
      <c r="G34" s="42" t="s">
        <v>174</v>
      </c>
      <c r="H34" s="42" t="s">
        <v>270</v>
      </c>
      <c r="I34" s="42" t="s">
        <v>180</v>
      </c>
      <c r="J34" s="42" t="s">
        <v>178</v>
      </c>
      <c r="K34" s="42" t="s">
        <v>179</v>
      </c>
      <c r="L34" s="42" t="s">
        <v>177</v>
      </c>
      <c r="M34" s="42" t="s">
        <v>177</v>
      </c>
      <c r="N34" s="42"/>
      <c r="O34" s="42"/>
      <c r="P34" s="42"/>
      <c r="Q34" s="42"/>
    </row>
    <row r="35" spans="1:45" s="30" customFormat="1" ht="64.5" customHeight="1" thickBot="1" x14ac:dyDescent="0.3">
      <c r="A35" s="1" t="s">
        <v>88</v>
      </c>
      <c r="B35" s="1" t="s">
        <v>359</v>
      </c>
      <c r="C35" s="1" t="s">
        <v>333</v>
      </c>
      <c r="D35" s="1" t="s">
        <v>190</v>
      </c>
      <c r="E35" s="1">
        <v>1</v>
      </c>
      <c r="F35" s="1" t="s">
        <v>218</v>
      </c>
      <c r="G35" s="1" t="s">
        <v>281</v>
      </c>
      <c r="H35" s="1" t="s">
        <v>282</v>
      </c>
      <c r="I35" s="1" t="s">
        <v>177</v>
      </c>
      <c r="J35" s="1" t="s">
        <v>325</v>
      </c>
      <c r="K35" s="1" t="s">
        <v>179</v>
      </c>
      <c r="L35" s="1" t="s">
        <v>283</v>
      </c>
      <c r="M35" s="1" t="s">
        <v>200</v>
      </c>
      <c r="N35" s="1">
        <v>10</v>
      </c>
      <c r="O35" s="1" t="s">
        <v>186</v>
      </c>
      <c r="P35" s="1" t="s">
        <v>186</v>
      </c>
      <c r="Q35" s="1"/>
      <c r="R35"/>
      <c r="S35"/>
      <c r="T35"/>
      <c r="U35"/>
      <c r="V35"/>
      <c r="W35"/>
      <c r="X35"/>
      <c r="Y35"/>
      <c r="Z35"/>
      <c r="AA35"/>
      <c r="AB35"/>
      <c r="AC35"/>
      <c r="AD35"/>
      <c r="AE35"/>
      <c r="AF35"/>
      <c r="AG35"/>
      <c r="AH35"/>
      <c r="AI35"/>
      <c r="AJ35"/>
      <c r="AK35"/>
      <c r="AL35"/>
      <c r="AM35"/>
      <c r="AN35"/>
      <c r="AO35"/>
      <c r="AP35"/>
      <c r="AQ35"/>
      <c r="AR35"/>
      <c r="AS35"/>
    </row>
    <row r="36" spans="1:45" s="30" customFormat="1" ht="64.5" customHeight="1" thickBot="1" x14ac:dyDescent="0.3">
      <c r="A36" s="3" t="s">
        <v>90</v>
      </c>
      <c r="B36" s="3" t="s">
        <v>361</v>
      </c>
      <c r="C36" s="3" t="s">
        <v>351</v>
      </c>
      <c r="D36" s="3" t="s">
        <v>190</v>
      </c>
      <c r="E36" s="3">
        <v>5</v>
      </c>
      <c r="F36" s="3" t="s">
        <v>175</v>
      </c>
      <c r="G36" s="3" t="s">
        <v>346</v>
      </c>
      <c r="H36" s="3" t="s">
        <v>349</v>
      </c>
      <c r="I36" s="3" t="s">
        <v>177</v>
      </c>
      <c r="J36" s="3" t="s">
        <v>348</v>
      </c>
      <c r="K36" s="3" t="s">
        <v>179</v>
      </c>
      <c r="L36" s="3" t="s">
        <v>344</v>
      </c>
      <c r="M36" s="3" t="s">
        <v>347</v>
      </c>
      <c r="N36" s="3">
        <v>45</v>
      </c>
      <c r="O36" s="3" t="s">
        <v>186</v>
      </c>
      <c r="P36" s="3" t="s">
        <v>186</v>
      </c>
      <c r="Q36" s="3" t="s">
        <v>345</v>
      </c>
      <c r="R36"/>
      <c r="S36"/>
      <c r="T36"/>
      <c r="U36"/>
      <c r="V36"/>
      <c r="W36"/>
      <c r="X36"/>
      <c r="Y36"/>
      <c r="Z36"/>
      <c r="AA36"/>
      <c r="AB36"/>
      <c r="AC36"/>
      <c r="AD36"/>
      <c r="AE36"/>
      <c r="AF36"/>
      <c r="AG36"/>
      <c r="AH36"/>
      <c r="AI36"/>
      <c r="AJ36"/>
      <c r="AK36"/>
      <c r="AL36"/>
      <c r="AM36"/>
      <c r="AN36"/>
      <c r="AO36"/>
      <c r="AP36"/>
      <c r="AQ36"/>
      <c r="AR36"/>
      <c r="AS36"/>
    </row>
    <row r="37" spans="1:45" s="30" customFormat="1" ht="64.5" customHeight="1" thickBot="1" x14ac:dyDescent="0.3">
      <c r="A37" s="1" t="s">
        <v>350</v>
      </c>
      <c r="B37" s="1" t="s">
        <v>360</v>
      </c>
      <c r="C37" s="1" t="s">
        <v>351</v>
      </c>
      <c r="D37" s="1" t="s">
        <v>190</v>
      </c>
      <c r="E37" s="1">
        <v>1</v>
      </c>
      <c r="F37" s="1" t="s">
        <v>356</v>
      </c>
      <c r="G37" s="1" t="s">
        <v>269</v>
      </c>
      <c r="H37" s="1" t="s">
        <v>270</v>
      </c>
      <c r="I37" s="1" t="s">
        <v>177</v>
      </c>
      <c r="J37" s="1" t="s">
        <v>353</v>
      </c>
      <c r="K37" s="1" t="s">
        <v>186</v>
      </c>
      <c r="L37" s="1" t="s">
        <v>358</v>
      </c>
      <c r="M37" s="1" t="s">
        <v>354</v>
      </c>
      <c r="N37" s="1" t="s">
        <v>355</v>
      </c>
      <c r="O37" s="1" t="s">
        <v>186</v>
      </c>
      <c r="P37" s="1" t="s">
        <v>186</v>
      </c>
      <c r="Q37" s="1" t="s">
        <v>352</v>
      </c>
      <c r="R37"/>
      <c r="S37"/>
      <c r="T37"/>
      <c r="U37"/>
      <c r="V37"/>
      <c r="W37"/>
      <c r="X37"/>
      <c r="Y37"/>
      <c r="Z37"/>
      <c r="AA37"/>
      <c r="AB37"/>
      <c r="AC37"/>
      <c r="AD37"/>
      <c r="AE37"/>
      <c r="AF37"/>
      <c r="AG37"/>
      <c r="AH37"/>
      <c r="AI37"/>
      <c r="AJ37"/>
      <c r="AK37"/>
      <c r="AL37"/>
      <c r="AM37"/>
      <c r="AN37"/>
      <c r="AO37"/>
      <c r="AP37"/>
      <c r="AQ37"/>
      <c r="AR37"/>
      <c r="AS37"/>
    </row>
    <row r="38" spans="1:45" s="30" customFormat="1" ht="64.5" customHeight="1" thickBot="1" x14ac:dyDescent="0.3">
      <c r="A38" s="3" t="s">
        <v>94</v>
      </c>
      <c r="B38" s="3" t="s">
        <v>362</v>
      </c>
      <c r="C38" s="3" t="s">
        <v>333</v>
      </c>
      <c r="D38" s="3" t="s">
        <v>190</v>
      </c>
      <c r="E38" s="3">
        <v>6</v>
      </c>
      <c r="F38" s="3" t="s">
        <v>175</v>
      </c>
      <c r="G38" s="3" t="s">
        <v>363</v>
      </c>
      <c r="H38" s="3" t="s">
        <v>177</v>
      </c>
      <c r="I38" s="3" t="s">
        <v>177</v>
      </c>
      <c r="J38" s="3" t="s">
        <v>259</v>
      </c>
      <c r="K38" s="3" t="s">
        <v>179</v>
      </c>
      <c r="L38" s="3" t="s">
        <v>364</v>
      </c>
      <c r="M38" s="3" t="s">
        <v>195</v>
      </c>
      <c r="N38" s="3">
        <v>3</v>
      </c>
      <c r="O38" s="3" t="s">
        <v>186</v>
      </c>
      <c r="P38" s="3" t="s">
        <v>186</v>
      </c>
      <c r="Q38" s="3"/>
      <c r="R38"/>
      <c r="S38"/>
      <c r="T38"/>
      <c r="U38"/>
      <c r="V38"/>
      <c r="W38"/>
      <c r="X38"/>
      <c r="Y38"/>
      <c r="Z38"/>
      <c r="AA38"/>
      <c r="AB38"/>
      <c r="AC38"/>
      <c r="AD38"/>
      <c r="AE38"/>
      <c r="AF38"/>
      <c r="AG38"/>
      <c r="AH38"/>
      <c r="AI38"/>
      <c r="AJ38"/>
      <c r="AK38"/>
      <c r="AL38"/>
      <c r="AM38"/>
      <c r="AN38"/>
      <c r="AO38"/>
      <c r="AP38"/>
      <c r="AQ38"/>
      <c r="AR38"/>
      <c r="AS38"/>
    </row>
    <row r="39" spans="1:45" s="30" customFormat="1" ht="64.5" customHeight="1" thickBot="1" x14ac:dyDescent="0.3">
      <c r="A39" s="1" t="s">
        <v>96</v>
      </c>
      <c r="B39" s="1" t="s">
        <v>365</v>
      </c>
      <c r="C39" s="1" t="s">
        <v>332</v>
      </c>
      <c r="D39" s="1" t="s">
        <v>190</v>
      </c>
      <c r="E39" s="1" t="s">
        <v>366</v>
      </c>
      <c r="F39" s="1" t="s">
        <v>367</v>
      </c>
      <c r="G39" s="1" t="s">
        <v>269</v>
      </c>
      <c r="H39" s="1" t="s">
        <v>282</v>
      </c>
      <c r="I39" s="1" t="s">
        <v>372</v>
      </c>
      <c r="J39" s="1" t="s">
        <v>277</v>
      </c>
      <c r="K39" s="1" t="s">
        <v>186</v>
      </c>
      <c r="L39" s="1" t="s">
        <v>364</v>
      </c>
      <c r="M39" s="1" t="s">
        <v>354</v>
      </c>
      <c r="N39" s="1">
        <v>13</v>
      </c>
      <c r="O39" s="1" t="s">
        <v>186</v>
      </c>
      <c r="P39" s="1" t="s">
        <v>186</v>
      </c>
      <c r="Q39" s="1" t="s">
        <v>368</v>
      </c>
      <c r="R39"/>
      <c r="S39"/>
      <c r="T39"/>
      <c r="U39"/>
      <c r="V39"/>
      <c r="W39"/>
      <c r="X39"/>
      <c r="Y39"/>
      <c r="Z39"/>
      <c r="AA39"/>
      <c r="AB39"/>
      <c r="AC39"/>
      <c r="AD39"/>
      <c r="AE39"/>
      <c r="AF39"/>
      <c r="AG39"/>
      <c r="AH39"/>
      <c r="AI39"/>
      <c r="AJ39"/>
      <c r="AK39"/>
      <c r="AL39"/>
      <c r="AM39"/>
      <c r="AN39"/>
      <c r="AO39"/>
      <c r="AP39"/>
      <c r="AQ39"/>
      <c r="AR39"/>
      <c r="AS39"/>
    </row>
    <row r="40" spans="1:45" s="30" customFormat="1" ht="64.5" customHeight="1" thickBot="1" x14ac:dyDescent="0.3">
      <c r="A40" s="3" t="s">
        <v>98</v>
      </c>
      <c r="B40" s="3" t="s">
        <v>384</v>
      </c>
      <c r="C40" s="3" t="s">
        <v>379</v>
      </c>
      <c r="D40" s="3" t="s">
        <v>342</v>
      </c>
      <c r="E40" s="3">
        <v>1</v>
      </c>
      <c r="F40" s="3" t="s">
        <v>175</v>
      </c>
      <c r="G40" s="3" t="s">
        <v>176</v>
      </c>
      <c r="H40" s="3" t="s">
        <v>349</v>
      </c>
      <c r="I40" s="3" t="s">
        <v>373</v>
      </c>
      <c r="J40" s="3" t="s">
        <v>378</v>
      </c>
      <c r="K40" s="3" t="s">
        <v>179</v>
      </c>
      <c r="L40" s="3" t="s">
        <v>364</v>
      </c>
      <c r="M40" s="3" t="s">
        <v>298</v>
      </c>
      <c r="N40" s="3">
        <v>11</v>
      </c>
      <c r="O40" s="3" t="s">
        <v>186</v>
      </c>
      <c r="P40" s="3" t="s">
        <v>382</v>
      </c>
      <c r="Q40" s="3" t="s">
        <v>371</v>
      </c>
      <c r="R40"/>
      <c r="S40"/>
      <c r="T40"/>
      <c r="U40"/>
      <c r="V40"/>
      <c r="W40"/>
      <c r="X40"/>
      <c r="Y40"/>
      <c r="Z40"/>
      <c r="AA40"/>
      <c r="AB40"/>
      <c r="AC40"/>
      <c r="AD40"/>
      <c r="AE40"/>
      <c r="AF40"/>
      <c r="AG40"/>
      <c r="AH40"/>
      <c r="AI40"/>
      <c r="AJ40"/>
      <c r="AK40"/>
      <c r="AL40"/>
      <c r="AM40"/>
      <c r="AN40"/>
      <c r="AO40"/>
      <c r="AP40"/>
      <c r="AQ40"/>
      <c r="AR40"/>
      <c r="AS40"/>
    </row>
    <row r="41" spans="1:45" s="30" customFormat="1" ht="64.5" customHeight="1" thickBot="1" x14ac:dyDescent="0.3">
      <c r="A41" s="1" t="s">
        <v>100</v>
      </c>
      <c r="B41" s="1" t="s">
        <v>370</v>
      </c>
      <c r="C41" s="1" t="s">
        <v>387</v>
      </c>
      <c r="D41" s="1" t="s">
        <v>380</v>
      </c>
      <c r="E41" s="1">
        <v>8</v>
      </c>
      <c r="F41" s="1" t="s">
        <v>175</v>
      </c>
      <c r="G41" s="1" t="s">
        <v>176</v>
      </c>
      <c r="H41" s="1" t="s">
        <v>177</v>
      </c>
      <c r="I41" s="1" t="s">
        <v>383</v>
      </c>
      <c r="J41" s="1" t="s">
        <v>215</v>
      </c>
      <c r="K41" s="1" t="s">
        <v>179</v>
      </c>
      <c r="L41" s="1" t="s">
        <v>415</v>
      </c>
      <c r="M41" s="1" t="s">
        <v>195</v>
      </c>
      <c r="N41" s="1">
        <v>10</v>
      </c>
      <c r="O41" s="1" t="s">
        <v>186</v>
      </c>
      <c r="P41" s="1" t="s">
        <v>381</v>
      </c>
      <c r="Q41" s="1"/>
      <c r="R41"/>
      <c r="S41"/>
      <c r="T41"/>
      <c r="U41"/>
      <c r="V41"/>
      <c r="W41"/>
      <c r="X41"/>
      <c r="Y41"/>
      <c r="Z41"/>
      <c r="AA41"/>
      <c r="AB41"/>
      <c r="AC41"/>
      <c r="AD41"/>
      <c r="AE41"/>
      <c r="AF41"/>
      <c r="AG41"/>
      <c r="AH41"/>
      <c r="AI41"/>
      <c r="AJ41"/>
      <c r="AK41"/>
      <c r="AL41"/>
      <c r="AM41"/>
      <c r="AN41"/>
      <c r="AO41"/>
      <c r="AP41"/>
      <c r="AQ41"/>
      <c r="AR41"/>
      <c r="AS41"/>
    </row>
    <row r="42" spans="1:45" s="30" customFormat="1" ht="49.5" customHeight="1" thickBot="1" x14ac:dyDescent="0.3">
      <c r="A42" s="3" t="s">
        <v>133</v>
      </c>
      <c r="B42" s="3" t="s">
        <v>389</v>
      </c>
      <c r="C42" s="3" t="s">
        <v>269</v>
      </c>
      <c r="D42" s="3" t="s">
        <v>190</v>
      </c>
      <c r="E42" s="3">
        <v>1</v>
      </c>
      <c r="F42" s="3" t="s">
        <v>218</v>
      </c>
      <c r="G42" s="3" t="s">
        <v>391</v>
      </c>
      <c r="H42" s="3" t="s">
        <v>177</v>
      </c>
      <c r="I42" s="3" t="s">
        <v>177</v>
      </c>
      <c r="J42" s="3" t="s">
        <v>271</v>
      </c>
      <c r="K42" s="3" t="s">
        <v>186</v>
      </c>
      <c r="L42" s="3" t="s">
        <v>393</v>
      </c>
      <c r="M42" s="3" t="s">
        <v>195</v>
      </c>
      <c r="N42" s="3">
        <v>4</v>
      </c>
      <c r="O42" s="3" t="s">
        <v>186</v>
      </c>
      <c r="P42" s="3" t="s">
        <v>186</v>
      </c>
      <c r="Q42" s="3" t="s">
        <v>390</v>
      </c>
      <c r="R42"/>
      <c r="S42"/>
      <c r="T42"/>
      <c r="U42"/>
      <c r="V42"/>
      <c r="W42"/>
      <c r="X42"/>
      <c r="Y42"/>
      <c r="Z42"/>
      <c r="AA42"/>
      <c r="AB42"/>
      <c r="AC42"/>
      <c r="AD42"/>
      <c r="AE42"/>
      <c r="AF42"/>
      <c r="AG42"/>
      <c r="AH42"/>
      <c r="AI42"/>
      <c r="AJ42"/>
      <c r="AK42"/>
      <c r="AL42"/>
      <c r="AM42"/>
      <c r="AN42"/>
      <c r="AO42"/>
      <c r="AP42"/>
      <c r="AQ42"/>
      <c r="AR42"/>
      <c r="AS42"/>
    </row>
    <row r="43" spans="1:45" s="30" customFormat="1" ht="89.25" customHeight="1" thickBot="1" x14ac:dyDescent="0.3">
      <c r="A43" s="31" t="s">
        <v>104</v>
      </c>
      <c r="B43" s="1" t="s">
        <v>386</v>
      </c>
      <c r="C43" s="31" t="s">
        <v>342</v>
      </c>
      <c r="D43" s="1" t="s">
        <v>190</v>
      </c>
      <c r="E43" s="1" t="s">
        <v>399</v>
      </c>
      <c r="F43" s="1" t="s">
        <v>191</v>
      </c>
      <c r="G43" s="1" t="s">
        <v>176</v>
      </c>
      <c r="H43" s="1" t="s">
        <v>177</v>
      </c>
      <c r="I43" s="1" t="s">
        <v>177</v>
      </c>
      <c r="J43" s="1" t="s">
        <v>398</v>
      </c>
      <c r="K43" s="1" t="s">
        <v>186</v>
      </c>
      <c r="L43" s="1" t="s">
        <v>394</v>
      </c>
      <c r="M43" s="1" t="s">
        <v>396</v>
      </c>
      <c r="N43" s="1" t="s">
        <v>397</v>
      </c>
      <c r="O43" s="1" t="s">
        <v>186</v>
      </c>
      <c r="P43" s="1" t="s">
        <v>186</v>
      </c>
      <c r="Q43" s="1" t="s">
        <v>388</v>
      </c>
      <c r="R43" s="1" t="s">
        <v>392</v>
      </c>
      <c r="S43" s="1" t="s">
        <v>395</v>
      </c>
      <c r="T43" s="1"/>
      <c r="U43" s="1"/>
      <c r="V43" s="1"/>
      <c r="W43" s="1"/>
      <c r="X43" s="1"/>
      <c r="Y43" s="1"/>
      <c r="Z43" s="1"/>
      <c r="AA43" s="1"/>
      <c r="AB43" s="1"/>
      <c r="AC43" s="1"/>
      <c r="AD43" s="1"/>
      <c r="AE43" s="1"/>
      <c r="AF43" s="1"/>
      <c r="AG43" s="1"/>
      <c r="AH43" s="1"/>
      <c r="AI43"/>
      <c r="AJ43"/>
      <c r="AK43"/>
      <c r="AL43"/>
      <c r="AM43"/>
      <c r="AN43"/>
      <c r="AO43"/>
      <c r="AP43"/>
      <c r="AQ43"/>
      <c r="AR43"/>
      <c r="AS43"/>
    </row>
    <row r="44" spans="1:45" s="30" customFormat="1" ht="63" customHeight="1" thickBot="1" x14ac:dyDescent="0.3">
      <c r="A44" s="3" t="s">
        <v>106</v>
      </c>
      <c r="B44" s="3" t="s">
        <v>400</v>
      </c>
      <c r="C44" s="3" t="s">
        <v>401</v>
      </c>
      <c r="D44" s="3" t="s">
        <v>402</v>
      </c>
      <c r="E44" s="3">
        <v>16</v>
      </c>
      <c r="F44" s="3" t="s">
        <v>175</v>
      </c>
      <c r="G44" s="3" t="s">
        <v>391</v>
      </c>
      <c r="H44" s="3" t="s">
        <v>404</v>
      </c>
      <c r="I44" s="3" t="s">
        <v>403</v>
      </c>
      <c r="J44" s="3" t="s">
        <v>177</v>
      </c>
      <c r="K44" s="3" t="s">
        <v>179</v>
      </c>
      <c r="L44" s="3" t="s">
        <v>177</v>
      </c>
      <c r="M44" s="3" t="s">
        <v>177</v>
      </c>
      <c r="N44" s="3" t="s">
        <v>177</v>
      </c>
      <c r="O44" s="3" t="s">
        <v>186</v>
      </c>
      <c r="P44" s="3" t="s">
        <v>186</v>
      </c>
      <c r="Q44" s="3"/>
      <c r="R44" s="1"/>
      <c r="S44" s="1"/>
      <c r="T44"/>
      <c r="U44"/>
      <c r="V44"/>
      <c r="W44"/>
      <c r="X44"/>
      <c r="Y44"/>
      <c r="Z44"/>
      <c r="AA44"/>
      <c r="AB44"/>
      <c r="AC44"/>
      <c r="AD44"/>
      <c r="AE44"/>
      <c r="AF44"/>
      <c r="AG44"/>
      <c r="AH44"/>
      <c r="AI44"/>
      <c r="AJ44"/>
      <c r="AK44"/>
      <c r="AL44"/>
      <c r="AM44"/>
      <c r="AN44"/>
      <c r="AO44"/>
      <c r="AP44"/>
      <c r="AQ44"/>
      <c r="AR44"/>
      <c r="AS44"/>
    </row>
    <row r="45" spans="1:45" s="44" customFormat="1" ht="30.75" thickBot="1" x14ac:dyDescent="0.3">
      <c r="A45" s="31" t="s">
        <v>315</v>
      </c>
      <c r="B45" s="31" t="s">
        <v>524</v>
      </c>
      <c r="C45" s="31" t="s">
        <v>269</v>
      </c>
      <c r="D45" s="31" t="s">
        <v>317</v>
      </c>
      <c r="E45" s="31">
        <v>9</v>
      </c>
      <c r="F45" s="31" t="s">
        <v>218</v>
      </c>
      <c r="G45" s="31" t="s">
        <v>318</v>
      </c>
      <c r="H45" s="31" t="s">
        <v>319</v>
      </c>
      <c r="I45" s="31" t="s">
        <v>320</v>
      </c>
      <c r="J45" s="31" t="s">
        <v>321</v>
      </c>
      <c r="K45" s="31" t="s">
        <v>186</v>
      </c>
      <c r="L45" s="31" t="s">
        <v>322</v>
      </c>
      <c r="M45" s="31"/>
      <c r="N45" s="31"/>
      <c r="O45" s="31"/>
      <c r="P45" s="31"/>
      <c r="Q45" s="31"/>
    </row>
    <row r="46" spans="1:45" s="30" customFormat="1" ht="71.25" customHeight="1" thickBot="1" x14ac:dyDescent="0.3">
      <c r="A46" s="3" t="s">
        <v>525</v>
      </c>
      <c r="B46" s="3" t="s">
        <v>407</v>
      </c>
      <c r="C46" s="3" t="s">
        <v>269</v>
      </c>
      <c r="D46" s="3" t="s">
        <v>402</v>
      </c>
      <c r="E46" s="3">
        <v>6</v>
      </c>
      <c r="F46" s="3" t="s">
        <v>408</v>
      </c>
      <c r="G46" s="3" t="s">
        <v>409</v>
      </c>
      <c r="H46" s="3" t="s">
        <v>177</v>
      </c>
      <c r="I46" s="4" t="s">
        <v>479</v>
      </c>
      <c r="J46" s="3" t="s">
        <v>277</v>
      </c>
      <c r="K46" s="3" t="s">
        <v>186</v>
      </c>
      <c r="L46" s="3" t="s">
        <v>177</v>
      </c>
      <c r="M46" s="3" t="s">
        <v>177</v>
      </c>
      <c r="N46" s="3" t="s">
        <v>177</v>
      </c>
      <c r="O46" s="3" t="s">
        <v>186</v>
      </c>
      <c r="P46" s="3" t="s">
        <v>186</v>
      </c>
      <c r="Q46" s="3"/>
      <c r="R46"/>
      <c r="S46"/>
      <c r="T46"/>
      <c r="U46"/>
      <c r="V46"/>
      <c r="W46"/>
      <c r="X46"/>
      <c r="Y46"/>
      <c r="Z46"/>
      <c r="AA46"/>
      <c r="AB46"/>
      <c r="AC46"/>
      <c r="AD46"/>
      <c r="AE46"/>
      <c r="AF46"/>
      <c r="AG46"/>
      <c r="AH46"/>
      <c r="AI46"/>
      <c r="AJ46"/>
      <c r="AK46"/>
      <c r="AL46"/>
      <c r="AM46"/>
      <c r="AN46"/>
      <c r="AO46"/>
      <c r="AP46"/>
      <c r="AQ46"/>
      <c r="AR46"/>
      <c r="AS46"/>
    </row>
    <row r="47" spans="1:45" s="30" customFormat="1" ht="89.25" customHeight="1" thickBot="1" x14ac:dyDescent="0.3">
      <c r="A47" s="1" t="s">
        <v>110</v>
      </c>
      <c r="B47" s="1" t="s">
        <v>526</v>
      </c>
      <c r="C47" s="1" t="s">
        <v>267</v>
      </c>
      <c r="D47" s="1" t="s">
        <v>190</v>
      </c>
      <c r="E47" s="1">
        <v>2</v>
      </c>
      <c r="F47" s="1" t="s">
        <v>218</v>
      </c>
      <c r="G47" s="1" t="s">
        <v>405</v>
      </c>
      <c r="H47" s="1" t="s">
        <v>177</v>
      </c>
      <c r="I47" s="1" t="s">
        <v>177</v>
      </c>
      <c r="J47" s="1" t="s">
        <v>277</v>
      </c>
      <c r="K47" s="1" t="s">
        <v>186</v>
      </c>
      <c r="L47" s="1" t="s">
        <v>406</v>
      </c>
      <c r="M47" s="1" t="s">
        <v>335</v>
      </c>
      <c r="N47" s="1">
        <v>6</v>
      </c>
      <c r="O47" s="1" t="s">
        <v>186</v>
      </c>
      <c r="P47" s="1" t="s">
        <v>186</v>
      </c>
      <c r="Q47" s="1"/>
      <c r="R47"/>
      <c r="S47"/>
      <c r="T47"/>
      <c r="U47"/>
      <c r="V47"/>
      <c r="W47"/>
      <c r="X47"/>
      <c r="Y47"/>
      <c r="Z47"/>
      <c r="AA47"/>
      <c r="AB47"/>
      <c r="AC47"/>
      <c r="AD47"/>
      <c r="AE47"/>
      <c r="AF47"/>
      <c r="AG47"/>
      <c r="AH47"/>
      <c r="AI47"/>
      <c r="AJ47"/>
      <c r="AK47"/>
      <c r="AL47"/>
      <c r="AM47"/>
      <c r="AN47"/>
      <c r="AO47"/>
      <c r="AP47"/>
      <c r="AQ47"/>
      <c r="AR47"/>
      <c r="AS47"/>
    </row>
    <row r="48" spans="1:45" s="30" customFormat="1" ht="89.25" customHeight="1" thickBot="1" x14ac:dyDescent="0.3">
      <c r="A48" s="3" t="s">
        <v>112</v>
      </c>
      <c r="B48" s="3" t="s">
        <v>410</v>
      </c>
      <c r="C48" s="4" t="s">
        <v>342</v>
      </c>
      <c r="D48" s="4" t="s">
        <v>190</v>
      </c>
      <c r="E48" s="4">
        <v>6</v>
      </c>
      <c r="F48" s="3" t="s">
        <v>218</v>
      </c>
      <c r="G48" s="4" t="s">
        <v>411</v>
      </c>
      <c r="H48" s="4" t="s">
        <v>177</v>
      </c>
      <c r="I48" s="4" t="s">
        <v>177</v>
      </c>
      <c r="J48" s="4" t="s">
        <v>215</v>
      </c>
      <c r="K48" s="4" t="s">
        <v>179</v>
      </c>
      <c r="L48" s="4" t="s">
        <v>412</v>
      </c>
      <c r="M48" s="4" t="s">
        <v>335</v>
      </c>
      <c r="N48" s="4">
        <v>30</v>
      </c>
      <c r="O48" s="4" t="s">
        <v>186</v>
      </c>
      <c r="P48" s="4" t="s">
        <v>186</v>
      </c>
      <c r="Q48" s="4"/>
      <c r="R48"/>
      <c r="S48"/>
      <c r="T48"/>
      <c r="U48"/>
      <c r="V48"/>
      <c r="W48"/>
      <c r="X48"/>
      <c r="Y48"/>
      <c r="Z48"/>
      <c r="AA48"/>
      <c r="AB48"/>
      <c r="AC48"/>
      <c r="AD48"/>
      <c r="AE48"/>
      <c r="AF48"/>
      <c r="AG48"/>
      <c r="AH48"/>
      <c r="AI48"/>
      <c r="AJ48"/>
      <c r="AK48"/>
      <c r="AL48"/>
      <c r="AM48"/>
      <c r="AN48"/>
      <c r="AO48"/>
      <c r="AP48"/>
      <c r="AQ48"/>
      <c r="AR48"/>
      <c r="AS48"/>
    </row>
    <row r="49" spans="1:45" s="30" customFormat="1" ht="89.25" customHeight="1" thickBot="1" x14ac:dyDescent="0.3">
      <c r="A49" s="1" t="s">
        <v>114</v>
      </c>
      <c r="B49" s="1" t="s">
        <v>413</v>
      </c>
      <c r="C49" s="1" t="s">
        <v>418</v>
      </c>
      <c r="D49" s="1" t="s">
        <v>190</v>
      </c>
      <c r="E49" s="1">
        <v>4</v>
      </c>
      <c r="F49" s="1" t="s">
        <v>218</v>
      </c>
      <c r="G49" s="1" t="s">
        <v>184</v>
      </c>
      <c r="H49" s="1" t="s">
        <v>204</v>
      </c>
      <c r="I49" s="1" t="s">
        <v>417</v>
      </c>
      <c r="J49" s="1" t="s">
        <v>259</v>
      </c>
      <c r="K49" s="1" t="s">
        <v>179</v>
      </c>
      <c r="L49" s="1" t="s">
        <v>419</v>
      </c>
      <c r="M49" s="1" t="s">
        <v>335</v>
      </c>
      <c r="N49" s="1">
        <v>5</v>
      </c>
      <c r="O49" s="1" t="s">
        <v>186</v>
      </c>
      <c r="P49" s="1" t="s">
        <v>186</v>
      </c>
      <c r="Q49" s="1"/>
      <c r="R49" s="1" t="s">
        <v>414</v>
      </c>
      <c r="S49"/>
      <c r="T49"/>
      <c r="U49"/>
      <c r="V49"/>
      <c r="W49"/>
      <c r="X49"/>
      <c r="Y49"/>
      <c r="Z49"/>
      <c r="AA49"/>
      <c r="AB49"/>
      <c r="AC49"/>
      <c r="AD49"/>
      <c r="AE49"/>
      <c r="AF49"/>
      <c r="AG49"/>
      <c r="AH49"/>
      <c r="AI49"/>
      <c r="AJ49"/>
      <c r="AK49"/>
      <c r="AL49"/>
      <c r="AM49"/>
      <c r="AN49"/>
      <c r="AO49"/>
      <c r="AP49"/>
      <c r="AQ49"/>
      <c r="AR49"/>
      <c r="AS49"/>
    </row>
    <row r="50" spans="1:45" s="30" customFormat="1" ht="89.25" customHeight="1" thickBot="1" x14ac:dyDescent="0.3">
      <c r="A50" s="3" t="s">
        <v>420</v>
      </c>
      <c r="B50" s="3" t="s">
        <v>421</v>
      </c>
      <c r="C50" s="4" t="s">
        <v>422</v>
      </c>
      <c r="D50" s="4" t="s">
        <v>190</v>
      </c>
      <c r="E50" s="4">
        <v>16</v>
      </c>
      <c r="F50" s="3" t="s">
        <v>218</v>
      </c>
      <c r="G50" s="4" t="s">
        <v>423</v>
      </c>
      <c r="H50" s="4" t="s">
        <v>424</v>
      </c>
      <c r="I50" s="4" t="s">
        <v>479</v>
      </c>
      <c r="J50" s="4" t="s">
        <v>271</v>
      </c>
      <c r="K50" s="4" t="s">
        <v>186</v>
      </c>
      <c r="L50" s="4" t="s">
        <v>425</v>
      </c>
      <c r="M50" s="4" t="s">
        <v>335</v>
      </c>
      <c r="N50" s="4">
        <v>59</v>
      </c>
      <c r="O50" s="4" t="s">
        <v>186</v>
      </c>
      <c r="P50" s="4" t="s">
        <v>186</v>
      </c>
      <c r="Q50" s="4"/>
      <c r="R50"/>
      <c r="S50"/>
      <c r="T50"/>
      <c r="U50"/>
      <c r="V50"/>
      <c r="W50"/>
      <c r="X50"/>
      <c r="Y50"/>
      <c r="Z50"/>
      <c r="AA50"/>
      <c r="AB50"/>
      <c r="AC50"/>
      <c r="AD50"/>
      <c r="AE50"/>
      <c r="AF50"/>
      <c r="AG50"/>
      <c r="AH50"/>
      <c r="AI50"/>
      <c r="AJ50"/>
      <c r="AK50"/>
      <c r="AL50"/>
      <c r="AM50"/>
      <c r="AN50"/>
      <c r="AO50"/>
      <c r="AP50"/>
      <c r="AQ50"/>
      <c r="AR50"/>
      <c r="AS50"/>
    </row>
    <row r="51" spans="1:45" s="30" customFormat="1" ht="89.25" customHeight="1" thickBot="1" x14ac:dyDescent="0.3">
      <c r="A51" s="1" t="s">
        <v>118</v>
      </c>
      <c r="B51" s="1" t="s">
        <v>426</v>
      </c>
      <c r="C51" s="1" t="s">
        <v>334</v>
      </c>
      <c r="D51" s="1" t="s">
        <v>190</v>
      </c>
      <c r="E51" s="1">
        <v>1</v>
      </c>
      <c r="F51" s="1" t="s">
        <v>427</v>
      </c>
      <c r="G51" s="1" t="s">
        <v>176</v>
      </c>
      <c r="H51" s="1" t="s">
        <v>428</v>
      </c>
      <c r="I51" s="1" t="s">
        <v>429</v>
      </c>
      <c r="J51" s="1" t="s">
        <v>325</v>
      </c>
      <c r="K51" s="1" t="s">
        <v>186</v>
      </c>
      <c r="L51" s="1" t="s">
        <v>336</v>
      </c>
      <c r="M51" s="1" t="s">
        <v>335</v>
      </c>
      <c r="N51" s="1">
        <v>24</v>
      </c>
      <c r="O51" s="1" t="s">
        <v>186</v>
      </c>
      <c r="P51" s="1" t="s">
        <v>430</v>
      </c>
      <c r="Q51" s="1"/>
      <c r="R51"/>
      <c r="S51"/>
      <c r="T51"/>
      <c r="U51"/>
      <c r="V51"/>
      <c r="W51"/>
      <c r="X51"/>
      <c r="Y51"/>
      <c r="Z51"/>
      <c r="AA51"/>
      <c r="AB51"/>
      <c r="AC51"/>
      <c r="AD51"/>
      <c r="AE51"/>
      <c r="AF51"/>
      <c r="AG51"/>
      <c r="AH51"/>
      <c r="AI51"/>
      <c r="AJ51"/>
      <c r="AK51"/>
      <c r="AL51"/>
      <c r="AM51"/>
      <c r="AN51"/>
      <c r="AO51"/>
      <c r="AP51"/>
      <c r="AQ51"/>
      <c r="AR51"/>
      <c r="AS51"/>
    </row>
    <row r="52" spans="1:45" s="30" customFormat="1" ht="89.25" customHeight="1" thickBot="1" x14ac:dyDescent="0.3">
      <c r="A52" s="3" t="s">
        <v>120</v>
      </c>
      <c r="B52" s="3" t="s">
        <v>527</v>
      </c>
      <c r="C52" s="3" t="s">
        <v>217</v>
      </c>
      <c r="D52" s="3" t="s">
        <v>190</v>
      </c>
      <c r="E52" s="3" t="s">
        <v>432</v>
      </c>
      <c r="F52" s="3" t="s">
        <v>218</v>
      </c>
      <c r="G52" s="3" t="s">
        <v>269</v>
      </c>
      <c r="H52" s="3" t="s">
        <v>177</v>
      </c>
      <c r="I52" s="3" t="s">
        <v>177</v>
      </c>
      <c r="J52" s="3" t="s">
        <v>277</v>
      </c>
      <c r="K52" s="3" t="s">
        <v>186</v>
      </c>
      <c r="L52" s="3" t="s">
        <v>336</v>
      </c>
      <c r="M52" s="3" t="s">
        <v>433</v>
      </c>
      <c r="N52" s="3" t="s">
        <v>434</v>
      </c>
      <c r="O52" s="3" t="s">
        <v>186</v>
      </c>
      <c r="P52" s="3" t="s">
        <v>179</v>
      </c>
      <c r="Q52" s="4"/>
      <c r="R52" s="4" t="s">
        <v>431</v>
      </c>
      <c r="S52"/>
      <c r="T52"/>
      <c r="U52"/>
      <c r="V52"/>
      <c r="W52"/>
      <c r="X52"/>
      <c r="Y52"/>
      <c r="Z52"/>
      <c r="AA52"/>
      <c r="AB52"/>
      <c r="AC52"/>
      <c r="AD52"/>
      <c r="AE52"/>
      <c r="AF52"/>
      <c r="AG52"/>
      <c r="AH52"/>
      <c r="AI52"/>
      <c r="AJ52"/>
      <c r="AK52"/>
      <c r="AL52"/>
      <c r="AM52"/>
      <c r="AN52"/>
      <c r="AO52"/>
      <c r="AP52"/>
      <c r="AQ52"/>
      <c r="AR52"/>
      <c r="AS52"/>
    </row>
    <row r="53" spans="1:45" s="30" customFormat="1" ht="89.25" customHeight="1" thickBot="1" x14ac:dyDescent="0.3">
      <c r="A53" s="1" t="s">
        <v>122</v>
      </c>
      <c r="B53" s="1" t="s">
        <v>435</v>
      </c>
      <c r="C53" s="1" t="s">
        <v>436</v>
      </c>
      <c r="D53" s="1" t="s">
        <v>190</v>
      </c>
      <c r="E53" s="1">
        <v>6</v>
      </c>
      <c r="F53" s="1" t="s">
        <v>218</v>
      </c>
      <c r="G53" s="1" t="s">
        <v>184</v>
      </c>
      <c r="H53" s="1" t="s">
        <v>177</v>
      </c>
      <c r="I53" s="1" t="s">
        <v>177</v>
      </c>
      <c r="J53" s="1" t="s">
        <v>259</v>
      </c>
      <c r="K53" s="1" t="s">
        <v>186</v>
      </c>
      <c r="L53" s="1" t="s">
        <v>438</v>
      </c>
      <c r="M53" s="1" t="s">
        <v>335</v>
      </c>
      <c r="N53" s="1">
        <v>10</v>
      </c>
      <c r="O53" s="1" t="s">
        <v>186</v>
      </c>
      <c r="P53" s="1" t="s">
        <v>186</v>
      </c>
      <c r="Q53" s="1"/>
      <c r="R53" t="s">
        <v>437</v>
      </c>
      <c r="S53"/>
      <c r="T53"/>
      <c r="U53"/>
      <c r="V53"/>
      <c r="W53"/>
      <c r="X53"/>
      <c r="Y53"/>
      <c r="Z53"/>
      <c r="AA53"/>
      <c r="AB53"/>
      <c r="AC53"/>
      <c r="AD53"/>
      <c r="AE53"/>
      <c r="AF53"/>
      <c r="AG53"/>
      <c r="AH53"/>
      <c r="AI53"/>
      <c r="AJ53"/>
      <c r="AK53"/>
      <c r="AL53"/>
      <c r="AM53"/>
      <c r="AN53"/>
      <c r="AO53"/>
      <c r="AP53"/>
      <c r="AQ53"/>
      <c r="AR53"/>
      <c r="AS53"/>
    </row>
    <row r="54" spans="1:45" s="30" customFormat="1" ht="34.5" customHeight="1" thickBot="1" x14ac:dyDescent="0.3">
      <c r="A54" s="3" t="s">
        <v>452</v>
      </c>
      <c r="B54" s="3"/>
      <c r="C54" s="3"/>
      <c r="D54" s="3"/>
      <c r="E54" s="3"/>
      <c r="F54" s="3"/>
      <c r="G54" s="3"/>
      <c r="H54" s="3"/>
      <c r="I54" s="3"/>
      <c r="J54" s="3"/>
      <c r="K54" s="3"/>
      <c r="L54" s="3"/>
      <c r="M54" s="3"/>
      <c r="N54" s="3"/>
      <c r="O54" s="3"/>
      <c r="P54" s="3"/>
      <c r="Q54" s="1"/>
      <c r="R54"/>
      <c r="S54"/>
      <c r="T54"/>
      <c r="U54"/>
      <c r="V54"/>
      <c r="W54"/>
      <c r="X54"/>
      <c r="Y54"/>
      <c r="Z54"/>
      <c r="AA54"/>
      <c r="AB54"/>
      <c r="AC54"/>
      <c r="AD54"/>
      <c r="AE54"/>
      <c r="AF54"/>
      <c r="AG54"/>
      <c r="AH54"/>
      <c r="AI54"/>
      <c r="AJ54"/>
      <c r="AK54"/>
      <c r="AL54"/>
      <c r="AM54"/>
      <c r="AN54"/>
      <c r="AO54"/>
      <c r="AP54"/>
      <c r="AQ54"/>
      <c r="AR54"/>
      <c r="AS54"/>
    </row>
    <row r="55" spans="1:45" s="30" customFormat="1" ht="89.25" customHeight="1" thickBot="1" x14ac:dyDescent="0.3">
      <c r="A55" s="1" t="s">
        <v>126</v>
      </c>
      <c r="B55" s="1" t="s">
        <v>528</v>
      </c>
      <c r="C55" s="1" t="s">
        <v>281</v>
      </c>
      <c r="D55" s="1" t="s">
        <v>190</v>
      </c>
      <c r="E55" s="1">
        <v>4</v>
      </c>
      <c r="F55" s="1" t="s">
        <v>303</v>
      </c>
      <c r="G55" s="1" t="s">
        <v>281</v>
      </c>
      <c r="H55" s="1" t="s">
        <v>177</v>
      </c>
      <c r="I55" s="1" t="s">
        <v>177</v>
      </c>
      <c r="J55" s="1" t="s">
        <v>277</v>
      </c>
      <c r="K55" s="1" t="s">
        <v>186</v>
      </c>
      <c r="L55" s="1" t="s">
        <v>252</v>
      </c>
      <c r="M55" s="1" t="s">
        <v>298</v>
      </c>
      <c r="N55" s="1">
        <v>20</v>
      </c>
      <c r="O55" s="1" t="s">
        <v>186</v>
      </c>
      <c r="P55" s="1" t="s">
        <v>186</v>
      </c>
      <c r="Q55" s="1"/>
      <c r="R55"/>
      <c r="S55"/>
      <c r="T55"/>
      <c r="U55"/>
      <c r="V55"/>
      <c r="W55"/>
      <c r="X55"/>
      <c r="Y55"/>
      <c r="Z55"/>
      <c r="AA55"/>
      <c r="AB55"/>
      <c r="AC55"/>
      <c r="AD55"/>
      <c r="AE55"/>
      <c r="AF55"/>
      <c r="AG55"/>
      <c r="AH55"/>
      <c r="AI55"/>
      <c r="AJ55"/>
      <c r="AK55"/>
      <c r="AL55"/>
      <c r="AM55"/>
      <c r="AN55"/>
      <c r="AO55"/>
      <c r="AP55"/>
      <c r="AQ55"/>
      <c r="AR55"/>
      <c r="AS55"/>
    </row>
    <row r="56" spans="1:45" s="30" customFormat="1" ht="89.25" customHeight="1" thickBot="1" x14ac:dyDescent="0.3">
      <c r="A56" s="3" t="s">
        <v>128</v>
      </c>
      <c r="B56" s="3" t="s">
        <v>529</v>
      </c>
      <c r="C56" s="3" t="s">
        <v>269</v>
      </c>
      <c r="D56" s="3" t="s">
        <v>440</v>
      </c>
      <c r="E56" s="3">
        <v>16</v>
      </c>
      <c r="F56" s="3" t="s">
        <v>439</v>
      </c>
      <c r="G56" s="3" t="s">
        <v>269</v>
      </c>
      <c r="H56" s="3" t="s">
        <v>428</v>
      </c>
      <c r="I56" s="3" t="s">
        <v>479</v>
      </c>
      <c r="J56" s="3" t="s">
        <v>271</v>
      </c>
      <c r="K56" s="3" t="s">
        <v>186</v>
      </c>
      <c r="L56" s="3" t="s">
        <v>364</v>
      </c>
      <c r="M56" s="3" t="s">
        <v>442</v>
      </c>
      <c r="N56" s="3" t="s">
        <v>441</v>
      </c>
      <c r="O56" s="3" t="s">
        <v>186</v>
      </c>
      <c r="P56" s="3" t="s">
        <v>186</v>
      </c>
      <c r="Q56" s="3"/>
      <c r="R56"/>
      <c r="S56"/>
      <c r="T56"/>
      <c r="U56"/>
      <c r="V56"/>
      <c r="W56"/>
      <c r="X56"/>
      <c r="Y56"/>
      <c r="Z56"/>
      <c r="AA56"/>
      <c r="AB56"/>
      <c r="AC56"/>
      <c r="AD56"/>
      <c r="AE56"/>
      <c r="AF56"/>
      <c r="AG56"/>
      <c r="AH56"/>
      <c r="AI56"/>
      <c r="AJ56"/>
      <c r="AK56"/>
      <c r="AL56"/>
      <c r="AM56"/>
      <c r="AN56"/>
      <c r="AO56"/>
      <c r="AP56"/>
      <c r="AQ56"/>
      <c r="AR56"/>
      <c r="AS56"/>
    </row>
    <row r="57" spans="1:45" s="30" customFormat="1" ht="89.25" customHeight="1" thickBot="1" x14ac:dyDescent="0.3">
      <c r="A57" s="1" t="s">
        <v>130</v>
      </c>
      <c r="B57" s="1" t="s">
        <v>445</v>
      </c>
      <c r="C57" s="1" t="s">
        <v>444</v>
      </c>
      <c r="D57" s="1" t="s">
        <v>190</v>
      </c>
      <c r="E57" s="1">
        <v>4</v>
      </c>
      <c r="F57" s="1" t="s">
        <v>175</v>
      </c>
      <c r="G57" s="1" t="s">
        <v>176</v>
      </c>
      <c r="H57" s="1" t="s">
        <v>177</v>
      </c>
      <c r="I57" s="1" t="s">
        <v>177</v>
      </c>
      <c r="J57" s="1" t="s">
        <v>443</v>
      </c>
      <c r="K57" s="1" t="s">
        <v>186</v>
      </c>
      <c r="L57" s="1" t="s">
        <v>177</v>
      </c>
      <c r="M57" s="1" t="s">
        <v>177</v>
      </c>
      <c r="N57" s="1" t="s">
        <v>177</v>
      </c>
      <c r="O57" s="1" t="s">
        <v>186</v>
      </c>
      <c r="P57" s="1" t="s">
        <v>186</v>
      </c>
      <c r="Q57" s="2"/>
      <c r="R57"/>
      <c r="S57"/>
      <c r="T57"/>
      <c r="U57"/>
      <c r="V57"/>
      <c r="W57"/>
      <c r="X57"/>
      <c r="Y57"/>
      <c r="Z57"/>
      <c r="AA57"/>
      <c r="AB57"/>
      <c r="AC57"/>
      <c r="AD57"/>
      <c r="AE57"/>
      <c r="AF57"/>
      <c r="AG57"/>
      <c r="AH57"/>
      <c r="AI57"/>
      <c r="AJ57"/>
      <c r="AK57"/>
      <c r="AL57"/>
      <c r="AM57"/>
      <c r="AN57"/>
      <c r="AO57"/>
      <c r="AP57"/>
      <c r="AQ57"/>
      <c r="AR57"/>
      <c r="AS57"/>
    </row>
    <row r="58" spans="1:45" s="30" customFormat="1" ht="89.25" customHeight="1" thickBot="1" x14ac:dyDescent="0.3">
      <c r="A58" s="3" t="s">
        <v>29</v>
      </c>
      <c r="B58" s="3" t="s">
        <v>530</v>
      </c>
      <c r="C58" s="3" t="s">
        <v>269</v>
      </c>
      <c r="D58" s="3" t="s">
        <v>190</v>
      </c>
      <c r="E58" s="3">
        <v>16</v>
      </c>
      <c r="F58" s="3" t="s">
        <v>446</v>
      </c>
      <c r="G58" s="3" t="s">
        <v>269</v>
      </c>
      <c r="H58" s="3" t="s">
        <v>447</v>
      </c>
      <c r="I58" s="3" t="s">
        <v>480</v>
      </c>
      <c r="J58" s="3" t="s">
        <v>271</v>
      </c>
      <c r="K58" s="3" t="s">
        <v>186</v>
      </c>
      <c r="L58" s="3" t="s">
        <v>177</v>
      </c>
      <c r="M58" s="3" t="s">
        <v>177</v>
      </c>
      <c r="N58" s="3" t="s">
        <v>177</v>
      </c>
      <c r="O58" s="3" t="s">
        <v>186</v>
      </c>
      <c r="P58" s="3" t="s">
        <v>186</v>
      </c>
      <c r="Q58" s="2"/>
      <c r="R58"/>
      <c r="S58"/>
      <c r="T58"/>
      <c r="U58"/>
      <c r="V58"/>
      <c r="W58"/>
      <c r="X58"/>
      <c r="Y58"/>
      <c r="Z58"/>
      <c r="AA58"/>
      <c r="AB58"/>
      <c r="AC58"/>
      <c r="AD58"/>
      <c r="AE58"/>
      <c r="AF58"/>
      <c r="AG58"/>
      <c r="AH58"/>
      <c r="AI58"/>
      <c r="AJ58"/>
      <c r="AK58"/>
      <c r="AL58"/>
      <c r="AM58"/>
      <c r="AN58"/>
      <c r="AO58"/>
      <c r="AP58"/>
      <c r="AQ58"/>
      <c r="AR58"/>
      <c r="AS58"/>
    </row>
    <row r="59" spans="1:45" s="30" customFormat="1" ht="89.25" customHeight="1" thickBot="1" x14ac:dyDescent="0.3">
      <c r="A59" s="1" t="s">
        <v>133</v>
      </c>
      <c r="B59" s="1" t="s">
        <v>389</v>
      </c>
      <c r="C59" s="1" t="s">
        <v>269</v>
      </c>
      <c r="D59" s="1" t="s">
        <v>190</v>
      </c>
      <c r="E59" s="1">
        <v>1</v>
      </c>
      <c r="F59" s="1" t="s">
        <v>449</v>
      </c>
      <c r="G59" s="1" t="s">
        <v>450</v>
      </c>
      <c r="H59" s="1" t="s">
        <v>177</v>
      </c>
      <c r="I59" s="1" t="s">
        <v>177</v>
      </c>
      <c r="J59" s="1" t="s">
        <v>448</v>
      </c>
      <c r="K59" s="1" t="s">
        <v>186</v>
      </c>
      <c r="L59" s="1" t="s">
        <v>451</v>
      </c>
      <c r="M59" s="1" t="s">
        <v>195</v>
      </c>
      <c r="N59" s="1">
        <v>4</v>
      </c>
      <c r="O59" s="1" t="s">
        <v>186</v>
      </c>
      <c r="P59" s="1" t="s">
        <v>186</v>
      </c>
      <c r="Q59" s="2"/>
      <c r="R59"/>
      <c r="S59"/>
      <c r="T59"/>
      <c r="U59"/>
      <c r="V59"/>
      <c r="W59"/>
      <c r="X59"/>
      <c r="Y59"/>
      <c r="Z59"/>
      <c r="AA59"/>
      <c r="AB59"/>
      <c r="AC59"/>
      <c r="AD59"/>
      <c r="AE59"/>
      <c r="AF59"/>
      <c r="AG59"/>
      <c r="AH59"/>
      <c r="AI59"/>
      <c r="AJ59"/>
      <c r="AK59"/>
      <c r="AL59"/>
      <c r="AM59"/>
      <c r="AN59"/>
      <c r="AO59"/>
      <c r="AP59"/>
      <c r="AQ59"/>
      <c r="AR59"/>
      <c r="AS59"/>
    </row>
    <row r="60" spans="1:45" s="30" customFormat="1" ht="28.5" customHeight="1" thickBot="1" x14ac:dyDescent="0.3">
      <c r="A60" s="3" t="s">
        <v>452</v>
      </c>
      <c r="B60" s="3"/>
      <c r="C60" s="3"/>
      <c r="D60" s="3"/>
      <c r="E60" s="3"/>
      <c r="F60" s="3"/>
      <c r="G60" s="3"/>
      <c r="H60" s="3"/>
      <c r="I60" s="3"/>
      <c r="J60" s="3"/>
      <c r="K60" s="3"/>
      <c r="L60" s="3"/>
      <c r="M60" s="3"/>
      <c r="N60" s="3"/>
      <c r="O60" s="3"/>
      <c r="P60" s="3"/>
      <c r="Q60" s="3"/>
      <c r="R60"/>
      <c r="S60"/>
      <c r="T60"/>
      <c r="U60"/>
      <c r="V60"/>
      <c r="W60"/>
      <c r="X60"/>
      <c r="Y60"/>
      <c r="Z60"/>
      <c r="AA60"/>
      <c r="AB60"/>
      <c r="AC60"/>
      <c r="AD60"/>
      <c r="AE60"/>
      <c r="AF60"/>
      <c r="AG60"/>
      <c r="AH60"/>
      <c r="AI60"/>
      <c r="AJ60"/>
      <c r="AK60"/>
      <c r="AL60"/>
      <c r="AM60"/>
      <c r="AN60"/>
      <c r="AO60"/>
      <c r="AP60"/>
      <c r="AQ60"/>
      <c r="AR60"/>
      <c r="AS60"/>
    </row>
    <row r="61" spans="1:45" s="30" customFormat="1" ht="27" customHeight="1" thickBot="1" x14ac:dyDescent="0.3">
      <c r="A61" s="1" t="s">
        <v>452</v>
      </c>
      <c r="B61" s="1"/>
      <c r="C61" s="1"/>
      <c r="D61" s="1"/>
      <c r="E61" s="1"/>
      <c r="F61" s="1"/>
      <c r="G61" s="1"/>
      <c r="H61" s="1"/>
      <c r="I61" s="1"/>
      <c r="J61" s="1"/>
      <c r="K61" s="1"/>
      <c r="L61" s="1"/>
      <c r="M61" s="1"/>
      <c r="N61" s="1"/>
      <c r="O61" s="1"/>
      <c r="P61" s="1"/>
      <c r="Q61" s="2"/>
      <c r="R61"/>
      <c r="S61"/>
      <c r="T61"/>
      <c r="U61"/>
      <c r="V61"/>
      <c r="W61"/>
      <c r="X61"/>
      <c r="Y61"/>
      <c r="Z61"/>
      <c r="AA61"/>
      <c r="AB61"/>
      <c r="AC61"/>
      <c r="AD61"/>
      <c r="AE61"/>
      <c r="AF61"/>
      <c r="AG61"/>
      <c r="AH61"/>
      <c r="AI61"/>
      <c r="AJ61"/>
      <c r="AK61"/>
      <c r="AL61"/>
      <c r="AM61"/>
      <c r="AN61"/>
      <c r="AO61"/>
      <c r="AP61"/>
      <c r="AQ61"/>
      <c r="AR61"/>
      <c r="AS61"/>
    </row>
    <row r="62" spans="1:45" s="30" customFormat="1" ht="31.5" customHeight="1" thickBot="1" x14ac:dyDescent="0.3">
      <c r="A62" s="3" t="s">
        <v>452</v>
      </c>
      <c r="B62" s="3"/>
      <c r="C62" s="3"/>
      <c r="D62" s="3"/>
      <c r="E62" s="3"/>
      <c r="F62" s="3"/>
      <c r="G62" s="3"/>
      <c r="H62" s="3"/>
      <c r="I62" s="3"/>
      <c r="J62" s="3"/>
      <c r="K62" s="3"/>
      <c r="L62" s="3"/>
      <c r="M62" s="3"/>
      <c r="N62" s="3"/>
      <c r="O62" s="3"/>
      <c r="P62" s="3"/>
      <c r="Q62" s="3"/>
      <c r="R62"/>
      <c r="S62"/>
      <c r="T62"/>
      <c r="U62"/>
      <c r="V62"/>
      <c r="W62"/>
      <c r="X62"/>
      <c r="Y62"/>
      <c r="Z62"/>
      <c r="AA62"/>
      <c r="AB62"/>
      <c r="AC62"/>
      <c r="AD62"/>
      <c r="AE62"/>
      <c r="AF62"/>
      <c r="AG62"/>
      <c r="AH62"/>
      <c r="AI62"/>
      <c r="AJ62"/>
      <c r="AK62"/>
      <c r="AL62"/>
      <c r="AM62"/>
      <c r="AN62"/>
      <c r="AO62"/>
      <c r="AP62"/>
      <c r="AQ62"/>
      <c r="AR62"/>
      <c r="AS62"/>
    </row>
    <row r="63" spans="1:45" s="30" customFormat="1" ht="89.25" customHeight="1" thickBot="1" x14ac:dyDescent="0.3">
      <c r="A63" s="1" t="s">
        <v>140</v>
      </c>
      <c r="B63" s="1" t="s">
        <v>456</v>
      </c>
      <c r="C63" s="1" t="s">
        <v>455</v>
      </c>
      <c r="D63" s="1" t="s">
        <v>453</v>
      </c>
      <c r="E63" s="1">
        <v>5</v>
      </c>
      <c r="F63" s="1" t="s">
        <v>175</v>
      </c>
      <c r="G63" s="1" t="s">
        <v>176</v>
      </c>
      <c r="H63" s="1" t="s">
        <v>428</v>
      </c>
      <c r="I63" s="1" t="s">
        <v>479</v>
      </c>
      <c r="J63" s="1" t="s">
        <v>259</v>
      </c>
      <c r="K63" s="1" t="s">
        <v>179</v>
      </c>
      <c r="L63" s="1" t="s">
        <v>454</v>
      </c>
      <c r="M63" s="1" t="s">
        <v>195</v>
      </c>
      <c r="N63" s="1" t="s">
        <v>186</v>
      </c>
      <c r="O63" s="1" t="s">
        <v>186</v>
      </c>
      <c r="P63" s="1"/>
      <c r="Q63" s="1"/>
      <c r="R63"/>
      <c r="S63"/>
      <c r="T63"/>
      <c r="U63"/>
      <c r="V63"/>
      <c r="W63"/>
      <c r="X63"/>
      <c r="Y63"/>
      <c r="Z63"/>
      <c r="AA63"/>
      <c r="AB63"/>
      <c r="AC63"/>
      <c r="AD63"/>
      <c r="AE63"/>
      <c r="AF63"/>
      <c r="AG63"/>
      <c r="AH63"/>
      <c r="AI63"/>
      <c r="AJ63"/>
      <c r="AK63"/>
      <c r="AL63"/>
      <c r="AM63"/>
      <c r="AN63"/>
      <c r="AO63"/>
      <c r="AP63"/>
      <c r="AQ63"/>
      <c r="AR63"/>
      <c r="AS63"/>
    </row>
    <row r="64" spans="1:45" s="30" customFormat="1" ht="89.25" customHeight="1" thickBot="1" x14ac:dyDescent="0.3">
      <c r="A64" s="3" t="s">
        <v>142</v>
      </c>
      <c r="B64" s="3" t="s">
        <v>457</v>
      </c>
      <c r="C64" s="3" t="s">
        <v>455</v>
      </c>
      <c r="D64" s="3" t="s">
        <v>190</v>
      </c>
      <c r="E64" s="3">
        <v>64</v>
      </c>
      <c r="F64" s="3" t="s">
        <v>459</v>
      </c>
      <c r="G64" s="3" t="s">
        <v>460</v>
      </c>
      <c r="H64" s="3" t="s">
        <v>458</v>
      </c>
      <c r="I64" s="3" t="s">
        <v>383</v>
      </c>
      <c r="J64" s="3" t="s">
        <v>325</v>
      </c>
      <c r="K64" s="3" t="s">
        <v>179</v>
      </c>
      <c r="L64" s="3" t="s">
        <v>461</v>
      </c>
      <c r="M64" s="3" t="s">
        <v>462</v>
      </c>
      <c r="N64" s="3" t="s">
        <v>462</v>
      </c>
      <c r="O64" s="3" t="s">
        <v>186</v>
      </c>
      <c r="P64" s="3" t="s">
        <v>186</v>
      </c>
      <c r="Q64" s="3"/>
      <c r="R64"/>
      <c r="S64"/>
      <c r="T64"/>
      <c r="U64"/>
      <c r="V64"/>
      <c r="W64"/>
      <c r="X64"/>
      <c r="Y64"/>
      <c r="Z64"/>
      <c r="AA64"/>
      <c r="AB64"/>
      <c r="AC64"/>
      <c r="AD64"/>
      <c r="AE64"/>
      <c r="AF64"/>
      <c r="AG64"/>
      <c r="AH64"/>
      <c r="AI64"/>
      <c r="AJ64"/>
      <c r="AK64"/>
      <c r="AL64"/>
      <c r="AM64"/>
      <c r="AN64"/>
      <c r="AO64"/>
      <c r="AP64"/>
      <c r="AQ64"/>
      <c r="AR64"/>
      <c r="AS64"/>
    </row>
    <row r="65" spans="1:45" s="30" customFormat="1" ht="89.25" customHeight="1" thickBot="1" x14ac:dyDescent="0.3">
      <c r="A65" s="1" t="s">
        <v>144</v>
      </c>
      <c r="B65" s="1" t="s">
        <v>531</v>
      </c>
      <c r="C65" s="1" t="s">
        <v>455</v>
      </c>
      <c r="D65" s="1" t="s">
        <v>190</v>
      </c>
      <c r="E65" s="1">
        <v>2</v>
      </c>
      <c r="F65" s="1" t="s">
        <v>462</v>
      </c>
      <c r="G65" s="1" t="s">
        <v>177</v>
      </c>
      <c r="H65" s="1" t="s">
        <v>199</v>
      </c>
      <c r="I65" s="1" t="s">
        <v>177</v>
      </c>
      <c r="J65" s="1" t="s">
        <v>215</v>
      </c>
      <c r="K65" s="1" t="s">
        <v>179</v>
      </c>
      <c r="L65" s="1" t="s">
        <v>252</v>
      </c>
      <c r="M65" s="1" t="s">
        <v>195</v>
      </c>
      <c r="N65" s="1" t="s">
        <v>462</v>
      </c>
      <c r="O65" s="1" t="s">
        <v>186</v>
      </c>
      <c r="P65" s="1" t="s">
        <v>186</v>
      </c>
      <c r="Q65" s="1"/>
      <c r="R65"/>
      <c r="S65"/>
      <c r="T65"/>
      <c r="U65"/>
      <c r="V65"/>
      <c r="W65"/>
      <c r="X65"/>
      <c r="Y65"/>
      <c r="Z65"/>
      <c r="AA65"/>
      <c r="AB65"/>
      <c r="AC65"/>
      <c r="AD65"/>
      <c r="AE65"/>
      <c r="AF65"/>
      <c r="AG65"/>
      <c r="AH65"/>
      <c r="AI65"/>
      <c r="AJ65"/>
      <c r="AK65"/>
      <c r="AL65"/>
      <c r="AM65"/>
      <c r="AN65"/>
      <c r="AO65"/>
      <c r="AP65"/>
      <c r="AQ65"/>
      <c r="AR65"/>
      <c r="AS65"/>
    </row>
    <row r="66" spans="1:45" s="30" customFormat="1" ht="89.25" customHeight="1" thickBot="1" x14ac:dyDescent="0.3">
      <c r="A66" s="3" t="s">
        <v>146</v>
      </c>
      <c r="B66" s="3" t="s">
        <v>467</v>
      </c>
      <c r="C66" s="3" t="s">
        <v>455</v>
      </c>
      <c r="D66" s="3" t="s">
        <v>190</v>
      </c>
      <c r="E66" s="3">
        <v>1</v>
      </c>
      <c r="F66" s="3" t="s">
        <v>459</v>
      </c>
      <c r="G66" s="3" t="s">
        <v>466</v>
      </c>
      <c r="H66" s="3" t="s">
        <v>463</v>
      </c>
      <c r="I66" s="3" t="s">
        <v>383</v>
      </c>
      <c r="J66" s="3" t="s">
        <v>178</v>
      </c>
      <c r="K66" s="3" t="s">
        <v>179</v>
      </c>
      <c r="L66" s="3" t="s">
        <v>465</v>
      </c>
      <c r="M66" s="3" t="s">
        <v>464</v>
      </c>
      <c r="N66" s="3">
        <v>5</v>
      </c>
      <c r="O66" s="3" t="s">
        <v>186</v>
      </c>
      <c r="P66" s="3" t="s">
        <v>186</v>
      </c>
      <c r="Q66" s="2"/>
      <c r="R66"/>
      <c r="S66"/>
      <c r="T66"/>
      <c r="U66"/>
      <c r="V66"/>
      <c r="W66"/>
      <c r="X66"/>
      <c r="Y66"/>
      <c r="Z66"/>
      <c r="AA66"/>
      <c r="AB66"/>
      <c r="AC66"/>
      <c r="AD66"/>
      <c r="AE66"/>
      <c r="AF66"/>
      <c r="AG66"/>
      <c r="AH66"/>
      <c r="AI66"/>
      <c r="AJ66"/>
      <c r="AK66"/>
      <c r="AL66"/>
      <c r="AM66"/>
      <c r="AN66"/>
      <c r="AO66"/>
      <c r="AP66"/>
      <c r="AQ66"/>
      <c r="AR66"/>
      <c r="AS66"/>
    </row>
    <row r="67" spans="1:45" s="30" customFormat="1" ht="89.25" customHeight="1" thickBot="1" x14ac:dyDescent="0.3">
      <c r="A67" s="1" t="s">
        <v>148</v>
      </c>
      <c r="B67" s="1" t="s">
        <v>469</v>
      </c>
      <c r="C67" s="1" t="s">
        <v>455</v>
      </c>
      <c r="D67" s="1" t="s">
        <v>190</v>
      </c>
      <c r="E67" s="1">
        <v>2</v>
      </c>
      <c r="F67" s="1" t="s">
        <v>459</v>
      </c>
      <c r="G67" s="1" t="s">
        <v>471</v>
      </c>
      <c r="H67" s="1" t="s">
        <v>428</v>
      </c>
      <c r="I67" s="1" t="s">
        <v>479</v>
      </c>
      <c r="J67" s="1" t="s">
        <v>473</v>
      </c>
      <c r="K67" s="1" t="s">
        <v>179</v>
      </c>
      <c r="L67" s="1" t="s">
        <v>468</v>
      </c>
      <c r="M67" s="1" t="s">
        <v>200</v>
      </c>
      <c r="N67" s="1">
        <v>10</v>
      </c>
      <c r="O67" s="1" t="s">
        <v>186</v>
      </c>
      <c r="P67" s="1" t="s">
        <v>186</v>
      </c>
      <c r="Q67" s="2"/>
      <c r="R67"/>
      <c r="S67"/>
      <c r="T67"/>
      <c r="U67"/>
      <c r="V67"/>
      <c r="W67"/>
      <c r="X67"/>
      <c r="Y67"/>
      <c r="Z67"/>
      <c r="AA67"/>
      <c r="AB67"/>
      <c r="AC67"/>
      <c r="AD67"/>
      <c r="AE67"/>
      <c r="AF67"/>
      <c r="AG67"/>
      <c r="AH67"/>
      <c r="AI67"/>
      <c r="AJ67"/>
      <c r="AK67"/>
      <c r="AL67"/>
      <c r="AM67"/>
      <c r="AN67"/>
      <c r="AO67"/>
      <c r="AP67"/>
      <c r="AQ67"/>
      <c r="AR67"/>
      <c r="AS67"/>
    </row>
    <row r="68" spans="1:45" s="30" customFormat="1" ht="89.25" customHeight="1" thickBot="1" x14ac:dyDescent="0.3">
      <c r="A68" s="3" t="s">
        <v>150</v>
      </c>
      <c r="B68" s="3" t="s">
        <v>470</v>
      </c>
      <c r="C68" s="3" t="s">
        <v>455</v>
      </c>
      <c r="D68" s="3" t="s">
        <v>190</v>
      </c>
      <c r="E68" s="3">
        <v>7</v>
      </c>
      <c r="F68" s="3" t="s">
        <v>459</v>
      </c>
      <c r="G68" s="1" t="s">
        <v>472</v>
      </c>
      <c r="H68" s="3" t="s">
        <v>474</v>
      </c>
      <c r="I68" s="3" t="s">
        <v>383</v>
      </c>
      <c r="J68" s="3" t="s">
        <v>473</v>
      </c>
      <c r="K68" s="3" t="s">
        <v>179</v>
      </c>
      <c r="L68" s="3" t="s">
        <v>468</v>
      </c>
      <c r="M68" s="3" t="s">
        <v>298</v>
      </c>
      <c r="N68" s="3">
        <v>2</v>
      </c>
      <c r="O68" s="3" t="s">
        <v>186</v>
      </c>
      <c r="P68" s="3" t="s">
        <v>186</v>
      </c>
      <c r="Q68" s="3" t="s">
        <v>475</v>
      </c>
      <c r="R68"/>
      <c r="S68"/>
      <c r="T68"/>
      <c r="U68"/>
      <c r="V68"/>
      <c r="W68"/>
      <c r="X68"/>
      <c r="Y68"/>
      <c r="Z68"/>
      <c r="AA68"/>
      <c r="AB68"/>
      <c r="AC68"/>
      <c r="AD68"/>
      <c r="AE68"/>
      <c r="AF68"/>
      <c r="AG68"/>
      <c r="AH68"/>
      <c r="AI68"/>
      <c r="AJ68"/>
      <c r="AK68"/>
      <c r="AL68"/>
      <c r="AM68"/>
      <c r="AN68"/>
      <c r="AO68"/>
      <c r="AP68"/>
      <c r="AQ68"/>
      <c r="AR68"/>
      <c r="AS68"/>
    </row>
    <row r="69" spans="1:45" s="30" customFormat="1" ht="120" customHeight="1" thickBot="1" x14ac:dyDescent="0.3">
      <c r="A69" s="1" t="s">
        <v>152</v>
      </c>
      <c r="B69" s="1" t="s">
        <v>476</v>
      </c>
      <c r="C69" s="1" t="s">
        <v>455</v>
      </c>
      <c r="D69" s="1" t="s">
        <v>190</v>
      </c>
      <c r="E69" s="1">
        <v>1</v>
      </c>
      <c r="F69" s="1" t="s">
        <v>462</v>
      </c>
      <c r="G69" s="1" t="s">
        <v>177</v>
      </c>
      <c r="H69" s="1" t="s">
        <v>177</v>
      </c>
      <c r="I69" s="1" t="s">
        <v>177</v>
      </c>
      <c r="J69" s="1" t="s">
        <v>378</v>
      </c>
      <c r="K69" s="1" t="s">
        <v>179</v>
      </c>
      <c r="L69" s="1" t="s">
        <v>477</v>
      </c>
      <c r="M69" s="1" t="s">
        <v>464</v>
      </c>
      <c r="N69" s="1">
        <v>8</v>
      </c>
      <c r="O69" s="1" t="s">
        <v>186</v>
      </c>
      <c r="P69" s="1" t="s">
        <v>186</v>
      </c>
      <c r="Q69" s="4"/>
      <c r="R69"/>
      <c r="S69"/>
      <c r="T69"/>
      <c r="U69"/>
      <c r="V69"/>
      <c r="W69"/>
      <c r="X69"/>
      <c r="Y69"/>
      <c r="Z69"/>
      <c r="AA69"/>
      <c r="AB69"/>
      <c r="AC69"/>
      <c r="AD69"/>
      <c r="AE69"/>
      <c r="AF69"/>
      <c r="AG69"/>
      <c r="AH69"/>
      <c r="AI69"/>
      <c r="AJ69"/>
      <c r="AK69"/>
      <c r="AL69"/>
      <c r="AM69"/>
      <c r="AN69"/>
      <c r="AO69"/>
      <c r="AP69"/>
      <c r="AQ69"/>
      <c r="AR69"/>
      <c r="AS69"/>
    </row>
    <row r="70" spans="1:45" s="30" customFormat="1" ht="120" customHeight="1" thickBot="1" x14ac:dyDescent="0.3">
      <c r="A70" s="3" t="s">
        <v>154</v>
      </c>
      <c r="B70" s="3" t="s">
        <v>476</v>
      </c>
      <c r="C70" s="3" t="s">
        <v>455</v>
      </c>
      <c r="D70" s="3" t="s">
        <v>453</v>
      </c>
      <c r="E70" s="3">
        <v>16</v>
      </c>
      <c r="F70" s="3" t="s">
        <v>235</v>
      </c>
      <c r="G70" s="3" t="s">
        <v>176</v>
      </c>
      <c r="H70" s="3" t="s">
        <v>428</v>
      </c>
      <c r="I70" s="3" t="s">
        <v>479</v>
      </c>
      <c r="J70" s="3" t="s">
        <v>487</v>
      </c>
      <c r="K70" s="3" t="s">
        <v>179</v>
      </c>
      <c r="L70" s="3" t="s">
        <v>478</v>
      </c>
      <c r="M70" s="3" t="s">
        <v>195</v>
      </c>
      <c r="N70" s="3">
        <v>3</v>
      </c>
      <c r="O70" s="3" t="s">
        <v>186</v>
      </c>
      <c r="P70" s="3" t="s">
        <v>186</v>
      </c>
      <c r="Q70" s="3" t="s">
        <v>481</v>
      </c>
      <c r="R70"/>
      <c r="S70"/>
      <c r="T70"/>
      <c r="U70"/>
      <c r="V70"/>
      <c r="W70"/>
      <c r="X70"/>
      <c r="Y70"/>
      <c r="Z70"/>
      <c r="AA70"/>
      <c r="AB70"/>
      <c r="AC70"/>
      <c r="AD70"/>
      <c r="AE70"/>
      <c r="AF70"/>
      <c r="AG70"/>
      <c r="AH70"/>
      <c r="AI70"/>
      <c r="AJ70"/>
      <c r="AK70"/>
      <c r="AL70"/>
      <c r="AM70"/>
      <c r="AN70"/>
      <c r="AO70"/>
      <c r="AP70"/>
      <c r="AQ70"/>
      <c r="AR70"/>
      <c r="AS70"/>
    </row>
    <row r="71" spans="1:45" s="30" customFormat="1" ht="120" customHeight="1" thickBot="1" x14ac:dyDescent="0.3">
      <c r="A71" s="1" t="s">
        <v>482</v>
      </c>
      <c r="B71" s="1" t="s">
        <v>484</v>
      </c>
      <c r="C71" s="1" t="s">
        <v>455</v>
      </c>
      <c r="D71" s="1" t="s">
        <v>453</v>
      </c>
      <c r="E71" s="1">
        <v>16</v>
      </c>
      <c r="F71" s="1" t="s">
        <v>490</v>
      </c>
      <c r="G71" s="1" t="s">
        <v>450</v>
      </c>
      <c r="H71" s="1" t="s">
        <v>486</v>
      </c>
      <c r="I71" s="1" t="s">
        <v>485</v>
      </c>
      <c r="J71" s="1" t="s">
        <v>348</v>
      </c>
      <c r="K71" s="1" t="s">
        <v>179</v>
      </c>
      <c r="L71" s="1" t="s">
        <v>177</v>
      </c>
      <c r="M71" s="1" t="s">
        <v>177</v>
      </c>
      <c r="N71" s="1" t="s">
        <v>177</v>
      </c>
      <c r="O71" s="1" t="s">
        <v>186</v>
      </c>
      <c r="P71" s="1" t="s">
        <v>186</v>
      </c>
      <c r="Q71" s="1"/>
      <c r="R71"/>
      <c r="S71"/>
      <c r="T71"/>
      <c r="U71"/>
      <c r="V71"/>
      <c r="W71"/>
      <c r="X71"/>
      <c r="Y71"/>
      <c r="Z71"/>
      <c r="AA71"/>
      <c r="AB71"/>
      <c r="AC71"/>
      <c r="AD71"/>
      <c r="AE71"/>
      <c r="AF71"/>
      <c r="AG71"/>
      <c r="AH71"/>
      <c r="AI71"/>
      <c r="AJ71"/>
      <c r="AK71"/>
      <c r="AL71"/>
      <c r="AM71"/>
      <c r="AN71"/>
      <c r="AO71"/>
      <c r="AP71"/>
      <c r="AQ71"/>
      <c r="AR71"/>
      <c r="AS71"/>
    </row>
    <row r="72" spans="1:45" s="30" customFormat="1" ht="120" customHeight="1" thickBot="1" x14ac:dyDescent="0.3">
      <c r="A72" s="3" t="s">
        <v>156</v>
      </c>
      <c r="B72" s="3" t="s">
        <v>488</v>
      </c>
      <c r="C72" s="3" t="s">
        <v>455</v>
      </c>
      <c r="D72" s="3" t="s">
        <v>190</v>
      </c>
      <c r="E72" s="3">
        <v>16</v>
      </c>
      <c r="F72" s="3" t="s">
        <v>491</v>
      </c>
      <c r="G72" s="3" t="s">
        <v>489</v>
      </c>
      <c r="H72" s="3" t="s">
        <v>428</v>
      </c>
      <c r="I72" s="3" t="s">
        <v>479</v>
      </c>
      <c r="J72" s="3" t="s">
        <v>177</v>
      </c>
      <c r="K72" s="3" t="s">
        <v>177</v>
      </c>
      <c r="L72" s="3" t="s">
        <v>177</v>
      </c>
      <c r="M72" s="3" t="s">
        <v>177</v>
      </c>
      <c r="N72" s="3" t="s">
        <v>177</v>
      </c>
      <c r="O72" s="3" t="s">
        <v>186</v>
      </c>
      <c r="P72" s="3" t="s">
        <v>186</v>
      </c>
      <c r="Q72" s="3"/>
      <c r="R72"/>
      <c r="S72"/>
      <c r="T72"/>
      <c r="U72"/>
      <c r="V72"/>
      <c r="W72"/>
      <c r="X72"/>
      <c r="Y72"/>
      <c r="Z72"/>
      <c r="AA72"/>
      <c r="AB72"/>
      <c r="AC72"/>
      <c r="AD72"/>
      <c r="AE72"/>
      <c r="AF72"/>
      <c r="AG72"/>
      <c r="AH72"/>
      <c r="AI72"/>
      <c r="AJ72"/>
      <c r="AK72"/>
      <c r="AL72"/>
      <c r="AM72"/>
      <c r="AN72"/>
      <c r="AO72"/>
      <c r="AP72"/>
      <c r="AQ72"/>
      <c r="AR72"/>
      <c r="AS72"/>
    </row>
    <row r="73" spans="1:45" s="39" customFormat="1" ht="30.75" customHeight="1" thickBot="1" x14ac:dyDescent="0.3">
      <c r="A73" s="40" t="s">
        <v>299</v>
      </c>
      <c r="B73" s="40" t="s">
        <v>300</v>
      </c>
      <c r="C73" s="41" t="s">
        <v>301</v>
      </c>
      <c r="D73" s="41" t="s">
        <v>174</v>
      </c>
      <c r="E73" s="41">
        <v>1</v>
      </c>
      <c r="F73" s="41" t="s">
        <v>218</v>
      </c>
      <c r="G73" s="41" t="s">
        <v>174</v>
      </c>
      <c r="H73" s="41" t="s">
        <v>270</v>
      </c>
      <c r="I73" s="41" t="s">
        <v>180</v>
      </c>
      <c r="J73" s="41" t="s">
        <v>178</v>
      </c>
      <c r="K73" s="41" t="s">
        <v>179</v>
      </c>
      <c r="L73" s="41" t="s">
        <v>180</v>
      </c>
      <c r="M73" s="41"/>
      <c r="N73" s="41"/>
      <c r="O73" s="41"/>
      <c r="P73" s="41"/>
      <c r="Q73" s="41"/>
    </row>
    <row r="74" spans="1:45" s="39" customFormat="1" ht="50.25" customHeight="1" thickBot="1" x14ac:dyDescent="0.3">
      <c r="A74" s="37" t="s">
        <v>120</v>
      </c>
      <c r="B74" s="37" t="s">
        <v>376</v>
      </c>
      <c r="C74" s="38" t="s">
        <v>302</v>
      </c>
      <c r="D74" s="38" t="s">
        <v>190</v>
      </c>
      <c r="E74" s="38">
        <v>6</v>
      </c>
      <c r="F74" s="38" t="s">
        <v>303</v>
      </c>
      <c r="G74" s="38" t="s">
        <v>304</v>
      </c>
      <c r="H74" s="38" t="s">
        <v>177</v>
      </c>
      <c r="I74" s="38" t="s">
        <v>177</v>
      </c>
      <c r="J74" s="38" t="s">
        <v>305</v>
      </c>
      <c r="K74" s="38" t="s">
        <v>186</v>
      </c>
      <c r="L74" s="38" t="s">
        <v>306</v>
      </c>
      <c r="M74" s="38"/>
      <c r="N74" s="38"/>
      <c r="O74" s="38"/>
      <c r="P74" s="38"/>
      <c r="Q74" s="38"/>
    </row>
    <row r="75" spans="1:45" s="39" customFormat="1" ht="35.25" customHeight="1" thickBot="1" x14ac:dyDescent="0.3">
      <c r="A75" s="40" t="s">
        <v>135</v>
      </c>
      <c r="B75" s="40" t="s">
        <v>307</v>
      </c>
      <c r="C75" s="41" t="s">
        <v>302</v>
      </c>
      <c r="D75" s="41" t="s">
        <v>280</v>
      </c>
      <c r="E75" s="41">
        <v>16</v>
      </c>
      <c r="F75" s="41" t="s">
        <v>218</v>
      </c>
      <c r="G75" s="41" t="s">
        <v>269</v>
      </c>
      <c r="H75" s="41" t="s">
        <v>308</v>
      </c>
      <c r="I75" s="41" t="s">
        <v>309</v>
      </c>
      <c r="J75" s="41" t="s">
        <v>271</v>
      </c>
      <c r="K75" s="41" t="s">
        <v>186</v>
      </c>
      <c r="L75" s="41" t="s">
        <v>310</v>
      </c>
      <c r="M75" s="41"/>
      <c r="N75" s="41"/>
      <c r="O75" s="41"/>
      <c r="P75" s="41"/>
      <c r="Q75" s="41"/>
    </row>
    <row r="76" spans="1:45" s="39" customFormat="1" ht="45" customHeight="1" thickBot="1" x14ac:dyDescent="0.3">
      <c r="A76" s="37" t="s">
        <v>311</v>
      </c>
      <c r="B76" s="37" t="s">
        <v>312</v>
      </c>
      <c r="C76" s="37" t="s">
        <v>377</v>
      </c>
      <c r="D76" s="37" t="s">
        <v>177</v>
      </c>
      <c r="E76" s="37" t="s">
        <v>313</v>
      </c>
      <c r="F76" s="37" t="s">
        <v>314</v>
      </c>
      <c r="G76" s="37" t="s">
        <v>184</v>
      </c>
      <c r="H76" s="37" t="s">
        <v>177</v>
      </c>
      <c r="I76" s="37" t="s">
        <v>185</v>
      </c>
      <c r="J76" s="37" t="s">
        <v>178</v>
      </c>
      <c r="K76" s="37" t="s">
        <v>179</v>
      </c>
      <c r="L76" s="38" t="s">
        <v>177</v>
      </c>
      <c r="M76" s="38"/>
      <c r="N76" s="38"/>
      <c r="O76" s="38"/>
      <c r="P76" s="38"/>
      <c r="Q76" s="38"/>
    </row>
    <row r="77" spans="1:45" s="39" customFormat="1" ht="30.75" thickBot="1" x14ac:dyDescent="0.3">
      <c r="A77" s="40" t="s">
        <v>315</v>
      </c>
      <c r="B77" s="40" t="s">
        <v>316</v>
      </c>
      <c r="C77" s="41" t="s">
        <v>269</v>
      </c>
      <c r="D77" s="41" t="s">
        <v>317</v>
      </c>
      <c r="E77" s="41">
        <v>9</v>
      </c>
      <c r="F77" s="41" t="s">
        <v>218</v>
      </c>
      <c r="G77" s="41" t="s">
        <v>318</v>
      </c>
      <c r="H77" s="41" t="s">
        <v>319</v>
      </c>
      <c r="I77" s="41" t="s">
        <v>320</v>
      </c>
      <c r="J77" s="41" t="s">
        <v>321</v>
      </c>
      <c r="K77" s="41" t="s">
        <v>186</v>
      </c>
      <c r="L77" s="41" t="s">
        <v>322</v>
      </c>
      <c r="M77" s="41"/>
      <c r="N77" s="41"/>
      <c r="O77" s="41"/>
      <c r="P77" s="41"/>
      <c r="Q77" s="41"/>
    </row>
    <row r="78" spans="1:45" ht="137.25" customHeight="1" x14ac:dyDescent="0.25">
      <c r="A78" s="36" t="s">
        <v>518</v>
      </c>
    </row>
  </sheetData>
  <hyperlinks>
    <hyperlink ref="A78" r:id="rId1" display="http://cutecircuit.com/soundshirt/" xr:uid="{C4DB28DD-F742-4B41-8BEA-D3710BCEB5DF}"/>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D13C9-BB80-4769-8B08-6994D23DBCD4}">
  <sheetPr codeName="Sheet5"/>
  <dimension ref="A1:AT70"/>
  <sheetViews>
    <sheetView tabSelected="1" topLeftCell="A59" zoomScale="85" zoomScaleNormal="85" workbookViewId="0">
      <selection activeCell="A65" sqref="A65"/>
    </sheetView>
    <sheetView workbookViewId="1">
      <selection activeCell="C15" sqref="C15"/>
    </sheetView>
  </sheetViews>
  <sheetFormatPr defaultColWidth="8.85546875" defaultRowHeight="15" x14ac:dyDescent="0.25"/>
  <cols>
    <col min="1" max="1" width="40.42578125" customWidth="1"/>
    <col min="2" max="2" width="26" customWidth="1"/>
    <col min="3" max="3" width="20.42578125" customWidth="1"/>
    <col min="4" max="4" width="18.7109375" customWidth="1"/>
    <col min="5" max="5" width="14" customWidth="1"/>
    <col min="6" max="6" width="16.85546875" customWidth="1"/>
    <col min="7" max="7" width="15.140625" customWidth="1"/>
    <col min="8" max="8" width="21.28515625" customWidth="1"/>
    <col min="9" max="9" width="16.42578125" customWidth="1"/>
    <col min="10" max="10" width="13" customWidth="1"/>
    <col min="11" max="11" width="12.140625" customWidth="1"/>
    <col min="12" max="12" width="24" customWidth="1"/>
    <col min="13" max="13" width="18.42578125" customWidth="1"/>
    <col min="14" max="14" width="15.42578125" customWidth="1"/>
    <col min="15" max="15" width="13.85546875" customWidth="1"/>
    <col min="16" max="17" width="22.28515625" customWidth="1"/>
    <col min="18" max="18" width="38.42578125" customWidth="1"/>
    <col min="19" max="19" width="77.140625" customWidth="1"/>
    <col min="20" max="20" width="50.42578125" customWidth="1"/>
  </cols>
  <sheetData>
    <row r="1" spans="1:18" ht="49.5" customHeight="1" thickBot="1" x14ac:dyDescent="0.3">
      <c r="A1" s="45" t="s">
        <v>537</v>
      </c>
      <c r="B1" s="45" t="s">
        <v>538</v>
      </c>
      <c r="C1" s="35" t="s">
        <v>159</v>
      </c>
      <c r="D1" s="35" t="s">
        <v>539</v>
      </c>
      <c r="E1" s="35" t="s">
        <v>540</v>
      </c>
      <c r="F1" s="35" t="s">
        <v>541</v>
      </c>
      <c r="G1" s="35" t="s">
        <v>563</v>
      </c>
      <c r="H1" s="35" t="s">
        <v>542</v>
      </c>
      <c r="I1" s="35" t="s">
        <v>547</v>
      </c>
      <c r="J1" s="35" t="s">
        <v>546</v>
      </c>
      <c r="K1" s="35" t="s">
        <v>167</v>
      </c>
      <c r="L1" s="35" t="s">
        <v>543</v>
      </c>
      <c r="M1" s="35" t="s">
        <v>618</v>
      </c>
      <c r="N1" s="35" t="s">
        <v>544</v>
      </c>
      <c r="O1" s="35" t="s">
        <v>545</v>
      </c>
      <c r="P1" s="35" t="s">
        <v>633</v>
      </c>
      <c r="Q1" s="35" t="s">
        <v>171</v>
      </c>
      <c r="R1" s="35" t="s">
        <v>172</v>
      </c>
    </row>
    <row r="2" spans="1:18" ht="79.5" customHeight="1" thickBot="1" x14ac:dyDescent="0.3">
      <c r="A2" s="3" t="s">
        <v>602</v>
      </c>
      <c r="B2" s="3" t="s">
        <v>517</v>
      </c>
      <c r="C2" s="3" t="s">
        <v>645</v>
      </c>
      <c r="D2" s="3" t="s">
        <v>662</v>
      </c>
      <c r="E2" s="3">
        <v>8</v>
      </c>
      <c r="F2" s="3" t="s">
        <v>683</v>
      </c>
      <c r="G2" s="3" t="s">
        <v>567</v>
      </c>
      <c r="H2" s="3" t="s">
        <v>555</v>
      </c>
      <c r="I2" s="3" t="s">
        <v>684</v>
      </c>
      <c r="J2" s="3" t="s">
        <v>348</v>
      </c>
      <c r="K2" s="3" t="s">
        <v>179</v>
      </c>
      <c r="L2" s="3" t="s">
        <v>619</v>
      </c>
      <c r="M2" s="3" t="s">
        <v>522</v>
      </c>
      <c r="N2" s="3" t="s">
        <v>335</v>
      </c>
      <c r="O2" s="3">
        <v>20</v>
      </c>
      <c r="P2" s="3" t="s">
        <v>186</v>
      </c>
      <c r="Q2" s="3" t="s">
        <v>186</v>
      </c>
      <c r="R2" s="3"/>
    </row>
    <row r="3" spans="1:18" ht="49.5" customHeight="1" thickBot="1" x14ac:dyDescent="0.3">
      <c r="A3" s="1" t="s">
        <v>510</v>
      </c>
      <c r="B3" s="1" t="s">
        <v>509</v>
      </c>
      <c r="C3" s="1" t="s">
        <v>680</v>
      </c>
      <c r="D3" s="1" t="s">
        <v>662</v>
      </c>
      <c r="E3" s="1">
        <v>24</v>
      </c>
      <c r="F3" s="1" t="s">
        <v>303</v>
      </c>
      <c r="G3" s="1" t="s">
        <v>236</v>
      </c>
      <c r="H3" s="1" t="s">
        <v>177</v>
      </c>
      <c r="I3" s="1" t="s">
        <v>685</v>
      </c>
      <c r="J3" s="1" t="s">
        <v>348</v>
      </c>
      <c r="K3" s="1" t="s">
        <v>179</v>
      </c>
      <c r="L3" s="1" t="s">
        <v>620</v>
      </c>
      <c r="M3" s="1" t="s">
        <v>586</v>
      </c>
      <c r="N3" s="1" t="s">
        <v>335</v>
      </c>
      <c r="O3" s="1">
        <v>7</v>
      </c>
      <c r="P3" s="1" t="s">
        <v>186</v>
      </c>
      <c r="Q3" s="1" t="s">
        <v>186</v>
      </c>
      <c r="R3" s="1"/>
    </row>
    <row r="4" spans="1:18" ht="45" customHeight="1" thickBot="1" x14ac:dyDescent="0.3">
      <c r="A4" s="3" t="s">
        <v>492</v>
      </c>
      <c r="B4" s="3" t="s">
        <v>504</v>
      </c>
      <c r="C4" s="3" t="s">
        <v>658</v>
      </c>
      <c r="D4" s="3" t="s">
        <v>662</v>
      </c>
      <c r="E4" s="3">
        <v>3</v>
      </c>
      <c r="F4" s="3" t="s">
        <v>175</v>
      </c>
      <c r="G4" s="3" t="s">
        <v>236</v>
      </c>
      <c r="H4" s="3" t="s">
        <v>494</v>
      </c>
      <c r="I4" s="3" t="s">
        <v>685</v>
      </c>
      <c r="J4" s="3" t="s">
        <v>495</v>
      </c>
      <c r="K4" s="3" t="s">
        <v>179</v>
      </c>
      <c r="L4" s="3" t="s">
        <v>177</v>
      </c>
      <c r="M4" s="3" t="s">
        <v>177</v>
      </c>
      <c r="N4" s="3" t="s">
        <v>177</v>
      </c>
      <c r="O4" s="3" t="s">
        <v>177</v>
      </c>
      <c r="P4" s="3" t="s">
        <v>177</v>
      </c>
      <c r="Q4" s="3" t="s">
        <v>186</v>
      </c>
      <c r="R4" s="3" t="s">
        <v>186</v>
      </c>
    </row>
    <row r="5" spans="1:18" ht="35.1" customHeight="1" thickBot="1" x14ac:dyDescent="0.3">
      <c r="A5" s="1" t="s">
        <v>35</v>
      </c>
      <c r="B5" s="1" t="s">
        <v>173</v>
      </c>
      <c r="C5" s="1" t="s">
        <v>653</v>
      </c>
      <c r="D5" s="1" t="s">
        <v>174</v>
      </c>
      <c r="E5" s="1">
        <v>4</v>
      </c>
      <c r="F5" s="1" t="s">
        <v>175</v>
      </c>
      <c r="G5" s="1" t="s">
        <v>236</v>
      </c>
      <c r="H5" s="1" t="s">
        <v>177</v>
      </c>
      <c r="I5" s="1" t="s">
        <v>177</v>
      </c>
      <c r="J5" s="1" t="s">
        <v>178</v>
      </c>
      <c r="K5" s="1" t="s">
        <v>179</v>
      </c>
      <c r="L5" s="1" t="s">
        <v>177</v>
      </c>
      <c r="M5" s="1" t="s">
        <v>177</v>
      </c>
      <c r="N5" s="1" t="s">
        <v>177</v>
      </c>
      <c r="O5" s="1" t="s">
        <v>177</v>
      </c>
      <c r="P5" s="1" t="s">
        <v>177</v>
      </c>
      <c r="Q5" s="1" t="s">
        <v>186</v>
      </c>
      <c r="R5" s="1"/>
    </row>
    <row r="6" spans="1:18" ht="38.1" customHeight="1" thickBot="1" x14ac:dyDescent="0.3">
      <c r="A6" s="3" t="s">
        <v>37</v>
      </c>
      <c r="B6" s="3" t="s">
        <v>181</v>
      </c>
      <c r="C6" s="3" t="s">
        <v>681</v>
      </c>
      <c r="D6" s="4" t="s">
        <v>174</v>
      </c>
      <c r="E6" s="3" t="s">
        <v>177</v>
      </c>
      <c r="F6" s="3" t="s">
        <v>462</v>
      </c>
      <c r="G6" s="3" t="s">
        <v>660</v>
      </c>
      <c r="H6" s="3" t="s">
        <v>177</v>
      </c>
      <c r="I6" s="3" t="s">
        <v>177</v>
      </c>
      <c r="J6" s="3" t="s">
        <v>177</v>
      </c>
      <c r="K6" s="3" t="s">
        <v>177</v>
      </c>
      <c r="L6" s="3" t="s">
        <v>177</v>
      </c>
      <c r="M6" s="3" t="s">
        <v>177</v>
      </c>
      <c r="N6" s="3" t="s">
        <v>177</v>
      </c>
      <c r="O6" s="3" t="s">
        <v>177</v>
      </c>
      <c r="P6" s="3" t="s">
        <v>177</v>
      </c>
      <c r="Q6" s="3" t="s">
        <v>186</v>
      </c>
      <c r="R6" s="3" t="s">
        <v>187</v>
      </c>
    </row>
    <row r="7" spans="1:18" ht="62.25" customHeight="1" thickBot="1" x14ac:dyDescent="0.3">
      <c r="A7" s="1" t="s">
        <v>502</v>
      </c>
      <c r="B7" s="1" t="s">
        <v>505</v>
      </c>
      <c r="C7" s="3" t="s">
        <v>645</v>
      </c>
      <c r="D7" s="1" t="s">
        <v>662</v>
      </c>
      <c r="E7" s="1">
        <v>4</v>
      </c>
      <c r="F7" s="1" t="s">
        <v>235</v>
      </c>
      <c r="G7" s="1" t="s">
        <v>236</v>
      </c>
      <c r="H7" s="1" t="s">
        <v>507</v>
      </c>
      <c r="I7" s="1" t="s">
        <v>576</v>
      </c>
      <c r="J7" s="1" t="s">
        <v>178</v>
      </c>
      <c r="K7" s="1" t="s">
        <v>179</v>
      </c>
      <c r="L7" s="1" t="s">
        <v>620</v>
      </c>
      <c r="M7" s="1" t="s">
        <v>609</v>
      </c>
      <c r="N7" s="1" t="s">
        <v>335</v>
      </c>
      <c r="O7" s="1">
        <v>3</v>
      </c>
      <c r="P7" s="1" t="s">
        <v>186</v>
      </c>
      <c r="Q7" s="1" t="s">
        <v>186</v>
      </c>
      <c r="R7" s="1"/>
    </row>
    <row r="8" spans="1:18" ht="67.5" customHeight="1" thickBot="1" x14ac:dyDescent="0.3">
      <c r="A8" s="3" t="s">
        <v>496</v>
      </c>
      <c r="B8" s="3" t="s">
        <v>498</v>
      </c>
      <c r="C8" s="3" t="s">
        <v>645</v>
      </c>
      <c r="D8" s="4" t="s">
        <v>402</v>
      </c>
      <c r="E8" s="3">
        <v>4</v>
      </c>
      <c r="F8" s="3" t="s">
        <v>175</v>
      </c>
      <c r="G8" s="3" t="s">
        <v>236</v>
      </c>
      <c r="H8" s="3" t="s">
        <v>177</v>
      </c>
      <c r="I8" s="3" t="s">
        <v>685</v>
      </c>
      <c r="J8" s="3" t="s">
        <v>348</v>
      </c>
      <c r="K8" s="3" t="s">
        <v>179</v>
      </c>
      <c r="L8" s="3" t="s">
        <v>619</v>
      </c>
      <c r="M8" s="3" t="s">
        <v>603</v>
      </c>
      <c r="N8" s="3" t="s">
        <v>335</v>
      </c>
      <c r="O8" s="3">
        <v>20</v>
      </c>
      <c r="P8" s="3" t="s">
        <v>500</v>
      </c>
      <c r="Q8" s="3" t="s">
        <v>186</v>
      </c>
      <c r="R8" s="3"/>
    </row>
    <row r="9" spans="1:18" ht="60.75" customHeight="1" thickBot="1" x14ac:dyDescent="0.3">
      <c r="A9" s="1" t="s">
        <v>634</v>
      </c>
      <c r="B9" s="1" t="s">
        <v>188</v>
      </c>
      <c r="C9" s="1" t="s">
        <v>655</v>
      </c>
      <c r="D9" s="1" t="s">
        <v>662</v>
      </c>
      <c r="E9" s="1">
        <v>2</v>
      </c>
      <c r="F9" s="1" t="s">
        <v>712</v>
      </c>
      <c r="G9" s="1" t="s">
        <v>236</v>
      </c>
      <c r="H9" s="1" t="s">
        <v>656</v>
      </c>
      <c r="I9" s="1" t="s">
        <v>572</v>
      </c>
      <c r="J9" s="1" t="s">
        <v>178</v>
      </c>
      <c r="K9" s="1" t="s">
        <v>186</v>
      </c>
      <c r="L9" s="1" t="s">
        <v>620</v>
      </c>
      <c r="M9" s="1" t="s">
        <v>588</v>
      </c>
      <c r="N9" s="1" t="s">
        <v>335</v>
      </c>
      <c r="O9" s="1">
        <v>32</v>
      </c>
      <c r="P9" s="1" t="s">
        <v>177</v>
      </c>
      <c r="Q9" s="1" t="s">
        <v>186</v>
      </c>
      <c r="R9" s="1" t="s">
        <v>196</v>
      </c>
    </row>
    <row r="10" spans="1:18" ht="45.75" customHeight="1" thickBot="1" x14ac:dyDescent="0.3">
      <c r="A10" s="1" t="s">
        <v>635</v>
      </c>
      <c r="B10" s="1" t="s">
        <v>202</v>
      </c>
      <c r="C10" s="2" t="s">
        <v>661</v>
      </c>
      <c r="D10" s="2" t="s">
        <v>662</v>
      </c>
      <c r="E10" s="2">
        <v>12</v>
      </c>
      <c r="F10" s="2" t="s">
        <v>175</v>
      </c>
      <c r="G10" s="2" t="s">
        <v>660</v>
      </c>
      <c r="H10" s="2" t="s">
        <v>204</v>
      </c>
      <c r="I10" s="2" t="s">
        <v>576</v>
      </c>
      <c r="J10" s="2" t="s">
        <v>348</v>
      </c>
      <c r="K10" s="2" t="s">
        <v>179</v>
      </c>
      <c r="L10" s="3" t="s">
        <v>622</v>
      </c>
      <c r="M10" s="2" t="s">
        <v>589</v>
      </c>
      <c r="N10" s="2" t="s">
        <v>335</v>
      </c>
      <c r="O10" s="2">
        <v>12</v>
      </c>
      <c r="P10" s="2" t="s">
        <v>179</v>
      </c>
      <c r="Q10" s="2" t="s">
        <v>186</v>
      </c>
      <c r="R10" s="2"/>
    </row>
    <row r="11" spans="1:18" ht="46.5" customHeight="1" thickBot="1" x14ac:dyDescent="0.3">
      <c r="A11" s="1" t="s">
        <v>636</v>
      </c>
      <c r="B11" s="1" t="s">
        <v>210</v>
      </c>
      <c r="C11" s="1" t="s">
        <v>657</v>
      </c>
      <c r="D11" s="1" t="s">
        <v>212</v>
      </c>
      <c r="E11" s="1">
        <v>9</v>
      </c>
      <c r="F11" s="1" t="s">
        <v>175</v>
      </c>
      <c r="G11" s="3" t="s">
        <v>236</v>
      </c>
      <c r="H11" s="1" t="s">
        <v>204</v>
      </c>
      <c r="I11" s="1" t="s">
        <v>685</v>
      </c>
      <c r="J11" s="1" t="s">
        <v>495</v>
      </c>
      <c r="K11" s="1" t="s">
        <v>179</v>
      </c>
      <c r="L11" s="3" t="s">
        <v>622</v>
      </c>
      <c r="M11" s="1" t="s">
        <v>590</v>
      </c>
      <c r="N11" s="1" t="s">
        <v>200</v>
      </c>
      <c r="O11" s="1">
        <v>2</v>
      </c>
      <c r="P11" s="1" t="s">
        <v>186</v>
      </c>
      <c r="Q11" s="1" t="s">
        <v>186</v>
      </c>
      <c r="R11" s="1" t="s">
        <v>385</v>
      </c>
    </row>
    <row r="12" spans="1:18" ht="68.25" customHeight="1" thickBot="1" x14ac:dyDescent="0.3">
      <c r="A12" s="3" t="s">
        <v>49</v>
      </c>
      <c r="B12" s="3" t="s">
        <v>216</v>
      </c>
      <c r="C12" s="3" t="s">
        <v>653</v>
      </c>
      <c r="D12" s="3" t="s">
        <v>662</v>
      </c>
      <c r="E12" s="3">
        <v>6</v>
      </c>
      <c r="F12" s="3" t="s">
        <v>218</v>
      </c>
      <c r="G12" s="3" t="s">
        <v>269</v>
      </c>
      <c r="H12" s="3" t="s">
        <v>177</v>
      </c>
      <c r="I12" s="3" t="s">
        <v>177</v>
      </c>
      <c r="J12" s="3" t="s">
        <v>495</v>
      </c>
      <c r="K12" s="3" t="s">
        <v>179</v>
      </c>
      <c r="L12" s="3" t="s">
        <v>620</v>
      </c>
      <c r="M12" s="3" t="s">
        <v>220</v>
      </c>
      <c r="N12" s="3" t="s">
        <v>643</v>
      </c>
      <c r="O12" s="3" t="s">
        <v>627</v>
      </c>
      <c r="P12" s="3" t="s">
        <v>186</v>
      </c>
      <c r="Q12" s="3" t="s">
        <v>186</v>
      </c>
      <c r="R12" s="3" t="s">
        <v>223</v>
      </c>
    </row>
    <row r="13" spans="1:18" ht="64.5" customHeight="1" thickBot="1" x14ac:dyDescent="0.3">
      <c r="A13" s="1" t="s">
        <v>224</v>
      </c>
      <c r="B13" s="1" t="s">
        <v>225</v>
      </c>
      <c r="C13" s="1" t="s">
        <v>655</v>
      </c>
      <c r="D13" s="1" t="s">
        <v>663</v>
      </c>
      <c r="E13" s="1">
        <v>2</v>
      </c>
      <c r="F13" s="1" t="s">
        <v>175</v>
      </c>
      <c r="G13" s="1" t="s">
        <v>450</v>
      </c>
      <c r="H13" s="1" t="s">
        <v>593</v>
      </c>
      <c r="I13" s="1" t="s">
        <v>573</v>
      </c>
      <c r="J13" s="1" t="s">
        <v>229</v>
      </c>
      <c r="K13" s="1" t="s">
        <v>179</v>
      </c>
      <c r="L13" s="1" t="s">
        <v>620</v>
      </c>
      <c r="M13" s="1" t="s">
        <v>591</v>
      </c>
      <c r="N13" s="1" t="s">
        <v>641</v>
      </c>
      <c r="O13" s="1" t="s">
        <v>628</v>
      </c>
      <c r="P13" s="1" t="s">
        <v>186</v>
      </c>
      <c r="Q13" s="1" t="s">
        <v>186</v>
      </c>
      <c r="R13" s="1"/>
    </row>
    <row r="14" spans="1:18" ht="46.5" customHeight="1" thickBot="1" x14ac:dyDescent="0.3">
      <c r="A14" s="3" t="s">
        <v>53</v>
      </c>
      <c r="B14" s="3" t="s">
        <v>233</v>
      </c>
      <c r="C14" s="3" t="s">
        <v>234</v>
      </c>
      <c r="D14" s="3" t="s">
        <v>177</v>
      </c>
      <c r="E14" s="3">
        <v>6</v>
      </c>
      <c r="F14" s="3" t="s">
        <v>235</v>
      </c>
      <c r="G14" s="3" t="s">
        <v>236</v>
      </c>
      <c r="H14" s="3" t="s">
        <v>177</v>
      </c>
      <c r="I14" s="3" t="s">
        <v>177</v>
      </c>
      <c r="J14" s="3" t="s">
        <v>178</v>
      </c>
      <c r="K14" s="3" t="s">
        <v>179</v>
      </c>
      <c r="L14" s="3" t="s">
        <v>177</v>
      </c>
      <c r="M14" s="3" t="s">
        <v>177</v>
      </c>
      <c r="N14" s="3" t="s">
        <v>177</v>
      </c>
      <c r="O14" s="3" t="s">
        <v>177</v>
      </c>
      <c r="P14" s="3" t="s">
        <v>177</v>
      </c>
      <c r="Q14" s="3" t="s">
        <v>186</v>
      </c>
      <c r="R14" s="3"/>
    </row>
    <row r="15" spans="1:18" ht="99" customHeight="1" thickBot="1" x14ac:dyDescent="0.3">
      <c r="A15" s="1" t="s">
        <v>678</v>
      </c>
      <c r="B15" s="1" t="s">
        <v>237</v>
      </c>
      <c r="C15" s="1" t="s">
        <v>679</v>
      </c>
      <c r="D15" s="1" t="s">
        <v>664</v>
      </c>
      <c r="E15" s="1">
        <v>3</v>
      </c>
      <c r="F15" s="1" t="s">
        <v>175</v>
      </c>
      <c r="G15" s="1" t="s">
        <v>450</v>
      </c>
      <c r="H15" s="1" t="s">
        <v>240</v>
      </c>
      <c r="I15" s="1" t="s">
        <v>177</v>
      </c>
      <c r="J15" s="1" t="s">
        <v>495</v>
      </c>
      <c r="K15" s="1" t="s">
        <v>179</v>
      </c>
      <c r="L15" s="1" t="s">
        <v>619</v>
      </c>
      <c r="M15" s="1" t="s">
        <v>241</v>
      </c>
      <c r="N15" s="1" t="s">
        <v>644</v>
      </c>
      <c r="O15" s="1" t="s">
        <v>631</v>
      </c>
      <c r="P15" s="1" t="s">
        <v>177</v>
      </c>
      <c r="Q15" s="1" t="s">
        <v>186</v>
      </c>
      <c r="R15" s="1" t="s">
        <v>374</v>
      </c>
    </row>
    <row r="16" spans="1:18" ht="46.5" customHeight="1" thickBot="1" x14ac:dyDescent="0.3">
      <c r="A16" s="3" t="s">
        <v>57</v>
      </c>
      <c r="B16" s="3" t="s">
        <v>244</v>
      </c>
      <c r="C16" s="3" t="s">
        <v>245</v>
      </c>
      <c r="D16" s="3" t="s">
        <v>246</v>
      </c>
      <c r="E16" s="3">
        <v>1</v>
      </c>
      <c r="F16" s="3" t="s">
        <v>247</v>
      </c>
      <c r="G16" s="3" t="s">
        <v>569</v>
      </c>
      <c r="H16" s="3" t="s">
        <v>562</v>
      </c>
      <c r="I16" s="3" t="s">
        <v>177</v>
      </c>
      <c r="J16" s="3" t="s">
        <v>581</v>
      </c>
      <c r="K16" s="3" t="s">
        <v>186</v>
      </c>
      <c r="L16" s="3" t="s">
        <v>619</v>
      </c>
      <c r="M16" s="3" t="s">
        <v>604</v>
      </c>
      <c r="N16" s="3" t="s">
        <v>335</v>
      </c>
      <c r="O16" s="3">
        <v>4</v>
      </c>
      <c r="P16" s="3" t="s">
        <v>186</v>
      </c>
      <c r="Q16" s="3" t="s">
        <v>186</v>
      </c>
      <c r="R16" s="3"/>
    </row>
    <row r="17" spans="1:46" ht="58.5" customHeight="1" thickBot="1" x14ac:dyDescent="0.3">
      <c r="A17" s="3" t="s">
        <v>61</v>
      </c>
      <c r="B17" s="3" t="s">
        <v>253</v>
      </c>
      <c r="C17" s="3" t="s">
        <v>653</v>
      </c>
      <c r="D17" s="3" t="s">
        <v>662</v>
      </c>
      <c r="E17" s="3">
        <v>1</v>
      </c>
      <c r="F17" s="3" t="s">
        <v>175</v>
      </c>
      <c r="G17" s="3" t="s">
        <v>236</v>
      </c>
      <c r="H17" s="3" t="s">
        <v>204</v>
      </c>
      <c r="I17" s="3" t="s">
        <v>572</v>
      </c>
      <c r="J17" s="3" t="s">
        <v>178</v>
      </c>
      <c r="K17" s="3" t="s">
        <v>179</v>
      </c>
      <c r="L17" s="3" t="s">
        <v>622</v>
      </c>
      <c r="M17" s="3" t="s">
        <v>592</v>
      </c>
      <c r="N17" s="3" t="s">
        <v>335</v>
      </c>
      <c r="O17" s="3">
        <v>8</v>
      </c>
      <c r="P17" s="3" t="s">
        <v>179</v>
      </c>
      <c r="Q17" s="3" t="s">
        <v>186</v>
      </c>
      <c r="R17" s="3" t="s">
        <v>255</v>
      </c>
    </row>
    <row r="18" spans="1:46" ht="46.5" customHeight="1" thickBot="1" x14ac:dyDescent="0.3">
      <c r="A18" s="1" t="s">
        <v>63</v>
      </c>
      <c r="B18" s="1" t="s">
        <v>256</v>
      </c>
      <c r="C18" s="2" t="s">
        <v>682</v>
      </c>
      <c r="D18" s="2" t="s">
        <v>662</v>
      </c>
      <c r="E18" s="2">
        <v>5</v>
      </c>
      <c r="F18" s="2" t="s">
        <v>175</v>
      </c>
      <c r="G18" s="2" t="s">
        <v>236</v>
      </c>
      <c r="H18" s="2" t="s">
        <v>257</v>
      </c>
      <c r="I18" s="2" t="s">
        <v>685</v>
      </c>
      <c r="J18" s="2" t="s">
        <v>259</v>
      </c>
      <c r="K18" s="2" t="s">
        <v>179</v>
      </c>
      <c r="L18" s="2" t="s">
        <v>621</v>
      </c>
      <c r="M18" s="2" t="s">
        <v>587</v>
      </c>
      <c r="N18" s="2" t="s">
        <v>335</v>
      </c>
      <c r="O18" s="2">
        <v>3</v>
      </c>
      <c r="P18" s="2" t="s">
        <v>186</v>
      </c>
      <c r="Q18" s="2" t="s">
        <v>186</v>
      </c>
      <c r="R18" s="2"/>
    </row>
    <row r="19" spans="1:46" ht="46.5" customHeight="1" thickBot="1" x14ac:dyDescent="0.3">
      <c r="A19" s="3" t="s">
        <v>65</v>
      </c>
      <c r="B19" s="3" t="s">
        <v>261</v>
      </c>
      <c r="C19" s="3" t="s">
        <v>653</v>
      </c>
      <c r="D19" s="3" t="s">
        <v>662</v>
      </c>
      <c r="E19" s="3">
        <v>4</v>
      </c>
      <c r="F19" s="3" t="s">
        <v>218</v>
      </c>
      <c r="G19" s="3" t="s">
        <v>262</v>
      </c>
      <c r="H19" s="3" t="s">
        <v>594</v>
      </c>
      <c r="I19" s="3" t="s">
        <v>576</v>
      </c>
      <c r="J19" s="3" t="s">
        <v>264</v>
      </c>
      <c r="K19" s="3" t="s">
        <v>179</v>
      </c>
      <c r="L19" s="3" t="s">
        <v>622</v>
      </c>
      <c r="M19" s="3" t="s">
        <v>265</v>
      </c>
      <c r="N19" s="3" t="s">
        <v>335</v>
      </c>
      <c r="O19" s="3">
        <v>5</v>
      </c>
      <c r="P19" s="3" t="s">
        <v>186</v>
      </c>
      <c r="Q19" s="3" t="s">
        <v>186</v>
      </c>
      <c r="R19" s="3"/>
    </row>
    <row r="20" spans="1:46" ht="46.5" customHeight="1" thickBot="1" x14ac:dyDescent="0.3">
      <c r="A20" s="1" t="s">
        <v>67</v>
      </c>
      <c r="B20" s="1" t="s">
        <v>266</v>
      </c>
      <c r="C20" s="1" t="s">
        <v>645</v>
      </c>
      <c r="D20" s="1" t="s">
        <v>174</v>
      </c>
      <c r="E20" s="1">
        <v>1</v>
      </c>
      <c r="F20" s="1" t="s">
        <v>548</v>
      </c>
      <c r="G20" s="1" t="s">
        <v>269</v>
      </c>
      <c r="H20" s="1" t="s">
        <v>270</v>
      </c>
      <c r="I20" s="1" t="s">
        <v>177</v>
      </c>
      <c r="J20" s="1" t="s">
        <v>271</v>
      </c>
      <c r="K20" s="1" t="s">
        <v>186</v>
      </c>
      <c r="L20" s="1" t="s">
        <v>619</v>
      </c>
      <c r="M20" s="1" t="s">
        <v>272</v>
      </c>
      <c r="N20" s="1" t="s">
        <v>335</v>
      </c>
      <c r="O20" s="1">
        <v>40</v>
      </c>
      <c r="P20" s="1" t="s">
        <v>186</v>
      </c>
      <c r="Q20" s="1" t="s">
        <v>186</v>
      </c>
      <c r="R20" s="1"/>
    </row>
    <row r="21" spans="1:46" ht="46.5" customHeight="1" thickBot="1" x14ac:dyDescent="0.3">
      <c r="A21" s="3" t="s">
        <v>69</v>
      </c>
      <c r="B21" s="3" t="s">
        <v>535</v>
      </c>
      <c r="C21" s="3" t="s">
        <v>646</v>
      </c>
      <c r="D21" s="3" t="s">
        <v>177</v>
      </c>
      <c r="E21" s="3">
        <v>60</v>
      </c>
      <c r="F21" s="3" t="s">
        <v>175</v>
      </c>
      <c r="G21" s="3" t="s">
        <v>236</v>
      </c>
      <c r="H21" s="3" t="s">
        <v>560</v>
      </c>
      <c r="I21" s="3" t="s">
        <v>577</v>
      </c>
      <c r="J21" s="3" t="s">
        <v>582</v>
      </c>
      <c r="K21" s="3" t="s">
        <v>179</v>
      </c>
      <c r="L21" s="3" t="s">
        <v>177</v>
      </c>
      <c r="M21" s="3" t="s">
        <v>177</v>
      </c>
      <c r="N21" s="3" t="s">
        <v>177</v>
      </c>
      <c r="O21" s="3" t="s">
        <v>177</v>
      </c>
      <c r="P21" s="3" t="s">
        <v>177</v>
      </c>
      <c r="Q21" s="3" t="s">
        <v>186</v>
      </c>
      <c r="R21" s="3"/>
    </row>
    <row r="22" spans="1:46" s="1" customFormat="1" ht="64.5" customHeight="1" thickBot="1" x14ac:dyDescent="0.3">
      <c r="A22" s="1" t="s">
        <v>71</v>
      </c>
      <c r="B22" s="1" t="s">
        <v>278</v>
      </c>
      <c r="C22" s="1" t="s">
        <v>682</v>
      </c>
      <c r="D22" s="1" t="s">
        <v>665</v>
      </c>
      <c r="E22" s="1">
        <v>2</v>
      </c>
      <c r="F22" s="1" t="s">
        <v>218</v>
      </c>
      <c r="G22" s="1" t="s">
        <v>281</v>
      </c>
      <c r="H22" s="1" t="s">
        <v>557</v>
      </c>
      <c r="I22" s="1" t="s">
        <v>572</v>
      </c>
      <c r="J22" s="1" t="s">
        <v>259</v>
      </c>
      <c r="K22" s="1" t="s">
        <v>186</v>
      </c>
      <c r="L22" s="1" t="s">
        <v>620</v>
      </c>
      <c r="M22" s="1" t="s">
        <v>595</v>
      </c>
      <c r="N22" s="1" t="s">
        <v>335</v>
      </c>
      <c r="O22" s="1">
        <v>12</v>
      </c>
      <c r="P22" s="1" t="s">
        <v>186</v>
      </c>
      <c r="Q22" s="1" t="s">
        <v>186</v>
      </c>
      <c r="S22"/>
      <c r="T22"/>
      <c r="U22"/>
      <c r="V22"/>
      <c r="W22"/>
      <c r="X22"/>
      <c r="Y22"/>
      <c r="Z22"/>
      <c r="AA22"/>
      <c r="AB22"/>
      <c r="AC22"/>
      <c r="AD22"/>
      <c r="AE22"/>
      <c r="AF22"/>
      <c r="AG22"/>
      <c r="AH22"/>
      <c r="AI22"/>
      <c r="AJ22"/>
      <c r="AK22"/>
      <c r="AL22"/>
      <c r="AM22"/>
      <c r="AN22"/>
      <c r="AO22"/>
      <c r="AP22"/>
      <c r="AQ22"/>
      <c r="AR22"/>
      <c r="AS22"/>
      <c r="AT22"/>
    </row>
    <row r="23" spans="1:46" ht="64.5" customHeight="1" thickBot="1" x14ac:dyDescent="0.3">
      <c r="A23" s="3" t="s">
        <v>73</v>
      </c>
      <c r="B23" s="3" t="s">
        <v>284</v>
      </c>
      <c r="C23" s="3" t="s">
        <v>285</v>
      </c>
      <c r="D23" s="3" t="s">
        <v>662</v>
      </c>
      <c r="E23" s="3">
        <v>1</v>
      </c>
      <c r="F23" s="3" t="s">
        <v>218</v>
      </c>
      <c r="G23" s="3" t="s">
        <v>236</v>
      </c>
      <c r="H23" s="3" t="s">
        <v>177</v>
      </c>
      <c r="I23" s="3" t="s">
        <v>572</v>
      </c>
      <c r="J23" s="3" t="s">
        <v>495</v>
      </c>
      <c r="K23" s="3" t="s">
        <v>179</v>
      </c>
      <c r="L23" s="3" t="s">
        <v>177</v>
      </c>
      <c r="M23" s="3" t="s">
        <v>177</v>
      </c>
      <c r="N23" s="3" t="s">
        <v>177</v>
      </c>
      <c r="O23" s="3" t="s">
        <v>177</v>
      </c>
      <c r="P23" s="3" t="s">
        <v>186</v>
      </c>
      <c r="Q23" s="3" t="s">
        <v>186</v>
      </c>
      <c r="R23" s="3"/>
    </row>
    <row r="24" spans="1:46" s="1" customFormat="1" ht="64.5" customHeight="1" thickBot="1" x14ac:dyDescent="0.3">
      <c r="A24" s="1" t="s">
        <v>75</v>
      </c>
      <c r="B24" s="1" t="s">
        <v>287</v>
      </c>
      <c r="C24" s="1" t="s">
        <v>645</v>
      </c>
      <c r="D24" s="1" t="s">
        <v>662</v>
      </c>
      <c r="E24" s="1">
        <v>3</v>
      </c>
      <c r="F24" s="1" t="s">
        <v>218</v>
      </c>
      <c r="G24" s="1" t="s">
        <v>236</v>
      </c>
      <c r="H24" s="1" t="s">
        <v>177</v>
      </c>
      <c r="I24" s="1" t="s">
        <v>177</v>
      </c>
      <c r="J24" s="1" t="s">
        <v>288</v>
      </c>
      <c r="K24" s="1" t="s">
        <v>186</v>
      </c>
      <c r="L24" s="1" t="s">
        <v>620</v>
      </c>
      <c r="M24" s="1" t="s">
        <v>289</v>
      </c>
      <c r="N24" s="1" t="s">
        <v>335</v>
      </c>
      <c r="O24" s="1">
        <v>18</v>
      </c>
      <c r="P24" s="1" t="s">
        <v>186</v>
      </c>
      <c r="Q24" s="1" t="s">
        <v>290</v>
      </c>
      <c r="R24" s="1" t="s">
        <v>291</v>
      </c>
      <c r="S24"/>
      <c r="T24"/>
      <c r="U24"/>
      <c r="V24"/>
      <c r="W24"/>
      <c r="X24"/>
      <c r="Y24"/>
      <c r="Z24"/>
      <c r="AA24"/>
      <c r="AB24"/>
      <c r="AC24"/>
      <c r="AD24"/>
      <c r="AE24"/>
      <c r="AF24"/>
      <c r="AG24"/>
      <c r="AH24"/>
      <c r="AI24"/>
      <c r="AJ24"/>
      <c r="AK24"/>
      <c r="AL24"/>
      <c r="AM24"/>
      <c r="AN24"/>
      <c r="AO24"/>
      <c r="AP24"/>
      <c r="AQ24"/>
      <c r="AR24"/>
      <c r="AS24"/>
      <c r="AT24"/>
    </row>
    <row r="25" spans="1:46" ht="56.25" customHeight="1" thickBot="1" x14ac:dyDescent="0.3">
      <c r="A25" s="3" t="s">
        <v>77</v>
      </c>
      <c r="B25" s="3" t="s">
        <v>292</v>
      </c>
      <c r="C25" s="3" t="s">
        <v>285</v>
      </c>
      <c r="D25" s="3" t="s">
        <v>666</v>
      </c>
      <c r="E25" s="3">
        <v>1</v>
      </c>
      <c r="F25" s="3" t="s">
        <v>218</v>
      </c>
      <c r="G25" s="3" t="s">
        <v>269</v>
      </c>
      <c r="H25" s="3" t="s">
        <v>561</v>
      </c>
      <c r="I25" s="3" t="s">
        <v>572</v>
      </c>
      <c r="J25" s="3" t="s">
        <v>495</v>
      </c>
      <c r="K25" s="3" t="s">
        <v>179</v>
      </c>
      <c r="L25" s="3" t="s">
        <v>622</v>
      </c>
      <c r="M25" s="3" t="s">
        <v>297</v>
      </c>
      <c r="N25" s="3" t="s">
        <v>642</v>
      </c>
      <c r="O25" s="3">
        <v>11</v>
      </c>
      <c r="P25" s="3" t="s">
        <v>186</v>
      </c>
      <c r="Q25" s="3" t="s">
        <v>186</v>
      </c>
      <c r="R25" s="3"/>
    </row>
    <row r="26" spans="1:46" s="1" customFormat="1" ht="64.5" customHeight="1" thickBot="1" x14ac:dyDescent="0.3">
      <c r="A26" s="1" t="s">
        <v>79</v>
      </c>
      <c r="B26" s="1" t="s">
        <v>327</v>
      </c>
      <c r="C26" s="1" t="s">
        <v>653</v>
      </c>
      <c r="D26" s="1" t="s">
        <v>662</v>
      </c>
      <c r="E26" s="1">
        <v>1</v>
      </c>
      <c r="F26" s="1" t="s">
        <v>218</v>
      </c>
      <c r="G26" s="1" t="s">
        <v>269</v>
      </c>
      <c r="H26" s="1" t="s">
        <v>270</v>
      </c>
      <c r="I26" s="1" t="s">
        <v>177</v>
      </c>
      <c r="J26" s="1" t="s">
        <v>259</v>
      </c>
      <c r="K26" s="1" t="s">
        <v>179</v>
      </c>
      <c r="L26" s="1" t="s">
        <v>620</v>
      </c>
      <c r="M26" s="1" t="s">
        <v>323</v>
      </c>
      <c r="N26" s="1" t="s">
        <v>200</v>
      </c>
      <c r="O26" s="1">
        <v>17</v>
      </c>
      <c r="P26" s="1" t="s">
        <v>186</v>
      </c>
      <c r="Q26" s="1" t="s">
        <v>186</v>
      </c>
      <c r="R26" s="1" t="s">
        <v>637</v>
      </c>
      <c r="S26"/>
      <c r="T26"/>
      <c r="U26"/>
      <c r="V26"/>
      <c r="W26"/>
      <c r="X26"/>
      <c r="Y26"/>
      <c r="Z26"/>
      <c r="AA26"/>
      <c r="AB26"/>
      <c r="AC26"/>
      <c r="AD26"/>
      <c r="AE26"/>
      <c r="AF26"/>
      <c r="AG26"/>
      <c r="AH26"/>
      <c r="AI26"/>
      <c r="AJ26"/>
      <c r="AK26"/>
      <c r="AL26"/>
      <c r="AM26"/>
      <c r="AN26"/>
      <c r="AO26"/>
      <c r="AP26"/>
      <c r="AQ26"/>
      <c r="AR26"/>
      <c r="AS26"/>
      <c r="AT26"/>
    </row>
    <row r="27" spans="1:46" s="1" customFormat="1" ht="64.5" customHeight="1" thickBot="1" x14ac:dyDescent="0.3">
      <c r="A27" s="1" t="s">
        <v>605</v>
      </c>
      <c r="B27" s="1" t="s">
        <v>330</v>
      </c>
      <c r="C27" s="1" t="s">
        <v>645</v>
      </c>
      <c r="D27" s="1" t="s">
        <v>662</v>
      </c>
      <c r="E27" s="1">
        <v>22</v>
      </c>
      <c r="F27" s="1" t="s">
        <v>683</v>
      </c>
      <c r="G27" s="1" t="s">
        <v>269</v>
      </c>
      <c r="H27" s="1" t="s">
        <v>177</v>
      </c>
      <c r="I27" s="1" t="s">
        <v>580</v>
      </c>
      <c r="J27" s="1" t="s">
        <v>582</v>
      </c>
      <c r="K27" s="1" t="s">
        <v>179</v>
      </c>
      <c r="L27" s="1" t="s">
        <v>619</v>
      </c>
      <c r="M27" s="1" t="s">
        <v>603</v>
      </c>
      <c r="N27" s="1" t="s">
        <v>335</v>
      </c>
      <c r="O27" s="1">
        <v>12</v>
      </c>
      <c r="P27" s="1" t="s">
        <v>186</v>
      </c>
      <c r="Q27" s="1" t="s">
        <v>186</v>
      </c>
      <c r="S27"/>
      <c r="T27"/>
      <c r="U27"/>
      <c r="V27"/>
      <c r="W27"/>
      <c r="X27"/>
      <c r="Y27"/>
      <c r="Z27"/>
      <c r="AA27"/>
      <c r="AB27"/>
      <c r="AC27"/>
      <c r="AD27"/>
      <c r="AE27"/>
      <c r="AF27"/>
      <c r="AG27"/>
      <c r="AH27"/>
      <c r="AI27"/>
      <c r="AJ27"/>
      <c r="AK27"/>
      <c r="AL27"/>
      <c r="AM27"/>
      <c r="AN27"/>
      <c r="AO27"/>
      <c r="AP27"/>
      <c r="AQ27"/>
      <c r="AR27"/>
      <c r="AS27"/>
      <c r="AT27"/>
    </row>
    <row r="28" spans="1:46" s="3" customFormat="1" ht="64.5" customHeight="1" thickBot="1" x14ac:dyDescent="0.3">
      <c r="A28" s="3" t="s">
        <v>31</v>
      </c>
      <c r="B28" s="3" t="s">
        <v>337</v>
      </c>
      <c r="C28" s="3" t="s">
        <v>645</v>
      </c>
      <c r="D28" s="3" t="s">
        <v>662</v>
      </c>
      <c r="E28" s="3">
        <v>5</v>
      </c>
      <c r="F28" s="3" t="s">
        <v>459</v>
      </c>
      <c r="G28" s="3" t="s">
        <v>269</v>
      </c>
      <c r="H28" s="3" t="s">
        <v>177</v>
      </c>
      <c r="I28" s="3" t="s">
        <v>177</v>
      </c>
      <c r="J28" s="3" t="s">
        <v>495</v>
      </c>
      <c r="K28" s="3" t="s">
        <v>179</v>
      </c>
      <c r="L28" s="3" t="s">
        <v>177</v>
      </c>
      <c r="M28" s="3" t="s">
        <v>177</v>
      </c>
      <c r="N28" s="3" t="s">
        <v>177</v>
      </c>
      <c r="O28" s="3" t="s">
        <v>177</v>
      </c>
      <c r="P28" s="3" t="s">
        <v>177</v>
      </c>
      <c r="Q28" s="3" t="s">
        <v>186</v>
      </c>
      <c r="R28" s="3" t="s">
        <v>659</v>
      </c>
      <c r="S28"/>
      <c r="T28"/>
      <c r="U28"/>
      <c r="V28"/>
      <c r="W28"/>
      <c r="X28"/>
      <c r="Y28"/>
      <c r="Z28"/>
      <c r="AA28"/>
      <c r="AB28"/>
      <c r="AC28"/>
      <c r="AD28"/>
      <c r="AE28"/>
      <c r="AF28"/>
      <c r="AG28"/>
      <c r="AH28"/>
      <c r="AI28"/>
      <c r="AJ28"/>
      <c r="AK28"/>
      <c r="AL28"/>
      <c r="AM28"/>
      <c r="AN28"/>
      <c r="AO28"/>
      <c r="AP28"/>
      <c r="AQ28"/>
      <c r="AR28"/>
      <c r="AS28"/>
      <c r="AT28"/>
    </row>
    <row r="29" spans="1:46" s="30" customFormat="1" ht="64.5" customHeight="1" thickBot="1" x14ac:dyDescent="0.3">
      <c r="A29" s="1" t="s">
        <v>340</v>
      </c>
      <c r="B29" s="1" t="s">
        <v>375</v>
      </c>
      <c r="C29" s="31" t="s">
        <v>342</v>
      </c>
      <c r="D29" s="1" t="s">
        <v>174</v>
      </c>
      <c r="E29" s="1">
        <v>3</v>
      </c>
      <c r="F29" s="1" t="s">
        <v>175</v>
      </c>
      <c r="G29" s="1" t="s">
        <v>568</v>
      </c>
      <c r="H29" s="1" t="s">
        <v>177</v>
      </c>
      <c r="I29" s="1" t="s">
        <v>177</v>
      </c>
      <c r="J29" s="1" t="s">
        <v>582</v>
      </c>
      <c r="K29" s="1" t="s">
        <v>179</v>
      </c>
      <c r="L29" s="1" t="s">
        <v>619</v>
      </c>
      <c r="M29" s="1" t="s">
        <v>638</v>
      </c>
      <c r="N29" s="1" t="s">
        <v>335</v>
      </c>
      <c r="O29" s="1">
        <v>3</v>
      </c>
      <c r="P29" s="1" t="s">
        <v>186</v>
      </c>
      <c r="Q29" s="1" t="s">
        <v>186</v>
      </c>
      <c r="R29" s="1" t="s">
        <v>632</v>
      </c>
      <c r="S29"/>
      <c r="T29"/>
      <c r="U29"/>
      <c r="V29"/>
      <c r="W29"/>
      <c r="X29"/>
      <c r="Y29"/>
      <c r="Z29"/>
      <c r="AA29"/>
      <c r="AB29"/>
      <c r="AC29"/>
      <c r="AD29"/>
      <c r="AE29"/>
      <c r="AF29"/>
      <c r="AG29"/>
      <c r="AH29"/>
      <c r="AI29"/>
      <c r="AJ29"/>
      <c r="AK29"/>
      <c r="AL29"/>
      <c r="AM29"/>
      <c r="AN29"/>
      <c r="AO29"/>
      <c r="AP29"/>
      <c r="AQ29"/>
      <c r="AR29"/>
      <c r="AS29"/>
      <c r="AT29"/>
    </row>
    <row r="30" spans="1:46" s="43" customFormat="1" ht="30.75" customHeight="1" thickBot="1" x14ac:dyDescent="0.3">
      <c r="A30" s="42" t="s">
        <v>552</v>
      </c>
      <c r="B30" s="42" t="s">
        <v>536</v>
      </c>
      <c r="C30" s="42" t="s">
        <v>647</v>
      </c>
      <c r="D30" s="42" t="s">
        <v>174</v>
      </c>
      <c r="E30" s="42">
        <v>1</v>
      </c>
      <c r="F30" s="42" t="s">
        <v>218</v>
      </c>
      <c r="G30" s="42" t="s">
        <v>660</v>
      </c>
      <c r="H30" s="42" t="s">
        <v>270</v>
      </c>
      <c r="I30" s="3" t="s">
        <v>177</v>
      </c>
      <c r="J30" s="42" t="s">
        <v>178</v>
      </c>
      <c r="K30" s="42" t="s">
        <v>179</v>
      </c>
      <c r="L30" s="42" t="s">
        <v>177</v>
      </c>
      <c r="M30" s="42" t="s">
        <v>177</v>
      </c>
      <c r="N30" s="42" t="s">
        <v>177</v>
      </c>
      <c r="O30" s="42" t="s">
        <v>177</v>
      </c>
      <c r="P30" s="42" t="s">
        <v>177</v>
      </c>
      <c r="Q30" s="42" t="s">
        <v>186</v>
      </c>
      <c r="R30" s="42"/>
    </row>
    <row r="31" spans="1:46" s="30" customFormat="1" ht="64.5" customHeight="1" thickBot="1" x14ac:dyDescent="0.3">
      <c r="A31" s="1" t="s">
        <v>88</v>
      </c>
      <c r="B31" s="1" t="s">
        <v>359</v>
      </c>
      <c r="C31" s="1" t="s">
        <v>682</v>
      </c>
      <c r="D31" s="1" t="s">
        <v>662</v>
      </c>
      <c r="E31" s="1">
        <v>1</v>
      </c>
      <c r="F31" s="1" t="s">
        <v>218</v>
      </c>
      <c r="G31" s="1" t="s">
        <v>281</v>
      </c>
      <c r="H31" s="1" t="s">
        <v>557</v>
      </c>
      <c r="I31" s="1" t="s">
        <v>177</v>
      </c>
      <c r="J31" s="1" t="s">
        <v>259</v>
      </c>
      <c r="K31" s="1" t="s">
        <v>179</v>
      </c>
      <c r="L31" s="1" t="s">
        <v>620</v>
      </c>
      <c r="M31" s="1" t="s">
        <v>595</v>
      </c>
      <c r="N31" s="1" t="s">
        <v>200</v>
      </c>
      <c r="O31" s="1">
        <v>10</v>
      </c>
      <c r="P31" s="1" t="s">
        <v>186</v>
      </c>
      <c r="Q31" s="1" t="s">
        <v>186</v>
      </c>
      <c r="R31" s="1"/>
      <c r="S31"/>
      <c r="T31"/>
      <c r="U31"/>
      <c r="V31"/>
      <c r="W31"/>
      <c r="X31"/>
      <c r="Y31"/>
      <c r="Z31"/>
      <c r="AA31"/>
      <c r="AB31"/>
      <c r="AC31"/>
      <c r="AD31"/>
      <c r="AE31"/>
      <c r="AF31"/>
      <c r="AG31"/>
      <c r="AH31"/>
      <c r="AI31"/>
      <c r="AJ31"/>
      <c r="AK31"/>
      <c r="AL31"/>
      <c r="AM31"/>
      <c r="AN31"/>
      <c r="AO31"/>
      <c r="AP31"/>
      <c r="AQ31"/>
      <c r="AR31"/>
      <c r="AS31"/>
      <c r="AT31"/>
    </row>
    <row r="32" spans="1:46" s="30" customFormat="1" ht="64.5" customHeight="1" thickBot="1" x14ac:dyDescent="0.3">
      <c r="A32" s="3" t="s">
        <v>90</v>
      </c>
      <c r="B32" s="3" t="s">
        <v>361</v>
      </c>
      <c r="C32" s="3" t="s">
        <v>648</v>
      </c>
      <c r="D32" s="3" t="s">
        <v>662</v>
      </c>
      <c r="E32" s="3">
        <v>5</v>
      </c>
      <c r="F32" s="3" t="s">
        <v>175</v>
      </c>
      <c r="G32" s="3" t="s">
        <v>236</v>
      </c>
      <c r="H32" s="3" t="s">
        <v>199</v>
      </c>
      <c r="I32" s="3" t="s">
        <v>177</v>
      </c>
      <c r="J32" s="3" t="s">
        <v>348</v>
      </c>
      <c r="K32" s="3" t="s">
        <v>179</v>
      </c>
      <c r="L32" s="3" t="s">
        <v>619</v>
      </c>
      <c r="M32" s="3" t="s">
        <v>638</v>
      </c>
      <c r="N32" s="3" t="s">
        <v>642</v>
      </c>
      <c r="O32" s="3">
        <v>45</v>
      </c>
      <c r="P32" s="3" t="s">
        <v>186</v>
      </c>
      <c r="Q32" s="3" t="s">
        <v>186</v>
      </c>
      <c r="R32" s="3" t="s">
        <v>345</v>
      </c>
      <c r="S32"/>
      <c r="T32"/>
      <c r="U32"/>
      <c r="V32"/>
      <c r="W32"/>
      <c r="X32"/>
      <c r="Y32"/>
      <c r="Z32"/>
      <c r="AA32"/>
      <c r="AB32"/>
      <c r="AC32"/>
      <c r="AD32"/>
      <c r="AE32"/>
      <c r="AF32"/>
      <c r="AG32"/>
      <c r="AH32"/>
      <c r="AI32"/>
      <c r="AJ32"/>
      <c r="AK32"/>
      <c r="AL32"/>
      <c r="AM32"/>
      <c r="AN32"/>
      <c r="AO32"/>
      <c r="AP32"/>
      <c r="AQ32"/>
      <c r="AR32"/>
      <c r="AS32"/>
      <c r="AT32"/>
    </row>
    <row r="33" spans="1:46" s="30" customFormat="1" ht="64.5" customHeight="1" thickBot="1" x14ac:dyDescent="0.3">
      <c r="A33" s="1" t="s">
        <v>350</v>
      </c>
      <c r="B33" s="1" t="s">
        <v>360</v>
      </c>
      <c r="C33" s="1" t="s">
        <v>648</v>
      </c>
      <c r="D33" s="1" t="s">
        <v>662</v>
      </c>
      <c r="E33" s="1">
        <v>1</v>
      </c>
      <c r="F33" s="1" t="s">
        <v>549</v>
      </c>
      <c r="G33" s="1" t="s">
        <v>269</v>
      </c>
      <c r="H33" s="1" t="s">
        <v>270</v>
      </c>
      <c r="I33" s="1" t="s">
        <v>177</v>
      </c>
      <c r="J33" s="1" t="s">
        <v>581</v>
      </c>
      <c r="K33" s="1" t="s">
        <v>186</v>
      </c>
      <c r="L33" s="1" t="s">
        <v>622</v>
      </c>
      <c r="M33" s="1" t="s">
        <v>617</v>
      </c>
      <c r="N33" s="1" t="s">
        <v>641</v>
      </c>
      <c r="O33" s="1" t="s">
        <v>629</v>
      </c>
      <c r="P33" s="1" t="s">
        <v>186</v>
      </c>
      <c r="Q33" s="1" t="s">
        <v>186</v>
      </c>
      <c r="R33" s="1" t="s">
        <v>352</v>
      </c>
      <c r="S33"/>
      <c r="T33"/>
      <c r="U33"/>
      <c r="V33"/>
      <c r="W33"/>
      <c r="X33"/>
      <c r="Y33"/>
      <c r="Z33"/>
      <c r="AA33"/>
      <c r="AB33"/>
      <c r="AC33"/>
      <c r="AD33"/>
      <c r="AE33"/>
      <c r="AF33"/>
      <c r="AG33"/>
      <c r="AH33"/>
      <c r="AI33"/>
      <c r="AJ33"/>
      <c r="AK33"/>
      <c r="AL33"/>
      <c r="AM33"/>
      <c r="AN33"/>
      <c r="AO33"/>
      <c r="AP33"/>
      <c r="AQ33"/>
      <c r="AR33"/>
      <c r="AS33"/>
      <c r="AT33"/>
    </row>
    <row r="34" spans="1:46" s="30" customFormat="1" ht="64.5" customHeight="1" thickBot="1" x14ac:dyDescent="0.3">
      <c r="A34" s="3" t="s">
        <v>94</v>
      </c>
      <c r="B34" s="3" t="s">
        <v>362</v>
      </c>
      <c r="C34" s="3" t="s">
        <v>682</v>
      </c>
      <c r="D34" s="3" t="s">
        <v>662</v>
      </c>
      <c r="E34" s="3">
        <v>6</v>
      </c>
      <c r="F34" s="3" t="s">
        <v>175</v>
      </c>
      <c r="G34" s="3" t="s">
        <v>236</v>
      </c>
      <c r="H34" s="3" t="s">
        <v>177</v>
      </c>
      <c r="I34" s="3" t="s">
        <v>177</v>
      </c>
      <c r="J34" s="3" t="s">
        <v>259</v>
      </c>
      <c r="K34" s="3" t="s">
        <v>179</v>
      </c>
      <c r="L34" s="3" t="s">
        <v>619</v>
      </c>
      <c r="M34" s="3" t="s">
        <v>364</v>
      </c>
      <c r="N34" s="3" t="s">
        <v>335</v>
      </c>
      <c r="O34" s="3">
        <v>3</v>
      </c>
      <c r="P34" s="3" t="s">
        <v>186</v>
      </c>
      <c r="Q34" s="3" t="s">
        <v>186</v>
      </c>
      <c r="R34" s="3"/>
      <c r="S34"/>
      <c r="T34"/>
      <c r="U34"/>
      <c r="V34"/>
      <c r="W34"/>
      <c r="X34"/>
      <c r="Y34"/>
      <c r="Z34"/>
      <c r="AA34"/>
      <c r="AB34"/>
      <c r="AC34"/>
      <c r="AD34"/>
      <c r="AE34"/>
      <c r="AF34"/>
      <c r="AG34"/>
      <c r="AH34"/>
      <c r="AI34"/>
      <c r="AJ34"/>
      <c r="AK34"/>
      <c r="AL34"/>
      <c r="AM34"/>
      <c r="AN34"/>
      <c r="AO34"/>
      <c r="AP34"/>
      <c r="AQ34"/>
      <c r="AR34"/>
      <c r="AS34"/>
      <c r="AT34"/>
    </row>
    <row r="35" spans="1:46" s="30" customFormat="1" ht="64.5" customHeight="1" thickBot="1" x14ac:dyDescent="0.3">
      <c r="A35" s="1" t="s">
        <v>96</v>
      </c>
      <c r="B35" s="1" t="s">
        <v>365</v>
      </c>
      <c r="C35" s="1" t="s">
        <v>653</v>
      </c>
      <c r="D35" s="1" t="s">
        <v>662</v>
      </c>
      <c r="E35" s="1">
        <v>11</v>
      </c>
      <c r="F35" s="1" t="s">
        <v>683</v>
      </c>
      <c r="G35" s="1" t="s">
        <v>269</v>
      </c>
      <c r="H35" s="1" t="s">
        <v>557</v>
      </c>
      <c r="I35" s="1" t="s">
        <v>572</v>
      </c>
      <c r="J35" s="1" t="s">
        <v>582</v>
      </c>
      <c r="K35" s="1" t="s">
        <v>186</v>
      </c>
      <c r="L35" s="1" t="s">
        <v>619</v>
      </c>
      <c r="M35" s="1" t="s">
        <v>364</v>
      </c>
      <c r="N35" s="1" t="s">
        <v>641</v>
      </c>
      <c r="O35" s="1">
        <v>13</v>
      </c>
      <c r="P35" s="1" t="s">
        <v>186</v>
      </c>
      <c r="Q35" s="1" t="s">
        <v>186</v>
      </c>
      <c r="R35" s="1" t="s">
        <v>368</v>
      </c>
      <c r="S35"/>
      <c r="T35"/>
      <c r="U35"/>
      <c r="V35"/>
      <c r="W35"/>
      <c r="X35"/>
      <c r="Y35"/>
      <c r="Z35"/>
      <c r="AA35"/>
      <c r="AB35"/>
      <c r="AC35"/>
      <c r="AD35"/>
      <c r="AE35"/>
      <c r="AF35"/>
      <c r="AG35"/>
      <c r="AH35"/>
      <c r="AI35"/>
      <c r="AJ35"/>
      <c r="AK35"/>
      <c r="AL35"/>
      <c r="AM35"/>
      <c r="AN35"/>
      <c r="AO35"/>
      <c r="AP35"/>
      <c r="AQ35"/>
      <c r="AR35"/>
      <c r="AS35"/>
      <c r="AT35"/>
    </row>
    <row r="36" spans="1:46" s="30" customFormat="1" ht="64.5" customHeight="1" thickBot="1" x14ac:dyDescent="0.3">
      <c r="A36" s="3" t="s">
        <v>98</v>
      </c>
      <c r="B36" s="3" t="s">
        <v>384</v>
      </c>
      <c r="C36" s="3" t="s">
        <v>649</v>
      </c>
      <c r="D36" s="3" t="s">
        <v>342</v>
      </c>
      <c r="E36" s="3">
        <v>1</v>
      </c>
      <c r="F36" s="3" t="s">
        <v>175</v>
      </c>
      <c r="G36" s="3" t="s">
        <v>236</v>
      </c>
      <c r="H36" s="3" t="s">
        <v>199</v>
      </c>
      <c r="I36" s="3" t="s">
        <v>573</v>
      </c>
      <c r="J36" s="3" t="s">
        <v>178</v>
      </c>
      <c r="K36" s="3" t="s">
        <v>179</v>
      </c>
      <c r="L36" s="3" t="s">
        <v>619</v>
      </c>
      <c r="M36" s="3" t="s">
        <v>364</v>
      </c>
      <c r="N36" s="3" t="s">
        <v>642</v>
      </c>
      <c r="O36" s="3">
        <v>11</v>
      </c>
      <c r="P36" s="3" t="s">
        <v>186</v>
      </c>
      <c r="Q36" s="3" t="s">
        <v>382</v>
      </c>
      <c r="R36" s="3" t="s">
        <v>371</v>
      </c>
      <c r="S36"/>
      <c r="T36"/>
      <c r="U36"/>
      <c r="V36"/>
      <c r="W36"/>
      <c r="X36"/>
      <c r="Y36"/>
      <c r="Z36"/>
      <c r="AA36"/>
      <c r="AB36"/>
      <c r="AC36"/>
      <c r="AD36"/>
      <c r="AE36"/>
      <c r="AF36"/>
      <c r="AG36"/>
      <c r="AH36"/>
      <c r="AI36"/>
      <c r="AJ36"/>
      <c r="AK36"/>
      <c r="AL36"/>
      <c r="AM36"/>
      <c r="AN36"/>
      <c r="AO36"/>
      <c r="AP36"/>
      <c r="AQ36"/>
      <c r="AR36"/>
      <c r="AS36"/>
      <c r="AT36"/>
    </row>
    <row r="37" spans="1:46" s="30" customFormat="1" ht="64.5" customHeight="1" thickBot="1" x14ac:dyDescent="0.3">
      <c r="A37" s="1" t="s">
        <v>100</v>
      </c>
      <c r="B37" s="1" t="s">
        <v>370</v>
      </c>
      <c r="C37" s="1" t="s">
        <v>652</v>
      </c>
      <c r="D37" s="1" t="s">
        <v>380</v>
      </c>
      <c r="E37" s="1">
        <v>8</v>
      </c>
      <c r="F37" s="1" t="s">
        <v>175</v>
      </c>
      <c r="G37" s="1" t="s">
        <v>236</v>
      </c>
      <c r="H37" s="1" t="s">
        <v>177</v>
      </c>
      <c r="I37" s="1" t="s">
        <v>685</v>
      </c>
      <c r="J37" s="1" t="s">
        <v>495</v>
      </c>
      <c r="K37" s="1" t="s">
        <v>179</v>
      </c>
      <c r="L37" s="1" t="s">
        <v>619</v>
      </c>
      <c r="M37" s="1" t="s">
        <v>415</v>
      </c>
      <c r="N37" s="1" t="s">
        <v>335</v>
      </c>
      <c r="O37" s="1">
        <v>10</v>
      </c>
      <c r="P37" s="1" t="s">
        <v>186</v>
      </c>
      <c r="Q37" s="1" t="s">
        <v>381</v>
      </c>
      <c r="R37" s="1"/>
      <c r="S37"/>
      <c r="T37"/>
      <c r="U37"/>
      <c r="V37"/>
      <c r="W37"/>
      <c r="X37"/>
      <c r="Y37"/>
      <c r="Z37"/>
      <c r="AA37"/>
      <c r="AB37"/>
      <c r="AC37"/>
      <c r="AD37"/>
      <c r="AE37"/>
      <c r="AF37"/>
      <c r="AG37"/>
      <c r="AH37"/>
      <c r="AI37"/>
      <c r="AJ37"/>
      <c r="AK37"/>
      <c r="AL37"/>
      <c r="AM37"/>
      <c r="AN37"/>
      <c r="AO37"/>
      <c r="AP37"/>
      <c r="AQ37"/>
      <c r="AR37"/>
      <c r="AS37"/>
      <c r="AT37"/>
    </row>
    <row r="38" spans="1:46" s="30" customFormat="1" ht="49.5" customHeight="1" thickBot="1" x14ac:dyDescent="0.3">
      <c r="A38" s="3" t="s">
        <v>133</v>
      </c>
      <c r="B38" s="3" t="s">
        <v>389</v>
      </c>
      <c r="C38" s="3" t="s">
        <v>645</v>
      </c>
      <c r="D38" s="3" t="s">
        <v>662</v>
      </c>
      <c r="E38" s="3">
        <v>1</v>
      </c>
      <c r="F38" s="3" t="s">
        <v>218</v>
      </c>
      <c r="G38" s="3" t="s">
        <v>450</v>
      </c>
      <c r="H38" s="3" t="s">
        <v>177</v>
      </c>
      <c r="I38" s="3" t="s">
        <v>177</v>
      </c>
      <c r="J38" s="3" t="s">
        <v>271</v>
      </c>
      <c r="K38" s="3" t="s">
        <v>186</v>
      </c>
      <c r="L38" s="3" t="s">
        <v>620</v>
      </c>
      <c r="M38" s="3" t="s">
        <v>610</v>
      </c>
      <c r="N38" s="3" t="s">
        <v>335</v>
      </c>
      <c r="O38" s="3">
        <v>4</v>
      </c>
      <c r="P38" s="3" t="s">
        <v>186</v>
      </c>
      <c r="Q38" s="3" t="s">
        <v>186</v>
      </c>
      <c r="R38" s="3" t="s">
        <v>390</v>
      </c>
      <c r="S38"/>
      <c r="T38"/>
      <c r="U38"/>
      <c r="V38"/>
      <c r="W38"/>
      <c r="X38"/>
      <c r="Y38"/>
      <c r="Z38"/>
      <c r="AA38"/>
      <c r="AB38"/>
      <c r="AC38"/>
      <c r="AD38"/>
      <c r="AE38"/>
      <c r="AF38"/>
      <c r="AG38"/>
      <c r="AH38"/>
      <c r="AI38"/>
      <c r="AJ38"/>
      <c r="AK38"/>
      <c r="AL38"/>
      <c r="AM38"/>
      <c r="AN38"/>
      <c r="AO38"/>
      <c r="AP38"/>
      <c r="AQ38"/>
      <c r="AR38"/>
      <c r="AS38"/>
      <c r="AT38"/>
    </row>
    <row r="39" spans="1:46" s="30" customFormat="1" ht="89.25" customHeight="1" thickBot="1" x14ac:dyDescent="0.3">
      <c r="A39" s="31" t="s">
        <v>104</v>
      </c>
      <c r="B39" s="1" t="s">
        <v>386</v>
      </c>
      <c r="C39" s="31" t="s">
        <v>342</v>
      </c>
      <c r="D39" s="1" t="s">
        <v>662</v>
      </c>
      <c r="E39" s="1">
        <v>1</v>
      </c>
      <c r="F39" s="1" t="s">
        <v>712</v>
      </c>
      <c r="G39" s="1" t="s">
        <v>236</v>
      </c>
      <c r="H39" s="1" t="s">
        <v>177</v>
      </c>
      <c r="I39" s="1" t="s">
        <v>177</v>
      </c>
      <c r="J39" s="1" t="s">
        <v>583</v>
      </c>
      <c r="K39" s="1" t="s">
        <v>186</v>
      </c>
      <c r="L39" s="1" t="s">
        <v>620</v>
      </c>
      <c r="M39" s="1" t="s">
        <v>611</v>
      </c>
      <c r="N39" s="1" t="s">
        <v>641</v>
      </c>
      <c r="O39" s="1" t="s">
        <v>626</v>
      </c>
      <c r="P39" s="1" t="s">
        <v>186</v>
      </c>
      <c r="Q39" s="1" t="s">
        <v>186</v>
      </c>
      <c r="R39" s="1" t="s">
        <v>388</v>
      </c>
      <c r="S39" s="1" t="s">
        <v>596</v>
      </c>
      <c r="T39" s="1" t="s">
        <v>597</v>
      </c>
      <c r="U39" s="1"/>
      <c r="V39" s="1"/>
      <c r="W39" s="1"/>
      <c r="X39" s="1"/>
      <c r="Y39" s="1"/>
      <c r="Z39" s="1"/>
      <c r="AA39" s="1"/>
      <c r="AB39" s="1"/>
      <c r="AC39" s="1"/>
      <c r="AD39" s="1"/>
      <c r="AE39" s="1"/>
      <c r="AF39" s="1"/>
      <c r="AG39" s="1"/>
      <c r="AH39" s="1"/>
      <c r="AI39" s="1"/>
      <c r="AJ39"/>
      <c r="AK39"/>
      <c r="AL39"/>
      <c r="AM39"/>
      <c r="AN39"/>
      <c r="AO39"/>
      <c r="AP39"/>
      <c r="AQ39"/>
      <c r="AR39"/>
      <c r="AS39"/>
      <c r="AT39"/>
    </row>
    <row r="40" spans="1:46" s="30" customFormat="1" ht="63" customHeight="1" thickBot="1" x14ac:dyDescent="0.3">
      <c r="A40" s="3" t="s">
        <v>106</v>
      </c>
      <c r="B40" s="3" t="s">
        <v>400</v>
      </c>
      <c r="C40" s="3" t="s">
        <v>650</v>
      </c>
      <c r="D40" s="3" t="s">
        <v>402</v>
      </c>
      <c r="E40" s="3">
        <v>16</v>
      </c>
      <c r="F40" s="3" t="s">
        <v>175</v>
      </c>
      <c r="G40" s="3" t="s">
        <v>450</v>
      </c>
      <c r="H40" s="3" t="s">
        <v>404</v>
      </c>
      <c r="I40" s="3" t="s">
        <v>578</v>
      </c>
      <c r="J40" s="3" t="s">
        <v>177</v>
      </c>
      <c r="K40" s="3" t="s">
        <v>179</v>
      </c>
      <c r="L40" s="3" t="s">
        <v>177</v>
      </c>
      <c r="M40" s="3" t="s">
        <v>177</v>
      </c>
      <c r="N40" s="3" t="s">
        <v>177</v>
      </c>
      <c r="O40" s="3" t="s">
        <v>177</v>
      </c>
      <c r="P40" s="3" t="s">
        <v>186</v>
      </c>
      <c r="Q40" s="3" t="s">
        <v>186</v>
      </c>
      <c r="R40" s="3"/>
      <c r="S40" s="1"/>
      <c r="T40" s="1"/>
      <c r="U40"/>
      <c r="V40"/>
      <c r="W40"/>
      <c r="X40"/>
      <c r="Y40"/>
      <c r="Z40"/>
      <c r="AA40"/>
      <c r="AB40"/>
      <c r="AC40"/>
      <c r="AD40"/>
      <c r="AE40"/>
      <c r="AF40"/>
      <c r="AG40"/>
      <c r="AH40"/>
      <c r="AI40"/>
      <c r="AJ40"/>
      <c r="AK40"/>
      <c r="AL40"/>
      <c r="AM40"/>
      <c r="AN40"/>
      <c r="AO40"/>
      <c r="AP40"/>
      <c r="AQ40"/>
      <c r="AR40"/>
      <c r="AS40"/>
      <c r="AT40"/>
    </row>
    <row r="41" spans="1:46" s="44" customFormat="1" ht="30.75" thickBot="1" x14ac:dyDescent="0.3">
      <c r="A41" s="31" t="s">
        <v>639</v>
      </c>
      <c r="B41" s="31" t="s">
        <v>524</v>
      </c>
      <c r="C41" s="31" t="s">
        <v>645</v>
      </c>
      <c r="D41" s="31" t="s">
        <v>677</v>
      </c>
      <c r="E41" s="31">
        <v>9</v>
      </c>
      <c r="F41" s="31" t="s">
        <v>218</v>
      </c>
      <c r="G41" s="31" t="s">
        <v>569</v>
      </c>
      <c r="H41" s="31" t="s">
        <v>319</v>
      </c>
      <c r="I41" s="31" t="s">
        <v>576</v>
      </c>
      <c r="J41" s="31" t="s">
        <v>584</v>
      </c>
      <c r="K41" s="31" t="s">
        <v>186</v>
      </c>
      <c r="L41" s="31" t="s">
        <v>619</v>
      </c>
      <c r="M41" s="31" t="s">
        <v>322</v>
      </c>
      <c r="N41" s="31" t="s">
        <v>642</v>
      </c>
      <c r="O41" s="31">
        <v>1</v>
      </c>
      <c r="P41" s="31" t="s">
        <v>186</v>
      </c>
      <c r="Q41" s="31" t="s">
        <v>186</v>
      </c>
      <c r="R41" s="31"/>
    </row>
    <row r="42" spans="1:46" s="30" customFormat="1" ht="71.25" customHeight="1" thickBot="1" x14ac:dyDescent="0.3">
      <c r="A42" s="3" t="s">
        <v>525</v>
      </c>
      <c r="B42" s="3" t="s">
        <v>407</v>
      </c>
      <c r="C42" s="3" t="s">
        <v>645</v>
      </c>
      <c r="D42" s="3" t="s">
        <v>402</v>
      </c>
      <c r="E42" s="3">
        <v>6</v>
      </c>
      <c r="F42" s="3" t="s">
        <v>683</v>
      </c>
      <c r="G42" s="3" t="s">
        <v>570</v>
      </c>
      <c r="H42" s="3" t="s">
        <v>177</v>
      </c>
      <c r="I42" s="4" t="s">
        <v>576</v>
      </c>
      <c r="J42" s="3" t="s">
        <v>582</v>
      </c>
      <c r="K42" s="3" t="s">
        <v>186</v>
      </c>
      <c r="L42" s="3" t="s">
        <v>177</v>
      </c>
      <c r="M42" s="3" t="s">
        <v>177</v>
      </c>
      <c r="N42" s="3" t="s">
        <v>177</v>
      </c>
      <c r="O42" s="3" t="s">
        <v>177</v>
      </c>
      <c r="P42" s="3" t="s">
        <v>186</v>
      </c>
      <c r="Q42" s="3" t="s">
        <v>186</v>
      </c>
      <c r="R42" s="3"/>
      <c r="S42"/>
      <c r="T42"/>
      <c r="U42"/>
      <c r="V42"/>
      <c r="W42"/>
      <c r="X42"/>
      <c r="Y42"/>
      <c r="Z42"/>
      <c r="AA42"/>
      <c r="AB42"/>
      <c r="AC42"/>
      <c r="AD42"/>
      <c r="AE42"/>
      <c r="AF42"/>
      <c r="AG42"/>
      <c r="AH42"/>
      <c r="AI42"/>
      <c r="AJ42"/>
      <c r="AK42"/>
      <c r="AL42"/>
      <c r="AM42"/>
      <c r="AN42"/>
      <c r="AO42"/>
      <c r="AP42"/>
      <c r="AQ42"/>
      <c r="AR42"/>
      <c r="AS42"/>
      <c r="AT42"/>
    </row>
    <row r="43" spans="1:46" s="30" customFormat="1" ht="89.25" customHeight="1" thickBot="1" x14ac:dyDescent="0.3">
      <c r="A43" s="1" t="s">
        <v>110</v>
      </c>
      <c r="B43" s="1" t="s">
        <v>526</v>
      </c>
      <c r="C43" s="1" t="s">
        <v>645</v>
      </c>
      <c r="D43" s="1" t="s">
        <v>662</v>
      </c>
      <c r="E43" s="1">
        <v>2</v>
      </c>
      <c r="F43" s="1" t="s">
        <v>218</v>
      </c>
      <c r="G43" s="1" t="s">
        <v>571</v>
      </c>
      <c r="H43" s="1" t="s">
        <v>177</v>
      </c>
      <c r="I43" s="1" t="s">
        <v>177</v>
      </c>
      <c r="J43" s="1" t="s">
        <v>582</v>
      </c>
      <c r="K43" s="1" t="s">
        <v>186</v>
      </c>
      <c r="L43" s="1" t="s">
        <v>619</v>
      </c>
      <c r="M43" s="1" t="s">
        <v>606</v>
      </c>
      <c r="N43" s="1" t="s">
        <v>335</v>
      </c>
      <c r="O43" s="1">
        <v>6</v>
      </c>
      <c r="P43" s="1" t="s">
        <v>186</v>
      </c>
      <c r="Q43" s="1" t="s">
        <v>186</v>
      </c>
      <c r="R43" s="1"/>
      <c r="S43"/>
      <c r="T43"/>
      <c r="U43"/>
      <c r="V43"/>
      <c r="W43"/>
      <c r="X43"/>
      <c r="Y43"/>
      <c r="Z43"/>
      <c r="AA43"/>
      <c r="AB43"/>
      <c r="AC43"/>
      <c r="AD43"/>
      <c r="AE43"/>
      <c r="AF43"/>
      <c r="AG43"/>
      <c r="AH43"/>
      <c r="AI43"/>
      <c r="AJ43"/>
      <c r="AK43"/>
      <c r="AL43"/>
      <c r="AM43"/>
      <c r="AN43"/>
      <c r="AO43"/>
      <c r="AP43"/>
      <c r="AQ43"/>
      <c r="AR43"/>
      <c r="AS43"/>
      <c r="AT43"/>
    </row>
    <row r="44" spans="1:46" s="30" customFormat="1" ht="89.25" customHeight="1" thickBot="1" x14ac:dyDescent="0.3">
      <c r="A44" s="3" t="s">
        <v>612</v>
      </c>
      <c r="B44" s="3" t="s">
        <v>410</v>
      </c>
      <c r="C44" s="4" t="s">
        <v>342</v>
      </c>
      <c r="D44" s="4" t="s">
        <v>662</v>
      </c>
      <c r="E44" s="4">
        <v>6</v>
      </c>
      <c r="F44" s="3" t="s">
        <v>218</v>
      </c>
      <c r="G44" s="4" t="s">
        <v>660</v>
      </c>
      <c r="H44" s="4" t="s">
        <v>177</v>
      </c>
      <c r="I44" s="4" t="s">
        <v>177</v>
      </c>
      <c r="J44" s="4" t="s">
        <v>495</v>
      </c>
      <c r="K44" s="4" t="s">
        <v>179</v>
      </c>
      <c r="L44" s="4" t="s">
        <v>620</v>
      </c>
      <c r="M44" s="4" t="s">
        <v>613</v>
      </c>
      <c r="N44" s="4" t="s">
        <v>335</v>
      </c>
      <c r="O44" s="4">
        <v>30</v>
      </c>
      <c r="P44" s="4" t="s">
        <v>186</v>
      </c>
      <c r="Q44" s="4" t="s">
        <v>186</v>
      </c>
      <c r="R44" s="4"/>
      <c r="S44"/>
      <c r="T44"/>
      <c r="U44"/>
      <c r="V44"/>
      <c r="W44"/>
      <c r="X44"/>
      <c r="Y44"/>
      <c r="Z44"/>
      <c r="AA44"/>
      <c r="AB44"/>
      <c r="AC44"/>
      <c r="AD44"/>
      <c r="AE44"/>
      <c r="AF44"/>
      <c r="AG44"/>
      <c r="AH44"/>
      <c r="AI44"/>
      <c r="AJ44"/>
      <c r="AK44"/>
      <c r="AL44"/>
      <c r="AM44"/>
      <c r="AN44"/>
      <c r="AO44"/>
      <c r="AP44"/>
      <c r="AQ44"/>
      <c r="AR44"/>
      <c r="AS44"/>
      <c r="AT44"/>
    </row>
    <row r="45" spans="1:46" s="30" customFormat="1" ht="89.25" customHeight="1" thickBot="1" x14ac:dyDescent="0.3">
      <c r="A45" s="1" t="s">
        <v>114</v>
      </c>
      <c r="B45" s="1" t="s">
        <v>413</v>
      </c>
      <c r="C45" s="1" t="s">
        <v>651</v>
      </c>
      <c r="D45" s="1" t="s">
        <v>662</v>
      </c>
      <c r="E45" s="1">
        <v>4</v>
      </c>
      <c r="F45" s="1" t="s">
        <v>218</v>
      </c>
      <c r="G45" s="1" t="s">
        <v>660</v>
      </c>
      <c r="H45" s="1" t="s">
        <v>204</v>
      </c>
      <c r="I45" s="1" t="s">
        <v>574</v>
      </c>
      <c r="J45" s="1" t="s">
        <v>259</v>
      </c>
      <c r="K45" s="1" t="s">
        <v>179</v>
      </c>
      <c r="L45" s="1" t="s">
        <v>623</v>
      </c>
      <c r="M45" s="1" t="s">
        <v>614</v>
      </c>
      <c r="N45" s="1" t="s">
        <v>335</v>
      </c>
      <c r="O45" s="1">
        <v>5</v>
      </c>
      <c r="P45" s="1" t="s">
        <v>186</v>
      </c>
      <c r="Q45" s="1" t="s">
        <v>186</v>
      </c>
      <c r="R45" s="1"/>
      <c r="S45" s="1" t="s">
        <v>414</v>
      </c>
      <c r="T45"/>
      <c r="U45"/>
      <c r="V45"/>
      <c r="W45"/>
      <c r="X45"/>
      <c r="Y45"/>
      <c r="Z45"/>
      <c r="AA45"/>
      <c r="AB45"/>
      <c r="AC45"/>
      <c r="AD45"/>
      <c r="AE45"/>
      <c r="AF45"/>
      <c r="AG45"/>
      <c r="AH45"/>
      <c r="AI45"/>
      <c r="AJ45"/>
      <c r="AK45"/>
      <c r="AL45"/>
      <c r="AM45"/>
      <c r="AN45"/>
      <c r="AO45"/>
      <c r="AP45"/>
      <c r="AQ45"/>
      <c r="AR45"/>
      <c r="AS45"/>
      <c r="AT45"/>
    </row>
    <row r="46" spans="1:46" s="30" customFormat="1" ht="89.25" customHeight="1" thickBot="1" x14ac:dyDescent="0.3">
      <c r="A46" s="3" t="s">
        <v>420</v>
      </c>
      <c r="B46" s="3" t="s">
        <v>421</v>
      </c>
      <c r="C46" s="4" t="s">
        <v>652</v>
      </c>
      <c r="D46" s="4" t="s">
        <v>662</v>
      </c>
      <c r="E46" s="4">
        <v>16</v>
      </c>
      <c r="F46" s="3" t="s">
        <v>218</v>
      </c>
      <c r="G46" s="4" t="s">
        <v>423</v>
      </c>
      <c r="H46" s="4" t="s">
        <v>556</v>
      </c>
      <c r="I46" s="4" t="s">
        <v>576</v>
      </c>
      <c r="J46" s="4" t="s">
        <v>271</v>
      </c>
      <c r="K46" s="4" t="s">
        <v>186</v>
      </c>
      <c r="L46" s="4" t="s">
        <v>619</v>
      </c>
      <c r="M46" s="4" t="s">
        <v>425</v>
      </c>
      <c r="N46" s="4" t="s">
        <v>335</v>
      </c>
      <c r="O46" s="4">
        <v>59</v>
      </c>
      <c r="P46" s="4" t="s">
        <v>186</v>
      </c>
      <c r="Q46" s="4" t="s">
        <v>186</v>
      </c>
      <c r="R46" s="4"/>
      <c r="S46"/>
      <c r="T46"/>
      <c r="U46"/>
      <c r="V46"/>
      <c r="W46"/>
      <c r="X46"/>
      <c r="Y46"/>
      <c r="Z46"/>
      <c r="AA46"/>
      <c r="AB46"/>
      <c r="AC46"/>
      <c r="AD46"/>
      <c r="AE46"/>
      <c r="AF46"/>
      <c r="AG46"/>
      <c r="AH46"/>
      <c r="AI46"/>
      <c r="AJ46"/>
      <c r="AK46"/>
      <c r="AL46"/>
      <c r="AM46"/>
      <c r="AN46"/>
      <c r="AO46"/>
      <c r="AP46"/>
      <c r="AQ46"/>
      <c r="AR46"/>
      <c r="AS46"/>
      <c r="AT46"/>
    </row>
    <row r="47" spans="1:46" s="30" customFormat="1" ht="89.25" customHeight="1" thickBot="1" x14ac:dyDescent="0.3">
      <c r="A47" s="1" t="s">
        <v>118</v>
      </c>
      <c r="B47" s="1" t="s">
        <v>426</v>
      </c>
      <c r="C47" s="1" t="s">
        <v>645</v>
      </c>
      <c r="D47" s="1" t="s">
        <v>662</v>
      </c>
      <c r="E47" s="1">
        <v>1</v>
      </c>
      <c r="F47" s="1" t="s">
        <v>553</v>
      </c>
      <c r="G47" s="1" t="s">
        <v>236</v>
      </c>
      <c r="H47" s="1" t="s">
        <v>428</v>
      </c>
      <c r="I47" s="1" t="s">
        <v>573</v>
      </c>
      <c r="J47" s="1" t="s">
        <v>259</v>
      </c>
      <c r="K47" s="1" t="s">
        <v>186</v>
      </c>
      <c r="L47" s="1" t="s">
        <v>619</v>
      </c>
      <c r="M47" s="1" t="s">
        <v>603</v>
      </c>
      <c r="N47" s="1" t="s">
        <v>335</v>
      </c>
      <c r="O47" s="1">
        <v>24</v>
      </c>
      <c r="P47" s="1" t="s">
        <v>186</v>
      </c>
      <c r="Q47" s="1" t="s">
        <v>430</v>
      </c>
      <c r="R47" s="1"/>
      <c r="S47"/>
      <c r="T47"/>
      <c r="U47"/>
      <c r="V47"/>
      <c r="W47"/>
      <c r="X47"/>
      <c r="Y47"/>
      <c r="Z47"/>
      <c r="AA47"/>
      <c r="AB47"/>
      <c r="AC47"/>
      <c r="AD47"/>
      <c r="AE47"/>
      <c r="AF47"/>
      <c r="AG47"/>
      <c r="AH47"/>
      <c r="AI47"/>
      <c r="AJ47"/>
      <c r="AK47"/>
      <c r="AL47"/>
      <c r="AM47"/>
      <c r="AN47"/>
      <c r="AO47"/>
      <c r="AP47"/>
      <c r="AQ47"/>
      <c r="AR47"/>
      <c r="AS47"/>
      <c r="AT47"/>
    </row>
    <row r="48" spans="1:46" s="30" customFormat="1" ht="89.25" customHeight="1" thickBot="1" x14ac:dyDescent="0.3">
      <c r="A48" s="3" t="s">
        <v>607</v>
      </c>
      <c r="B48" s="3" t="s">
        <v>527</v>
      </c>
      <c r="C48" s="3" t="s">
        <v>653</v>
      </c>
      <c r="D48" s="3" t="s">
        <v>662</v>
      </c>
      <c r="E48" s="3" t="s">
        <v>630</v>
      </c>
      <c r="F48" s="3" t="s">
        <v>218</v>
      </c>
      <c r="G48" s="3" t="s">
        <v>269</v>
      </c>
      <c r="H48" s="3" t="s">
        <v>177</v>
      </c>
      <c r="I48" s="3" t="s">
        <v>177</v>
      </c>
      <c r="J48" s="3" t="s">
        <v>582</v>
      </c>
      <c r="K48" s="3" t="s">
        <v>186</v>
      </c>
      <c r="L48" s="3" t="s">
        <v>619</v>
      </c>
      <c r="M48" s="3" t="s">
        <v>603</v>
      </c>
      <c r="N48" s="3" t="s">
        <v>642</v>
      </c>
      <c r="O48" s="3" t="s">
        <v>625</v>
      </c>
      <c r="P48" s="3" t="s">
        <v>186</v>
      </c>
      <c r="Q48" s="3" t="s">
        <v>179</v>
      </c>
      <c r="R48" s="4"/>
      <c r="S48" s="4" t="s">
        <v>431</v>
      </c>
      <c r="T48"/>
      <c r="U48"/>
      <c r="V48"/>
      <c r="W48"/>
      <c r="X48"/>
      <c r="Y48"/>
      <c r="Z48"/>
      <c r="AA48"/>
      <c r="AB48"/>
      <c r="AC48"/>
      <c r="AD48"/>
      <c r="AE48"/>
      <c r="AF48"/>
      <c r="AG48"/>
      <c r="AH48"/>
      <c r="AI48"/>
      <c r="AJ48"/>
      <c r="AK48"/>
      <c r="AL48"/>
      <c r="AM48"/>
      <c r="AN48"/>
      <c r="AO48"/>
      <c r="AP48"/>
      <c r="AQ48"/>
      <c r="AR48"/>
      <c r="AS48"/>
      <c r="AT48"/>
    </row>
    <row r="49" spans="1:46" s="30" customFormat="1" ht="89.25" customHeight="1" thickBot="1" x14ac:dyDescent="0.3">
      <c r="A49" s="1" t="s">
        <v>122</v>
      </c>
      <c r="B49" s="1" t="s">
        <v>435</v>
      </c>
      <c r="C49" s="1" t="s">
        <v>436</v>
      </c>
      <c r="D49" s="1" t="s">
        <v>662</v>
      </c>
      <c r="E49" s="1">
        <v>6</v>
      </c>
      <c r="F49" s="1" t="s">
        <v>218</v>
      </c>
      <c r="G49" s="1" t="s">
        <v>660</v>
      </c>
      <c r="H49" s="1" t="s">
        <v>177</v>
      </c>
      <c r="I49" s="1" t="s">
        <v>177</v>
      </c>
      <c r="J49" s="1" t="s">
        <v>259</v>
      </c>
      <c r="K49" s="1" t="s">
        <v>186</v>
      </c>
      <c r="L49" s="1" t="s">
        <v>620</v>
      </c>
      <c r="M49" s="1" t="s">
        <v>598</v>
      </c>
      <c r="N49" s="1" t="s">
        <v>335</v>
      </c>
      <c r="O49" s="1">
        <v>10</v>
      </c>
      <c r="P49" s="1" t="s">
        <v>186</v>
      </c>
      <c r="Q49" s="1" t="s">
        <v>186</v>
      </c>
      <c r="R49" s="1"/>
      <c r="S49" t="s">
        <v>437</v>
      </c>
      <c r="T49"/>
      <c r="U49"/>
      <c r="V49"/>
      <c r="W49"/>
      <c r="X49"/>
      <c r="Y49"/>
      <c r="Z49"/>
      <c r="AA49"/>
      <c r="AB49"/>
      <c r="AC49"/>
      <c r="AD49"/>
      <c r="AE49"/>
      <c r="AF49"/>
      <c r="AG49"/>
      <c r="AH49"/>
      <c r="AI49"/>
      <c r="AJ49"/>
      <c r="AK49"/>
      <c r="AL49"/>
      <c r="AM49"/>
      <c r="AN49"/>
      <c r="AO49"/>
      <c r="AP49"/>
      <c r="AQ49"/>
      <c r="AR49"/>
      <c r="AS49"/>
      <c r="AT49"/>
    </row>
    <row r="50" spans="1:46" s="30" customFormat="1" ht="89.25" customHeight="1" thickBot="1" x14ac:dyDescent="0.3">
      <c r="A50" s="1" t="s">
        <v>126</v>
      </c>
      <c r="B50" s="1" t="s">
        <v>528</v>
      </c>
      <c r="C50" s="1" t="s">
        <v>680</v>
      </c>
      <c r="D50" s="1" t="s">
        <v>662</v>
      </c>
      <c r="E50" s="1">
        <v>4</v>
      </c>
      <c r="F50" s="1" t="s">
        <v>303</v>
      </c>
      <c r="G50" s="1" t="s">
        <v>281</v>
      </c>
      <c r="H50" s="1" t="s">
        <v>177</v>
      </c>
      <c r="I50" s="1" t="s">
        <v>177</v>
      </c>
      <c r="J50" s="1" t="s">
        <v>582</v>
      </c>
      <c r="K50" s="1" t="s">
        <v>186</v>
      </c>
      <c r="L50" s="1" t="s">
        <v>621</v>
      </c>
      <c r="M50" s="1" t="s">
        <v>252</v>
      </c>
      <c r="N50" s="1" t="s">
        <v>642</v>
      </c>
      <c r="O50" s="1">
        <v>20</v>
      </c>
      <c r="P50" s="1" t="s">
        <v>186</v>
      </c>
      <c r="Q50" s="1" t="s">
        <v>186</v>
      </c>
      <c r="R50" s="1"/>
      <c r="S50"/>
      <c r="T50"/>
      <c r="U50"/>
      <c r="V50"/>
      <c r="W50"/>
      <c r="X50"/>
      <c r="Y50"/>
      <c r="Z50"/>
      <c r="AA50"/>
      <c r="AB50"/>
      <c r="AC50"/>
      <c r="AD50"/>
      <c r="AE50"/>
      <c r="AF50"/>
      <c r="AG50"/>
      <c r="AH50"/>
      <c r="AI50"/>
      <c r="AJ50"/>
      <c r="AK50"/>
      <c r="AL50"/>
      <c r="AM50"/>
      <c r="AN50"/>
      <c r="AO50"/>
      <c r="AP50"/>
      <c r="AQ50"/>
      <c r="AR50"/>
      <c r="AS50"/>
      <c r="AT50"/>
    </row>
    <row r="51" spans="1:46" s="30" customFormat="1" ht="89.25" customHeight="1" thickBot="1" x14ac:dyDescent="0.3">
      <c r="A51" s="3" t="s">
        <v>608</v>
      </c>
      <c r="B51" s="3" t="s">
        <v>529</v>
      </c>
      <c r="C51" s="3" t="s">
        <v>645</v>
      </c>
      <c r="D51" s="3" t="s">
        <v>667</v>
      </c>
      <c r="E51" s="3">
        <v>16</v>
      </c>
      <c r="F51" s="3" t="s">
        <v>218</v>
      </c>
      <c r="G51" s="3" t="s">
        <v>269</v>
      </c>
      <c r="H51" s="3" t="s">
        <v>428</v>
      </c>
      <c r="I51" s="3" t="s">
        <v>576</v>
      </c>
      <c r="J51" s="3" t="s">
        <v>271</v>
      </c>
      <c r="K51" s="3" t="s">
        <v>186</v>
      </c>
      <c r="L51" s="3" t="s">
        <v>619</v>
      </c>
      <c r="M51" s="3" t="s">
        <v>364</v>
      </c>
      <c r="N51" s="3" t="s">
        <v>641</v>
      </c>
      <c r="O51" s="3" t="s">
        <v>533</v>
      </c>
      <c r="P51" s="3" t="s">
        <v>186</v>
      </c>
      <c r="Q51" s="3" t="s">
        <v>186</v>
      </c>
      <c r="R51" s="3"/>
      <c r="S51"/>
      <c r="T51"/>
      <c r="U51"/>
      <c r="V51"/>
      <c r="W51"/>
      <c r="X51"/>
      <c r="Y51"/>
      <c r="Z51"/>
      <c r="AA51"/>
      <c r="AB51"/>
      <c r="AC51"/>
      <c r="AD51"/>
      <c r="AE51"/>
      <c r="AF51"/>
      <c r="AG51"/>
      <c r="AH51"/>
      <c r="AI51"/>
      <c r="AJ51"/>
      <c r="AK51"/>
      <c r="AL51"/>
      <c r="AM51"/>
      <c r="AN51"/>
      <c r="AO51"/>
      <c r="AP51"/>
      <c r="AQ51"/>
      <c r="AR51"/>
      <c r="AS51"/>
      <c r="AT51"/>
    </row>
    <row r="52" spans="1:46" s="30" customFormat="1" ht="89.25" customHeight="1" thickBot="1" x14ac:dyDescent="0.3">
      <c r="A52" s="1" t="s">
        <v>130</v>
      </c>
      <c r="B52" s="1" t="s">
        <v>445</v>
      </c>
      <c r="C52" s="1" t="s">
        <v>654</v>
      </c>
      <c r="D52" s="1" t="s">
        <v>662</v>
      </c>
      <c r="E52" s="1">
        <v>4</v>
      </c>
      <c r="F52" s="1" t="s">
        <v>175</v>
      </c>
      <c r="G52" s="1" t="s">
        <v>236</v>
      </c>
      <c r="H52" s="1" t="s">
        <v>177</v>
      </c>
      <c r="I52" s="1" t="s">
        <v>177</v>
      </c>
      <c r="J52" s="1" t="s">
        <v>443</v>
      </c>
      <c r="K52" s="1" t="s">
        <v>186</v>
      </c>
      <c r="L52" s="1" t="s">
        <v>177</v>
      </c>
      <c r="M52" s="1" t="s">
        <v>177</v>
      </c>
      <c r="N52" s="1" t="s">
        <v>177</v>
      </c>
      <c r="O52" s="1" t="s">
        <v>177</v>
      </c>
      <c r="P52" s="1" t="s">
        <v>186</v>
      </c>
      <c r="Q52" s="1" t="s">
        <v>186</v>
      </c>
      <c r="R52" s="2"/>
      <c r="S52"/>
      <c r="T52"/>
      <c r="U52"/>
      <c r="V52"/>
      <c r="W52"/>
      <c r="X52"/>
      <c r="Y52"/>
      <c r="Z52"/>
      <c r="AA52"/>
      <c r="AB52"/>
      <c r="AC52"/>
      <c r="AD52"/>
      <c r="AE52"/>
      <c r="AF52"/>
      <c r="AG52"/>
      <c r="AH52"/>
      <c r="AI52"/>
      <c r="AJ52"/>
      <c r="AK52"/>
      <c r="AL52"/>
      <c r="AM52"/>
      <c r="AN52"/>
      <c r="AO52"/>
      <c r="AP52"/>
      <c r="AQ52"/>
      <c r="AR52"/>
      <c r="AS52"/>
      <c r="AT52"/>
    </row>
    <row r="53" spans="1:46" s="30" customFormat="1" ht="89.25" customHeight="1" thickBot="1" x14ac:dyDescent="0.3">
      <c r="A53" s="3" t="s">
        <v>29</v>
      </c>
      <c r="B53" s="3" t="s">
        <v>530</v>
      </c>
      <c r="C53" s="3" t="s">
        <v>645</v>
      </c>
      <c r="D53" s="3" t="s">
        <v>662</v>
      </c>
      <c r="E53" s="3">
        <v>16</v>
      </c>
      <c r="F53" s="3" t="s">
        <v>218</v>
      </c>
      <c r="G53" s="3" t="s">
        <v>269</v>
      </c>
      <c r="H53" s="3" t="s">
        <v>558</v>
      </c>
      <c r="I53" s="3" t="s">
        <v>575</v>
      </c>
      <c r="J53" s="3" t="s">
        <v>271</v>
      </c>
      <c r="K53" s="3" t="s">
        <v>186</v>
      </c>
      <c r="L53" s="3" t="s">
        <v>177</v>
      </c>
      <c r="M53" s="3" t="s">
        <v>177</v>
      </c>
      <c r="N53" s="3" t="s">
        <v>177</v>
      </c>
      <c r="O53" s="3" t="s">
        <v>177</v>
      </c>
      <c r="P53" s="3" t="s">
        <v>186</v>
      </c>
      <c r="Q53" s="3" t="s">
        <v>186</v>
      </c>
      <c r="R53" s="2"/>
      <c r="S53"/>
      <c r="T53"/>
      <c r="U53"/>
      <c r="V53"/>
      <c r="W53"/>
      <c r="X53"/>
      <c r="Y53"/>
      <c r="Z53"/>
      <c r="AA53"/>
      <c r="AB53"/>
      <c r="AC53"/>
      <c r="AD53"/>
      <c r="AE53"/>
      <c r="AF53"/>
      <c r="AG53"/>
      <c r="AH53"/>
      <c r="AI53"/>
      <c r="AJ53"/>
      <c r="AK53"/>
      <c r="AL53"/>
      <c r="AM53"/>
      <c r="AN53"/>
      <c r="AO53"/>
      <c r="AP53"/>
      <c r="AQ53"/>
      <c r="AR53"/>
      <c r="AS53"/>
      <c r="AT53"/>
    </row>
    <row r="54" spans="1:46" s="30" customFormat="1" ht="89.25" customHeight="1" thickBot="1" x14ac:dyDescent="0.3">
      <c r="A54" s="1" t="s">
        <v>133</v>
      </c>
      <c r="B54" s="1" t="s">
        <v>389</v>
      </c>
      <c r="C54" s="1" t="s">
        <v>645</v>
      </c>
      <c r="D54" s="1" t="s">
        <v>662</v>
      </c>
      <c r="E54" s="1">
        <v>1</v>
      </c>
      <c r="F54" s="1" t="s">
        <v>449</v>
      </c>
      <c r="G54" s="1" t="s">
        <v>450</v>
      </c>
      <c r="H54" s="1" t="s">
        <v>177</v>
      </c>
      <c r="I54" s="1" t="s">
        <v>177</v>
      </c>
      <c r="J54" s="1" t="s">
        <v>448</v>
      </c>
      <c r="K54" s="1" t="s">
        <v>186</v>
      </c>
      <c r="L54" s="1" t="s">
        <v>620</v>
      </c>
      <c r="M54" s="1" t="s">
        <v>615</v>
      </c>
      <c r="N54" s="1" t="s">
        <v>335</v>
      </c>
      <c r="O54" s="1">
        <v>4</v>
      </c>
      <c r="P54" s="1" t="s">
        <v>186</v>
      </c>
      <c r="Q54" s="1" t="s">
        <v>186</v>
      </c>
      <c r="R54" s="2"/>
      <c r="S54"/>
      <c r="T54"/>
      <c r="U54"/>
      <c r="V54"/>
      <c r="W54"/>
      <c r="X54"/>
      <c r="Y54"/>
      <c r="Z54"/>
      <c r="AA54"/>
      <c r="AB54"/>
      <c r="AC54"/>
      <c r="AD54"/>
      <c r="AE54"/>
      <c r="AF54"/>
      <c r="AG54"/>
      <c r="AH54"/>
      <c r="AI54"/>
      <c r="AJ54"/>
      <c r="AK54"/>
      <c r="AL54"/>
      <c r="AM54"/>
      <c r="AN54"/>
      <c r="AO54"/>
      <c r="AP54"/>
      <c r="AQ54"/>
      <c r="AR54"/>
      <c r="AS54"/>
      <c r="AT54"/>
    </row>
    <row r="55" spans="1:46" s="30" customFormat="1" ht="89.25" customHeight="1" thickBot="1" x14ac:dyDescent="0.3">
      <c r="A55" s="1" t="s">
        <v>140</v>
      </c>
      <c r="B55" s="1" t="s">
        <v>456</v>
      </c>
      <c r="C55" s="1" t="s">
        <v>658</v>
      </c>
      <c r="D55" s="1" t="s">
        <v>662</v>
      </c>
      <c r="E55" s="1">
        <v>5</v>
      </c>
      <c r="F55" s="1" t="s">
        <v>175</v>
      </c>
      <c r="G55" s="1" t="s">
        <v>236</v>
      </c>
      <c r="H55" s="1" t="s">
        <v>428</v>
      </c>
      <c r="I55" s="1" t="s">
        <v>576</v>
      </c>
      <c r="J55" s="1" t="s">
        <v>259</v>
      </c>
      <c r="K55" s="1" t="s">
        <v>179</v>
      </c>
      <c r="L55" s="1" t="s">
        <v>621</v>
      </c>
      <c r="M55" s="1" t="s">
        <v>454</v>
      </c>
      <c r="N55" s="1" t="s">
        <v>335</v>
      </c>
      <c r="O55" s="1" t="s">
        <v>177</v>
      </c>
      <c r="P55" s="1" t="s">
        <v>186</v>
      </c>
      <c r="Q55" s="1"/>
      <c r="R55" s="1"/>
      <c r="S55"/>
      <c r="T55"/>
      <c r="U55"/>
      <c r="V55"/>
      <c r="W55"/>
      <c r="X55"/>
      <c r="Y55"/>
      <c r="Z55"/>
      <c r="AA55"/>
      <c r="AB55"/>
      <c r="AC55"/>
      <c r="AD55"/>
      <c r="AE55"/>
      <c r="AF55"/>
      <c r="AG55"/>
      <c r="AH55"/>
      <c r="AI55"/>
      <c r="AJ55"/>
      <c r="AK55"/>
      <c r="AL55"/>
      <c r="AM55"/>
      <c r="AN55"/>
      <c r="AO55"/>
      <c r="AP55"/>
      <c r="AQ55"/>
      <c r="AR55"/>
      <c r="AS55"/>
      <c r="AT55"/>
    </row>
    <row r="56" spans="1:46" s="30" customFormat="1" ht="89.25" customHeight="1" thickBot="1" x14ac:dyDescent="0.3">
      <c r="A56" s="3" t="s">
        <v>142</v>
      </c>
      <c r="B56" s="3" t="s">
        <v>457</v>
      </c>
      <c r="C56" s="3" t="s">
        <v>658</v>
      </c>
      <c r="D56" s="3" t="s">
        <v>662</v>
      </c>
      <c r="E56" s="3">
        <v>64</v>
      </c>
      <c r="F56" s="3" t="s">
        <v>459</v>
      </c>
      <c r="G56" s="3" t="s">
        <v>236</v>
      </c>
      <c r="H56" s="3" t="s">
        <v>559</v>
      </c>
      <c r="I56" s="3" t="s">
        <v>685</v>
      </c>
      <c r="J56" s="3" t="s">
        <v>259</v>
      </c>
      <c r="K56" s="3" t="s">
        <v>179</v>
      </c>
      <c r="L56" s="3" t="s">
        <v>624</v>
      </c>
      <c r="M56" s="3" t="s">
        <v>599</v>
      </c>
      <c r="N56" s="3" t="s">
        <v>462</v>
      </c>
      <c r="O56" s="3" t="s">
        <v>462</v>
      </c>
      <c r="P56" s="3" t="s">
        <v>186</v>
      </c>
      <c r="Q56" s="3" t="s">
        <v>186</v>
      </c>
      <c r="R56" s="3"/>
      <c r="S56"/>
      <c r="T56"/>
      <c r="U56"/>
      <c r="V56"/>
      <c r="W56"/>
      <c r="X56"/>
      <c r="Y56"/>
      <c r="Z56"/>
      <c r="AA56"/>
      <c r="AB56"/>
      <c r="AC56"/>
      <c r="AD56"/>
      <c r="AE56"/>
      <c r="AF56"/>
      <c r="AG56"/>
      <c r="AH56"/>
      <c r="AI56"/>
      <c r="AJ56"/>
      <c r="AK56"/>
      <c r="AL56"/>
      <c r="AM56"/>
      <c r="AN56"/>
      <c r="AO56"/>
      <c r="AP56"/>
      <c r="AQ56"/>
      <c r="AR56"/>
      <c r="AS56"/>
      <c r="AT56"/>
    </row>
    <row r="57" spans="1:46" s="30" customFormat="1" ht="89.25" customHeight="1" thickBot="1" x14ac:dyDescent="0.3">
      <c r="A57" s="1" t="s">
        <v>144</v>
      </c>
      <c r="B57" s="1" t="s">
        <v>531</v>
      </c>
      <c r="C57" s="1" t="s">
        <v>658</v>
      </c>
      <c r="D57" s="1" t="s">
        <v>662</v>
      </c>
      <c r="E57" s="1">
        <v>2</v>
      </c>
      <c r="F57" s="1" t="s">
        <v>462</v>
      </c>
      <c r="G57" s="1" t="s">
        <v>462</v>
      </c>
      <c r="H57" s="1" t="s">
        <v>199</v>
      </c>
      <c r="I57" s="1" t="s">
        <v>177</v>
      </c>
      <c r="J57" s="1" t="s">
        <v>495</v>
      </c>
      <c r="K57" s="1" t="s">
        <v>179</v>
      </c>
      <c r="L57" s="1" t="s">
        <v>621</v>
      </c>
      <c r="M57" s="1" t="s">
        <v>252</v>
      </c>
      <c r="N57" s="1" t="s">
        <v>335</v>
      </c>
      <c r="O57" s="1" t="s">
        <v>462</v>
      </c>
      <c r="P57" s="1" t="s">
        <v>186</v>
      </c>
      <c r="Q57" s="1" t="s">
        <v>186</v>
      </c>
      <c r="R57" s="1"/>
      <c r="S57"/>
      <c r="T57"/>
      <c r="U57"/>
      <c r="V57"/>
      <c r="W57"/>
      <c r="X57"/>
      <c r="Y57"/>
      <c r="Z57"/>
      <c r="AA57"/>
      <c r="AB57"/>
      <c r="AC57"/>
      <c r="AD57"/>
      <c r="AE57"/>
      <c r="AF57"/>
      <c r="AG57"/>
      <c r="AH57"/>
      <c r="AI57"/>
      <c r="AJ57"/>
      <c r="AK57"/>
      <c r="AL57"/>
      <c r="AM57"/>
      <c r="AN57"/>
      <c r="AO57"/>
      <c r="AP57"/>
      <c r="AQ57"/>
      <c r="AR57"/>
      <c r="AS57"/>
      <c r="AT57"/>
    </row>
    <row r="58" spans="1:46" s="30" customFormat="1" ht="89.25" customHeight="1" thickBot="1" x14ac:dyDescent="0.3">
      <c r="A58" s="3" t="s">
        <v>146</v>
      </c>
      <c r="B58" s="3" t="s">
        <v>467</v>
      </c>
      <c r="C58" s="3" t="s">
        <v>658</v>
      </c>
      <c r="D58" s="3" t="s">
        <v>662</v>
      </c>
      <c r="E58" s="3">
        <v>1</v>
      </c>
      <c r="F58" s="3" t="s">
        <v>459</v>
      </c>
      <c r="G58" s="3" t="s">
        <v>534</v>
      </c>
      <c r="H58" s="3" t="s">
        <v>600</v>
      </c>
      <c r="I58" s="3" t="s">
        <v>685</v>
      </c>
      <c r="J58" s="3" t="s">
        <v>178</v>
      </c>
      <c r="K58" s="3" t="s">
        <v>179</v>
      </c>
      <c r="L58" s="3" t="s">
        <v>621</v>
      </c>
      <c r="M58" s="3" t="s">
        <v>465</v>
      </c>
      <c r="N58" s="3" t="s">
        <v>642</v>
      </c>
      <c r="O58" s="3">
        <v>5</v>
      </c>
      <c r="P58" s="3" t="s">
        <v>186</v>
      </c>
      <c r="Q58" s="3" t="s">
        <v>186</v>
      </c>
      <c r="R58" s="2"/>
      <c r="S58"/>
      <c r="T58"/>
      <c r="U58"/>
      <c r="V58"/>
      <c r="W58"/>
      <c r="X58"/>
      <c r="Y58"/>
      <c r="Z58"/>
      <c r="AA58"/>
      <c r="AB58"/>
      <c r="AC58"/>
      <c r="AD58"/>
      <c r="AE58"/>
      <c r="AF58"/>
      <c r="AG58"/>
      <c r="AH58"/>
      <c r="AI58"/>
      <c r="AJ58"/>
      <c r="AK58"/>
      <c r="AL58"/>
      <c r="AM58"/>
      <c r="AN58"/>
      <c r="AO58"/>
      <c r="AP58"/>
      <c r="AQ58"/>
      <c r="AR58"/>
      <c r="AS58"/>
      <c r="AT58"/>
    </row>
    <row r="59" spans="1:46" s="30" customFormat="1" ht="89.25" customHeight="1" thickBot="1" x14ac:dyDescent="0.3">
      <c r="A59" s="1" t="s">
        <v>148</v>
      </c>
      <c r="B59" s="1" t="s">
        <v>469</v>
      </c>
      <c r="C59" s="1" t="s">
        <v>658</v>
      </c>
      <c r="D59" s="1" t="s">
        <v>662</v>
      </c>
      <c r="E59" s="1">
        <v>2</v>
      </c>
      <c r="F59" s="1" t="s">
        <v>459</v>
      </c>
      <c r="G59" s="1" t="s">
        <v>564</v>
      </c>
      <c r="H59" s="1" t="s">
        <v>428</v>
      </c>
      <c r="I59" s="1" t="s">
        <v>576</v>
      </c>
      <c r="J59" s="1" t="s">
        <v>473</v>
      </c>
      <c r="K59" s="1" t="s">
        <v>179</v>
      </c>
      <c r="L59" s="1" t="s">
        <v>621</v>
      </c>
      <c r="M59" s="1" t="s">
        <v>468</v>
      </c>
      <c r="N59" s="1" t="s">
        <v>200</v>
      </c>
      <c r="O59" s="1">
        <v>10</v>
      </c>
      <c r="P59" s="1" t="s">
        <v>186</v>
      </c>
      <c r="Q59" s="1" t="s">
        <v>186</v>
      </c>
      <c r="R59" s="2"/>
      <c r="S59"/>
      <c r="T59"/>
      <c r="U59"/>
      <c r="V59"/>
      <c r="W59"/>
      <c r="X59"/>
      <c r="Y59"/>
      <c r="Z59"/>
      <c r="AA59"/>
      <c r="AB59"/>
      <c r="AC59"/>
      <c r="AD59"/>
      <c r="AE59"/>
      <c r="AF59"/>
      <c r="AG59"/>
      <c r="AH59"/>
      <c r="AI59"/>
      <c r="AJ59"/>
      <c r="AK59"/>
      <c r="AL59"/>
      <c r="AM59"/>
      <c r="AN59"/>
      <c r="AO59"/>
      <c r="AP59"/>
      <c r="AQ59"/>
      <c r="AR59"/>
      <c r="AS59"/>
      <c r="AT59"/>
    </row>
    <row r="60" spans="1:46" s="30" customFormat="1" ht="89.25" customHeight="1" thickBot="1" x14ac:dyDescent="0.3">
      <c r="A60" s="3" t="s">
        <v>150</v>
      </c>
      <c r="B60" s="3" t="s">
        <v>470</v>
      </c>
      <c r="C60" s="3" t="s">
        <v>658</v>
      </c>
      <c r="D60" s="3" t="s">
        <v>662</v>
      </c>
      <c r="E60" s="3">
        <v>7</v>
      </c>
      <c r="F60" s="3" t="s">
        <v>459</v>
      </c>
      <c r="G60" s="1" t="s">
        <v>564</v>
      </c>
      <c r="H60" s="3" t="s">
        <v>474</v>
      </c>
      <c r="I60" s="3" t="s">
        <v>685</v>
      </c>
      <c r="J60" s="3" t="s">
        <v>473</v>
      </c>
      <c r="K60" s="3" t="s">
        <v>179</v>
      </c>
      <c r="L60" s="3" t="s">
        <v>621</v>
      </c>
      <c r="M60" s="3" t="s">
        <v>468</v>
      </c>
      <c r="N60" s="3" t="s">
        <v>642</v>
      </c>
      <c r="O60" s="3">
        <v>2</v>
      </c>
      <c r="P60" s="3" t="s">
        <v>186</v>
      </c>
      <c r="Q60" s="3" t="s">
        <v>186</v>
      </c>
      <c r="R60" s="3" t="s">
        <v>475</v>
      </c>
      <c r="S60"/>
      <c r="T60"/>
      <c r="U60"/>
      <c r="V60"/>
      <c r="W60"/>
      <c r="X60"/>
      <c r="Y60"/>
      <c r="Z60"/>
      <c r="AA60"/>
      <c r="AB60"/>
      <c r="AC60"/>
      <c r="AD60"/>
      <c r="AE60"/>
      <c r="AF60"/>
      <c r="AG60"/>
      <c r="AH60"/>
      <c r="AI60"/>
      <c r="AJ60"/>
      <c r="AK60"/>
      <c r="AL60"/>
      <c r="AM60"/>
      <c r="AN60"/>
      <c r="AO60"/>
      <c r="AP60"/>
      <c r="AQ60"/>
      <c r="AR60"/>
      <c r="AS60"/>
      <c r="AT60"/>
    </row>
    <row r="61" spans="1:46" s="30" customFormat="1" ht="120" customHeight="1" thickBot="1" x14ac:dyDescent="0.3">
      <c r="A61" s="1" t="s">
        <v>152</v>
      </c>
      <c r="B61" s="1" t="s">
        <v>476</v>
      </c>
      <c r="C61" s="1" t="s">
        <v>658</v>
      </c>
      <c r="D61" s="1" t="s">
        <v>662</v>
      </c>
      <c r="E61" s="1">
        <v>1</v>
      </c>
      <c r="F61" s="1" t="s">
        <v>462</v>
      </c>
      <c r="G61" s="1" t="s">
        <v>462</v>
      </c>
      <c r="H61" s="1" t="s">
        <v>177</v>
      </c>
      <c r="I61" s="1" t="s">
        <v>177</v>
      </c>
      <c r="J61" s="1" t="s">
        <v>178</v>
      </c>
      <c r="K61" s="1" t="s">
        <v>179</v>
      </c>
      <c r="L61" s="1" t="s">
        <v>624</v>
      </c>
      <c r="M61" s="1" t="s">
        <v>601</v>
      </c>
      <c r="N61" s="1" t="s">
        <v>642</v>
      </c>
      <c r="O61" s="1">
        <v>8</v>
      </c>
      <c r="P61" s="1" t="s">
        <v>186</v>
      </c>
      <c r="Q61" s="1" t="s">
        <v>186</v>
      </c>
      <c r="R61" s="4"/>
      <c r="S61"/>
      <c r="T61"/>
      <c r="U61"/>
      <c r="V61"/>
      <c r="W61"/>
      <c r="X61"/>
      <c r="Y61"/>
      <c r="Z61"/>
      <c r="AA61"/>
      <c r="AB61"/>
      <c r="AC61"/>
      <c r="AD61"/>
      <c r="AE61"/>
      <c r="AF61"/>
      <c r="AG61"/>
      <c r="AH61"/>
      <c r="AI61"/>
      <c r="AJ61"/>
      <c r="AK61"/>
      <c r="AL61"/>
      <c r="AM61"/>
      <c r="AN61"/>
      <c r="AO61"/>
      <c r="AP61"/>
      <c r="AQ61"/>
      <c r="AR61"/>
      <c r="AS61"/>
      <c r="AT61"/>
    </row>
    <row r="62" spans="1:46" s="30" customFormat="1" ht="120" customHeight="1" thickBot="1" x14ac:dyDescent="0.3">
      <c r="A62" s="3" t="s">
        <v>154</v>
      </c>
      <c r="B62" s="3" t="s">
        <v>476</v>
      </c>
      <c r="C62" s="3" t="s">
        <v>658</v>
      </c>
      <c r="D62" s="3" t="s">
        <v>662</v>
      </c>
      <c r="E62" s="3">
        <v>16</v>
      </c>
      <c r="F62" s="3" t="s">
        <v>235</v>
      </c>
      <c r="G62" s="3" t="s">
        <v>236</v>
      </c>
      <c r="H62" s="3" t="s">
        <v>428</v>
      </c>
      <c r="I62" s="3" t="s">
        <v>576</v>
      </c>
      <c r="J62" s="3" t="s">
        <v>554</v>
      </c>
      <c r="K62" s="3" t="s">
        <v>179</v>
      </c>
      <c r="L62" s="3" t="s">
        <v>620</v>
      </c>
      <c r="M62" s="3" t="s">
        <v>616</v>
      </c>
      <c r="N62" s="3" t="s">
        <v>335</v>
      </c>
      <c r="O62" s="3">
        <v>3</v>
      </c>
      <c r="P62" s="3" t="s">
        <v>186</v>
      </c>
      <c r="Q62" s="3" t="s">
        <v>186</v>
      </c>
      <c r="R62" s="3" t="s">
        <v>481</v>
      </c>
      <c r="S62"/>
      <c r="T62"/>
      <c r="U62"/>
      <c r="V62"/>
      <c r="W62"/>
      <c r="X62"/>
      <c r="Y62"/>
      <c r="Z62"/>
      <c r="AA62"/>
      <c r="AB62"/>
      <c r="AC62"/>
      <c r="AD62"/>
      <c r="AE62"/>
      <c r="AF62"/>
      <c r="AG62"/>
      <c r="AH62"/>
      <c r="AI62"/>
      <c r="AJ62"/>
      <c r="AK62"/>
      <c r="AL62"/>
      <c r="AM62"/>
      <c r="AN62"/>
      <c r="AO62"/>
      <c r="AP62"/>
      <c r="AQ62"/>
      <c r="AR62"/>
      <c r="AS62"/>
      <c r="AT62"/>
    </row>
    <row r="63" spans="1:46" s="30" customFormat="1" ht="120" customHeight="1" thickBot="1" x14ac:dyDescent="0.3">
      <c r="A63" s="1" t="s">
        <v>482</v>
      </c>
      <c r="B63" s="1" t="s">
        <v>484</v>
      </c>
      <c r="C63" s="1" t="s">
        <v>658</v>
      </c>
      <c r="D63" s="1" t="s">
        <v>662</v>
      </c>
      <c r="E63" s="1">
        <v>16</v>
      </c>
      <c r="F63" s="1" t="s">
        <v>550</v>
      </c>
      <c r="G63" s="1" t="s">
        <v>450</v>
      </c>
      <c r="H63" s="1" t="s">
        <v>204</v>
      </c>
      <c r="I63" s="1" t="s">
        <v>579</v>
      </c>
      <c r="J63" s="1" t="s">
        <v>348</v>
      </c>
      <c r="K63" s="1" t="s">
        <v>179</v>
      </c>
      <c r="L63" s="1" t="s">
        <v>177</v>
      </c>
      <c r="M63" s="1" t="s">
        <v>177</v>
      </c>
      <c r="N63" s="1" t="s">
        <v>177</v>
      </c>
      <c r="O63" s="1" t="s">
        <v>177</v>
      </c>
      <c r="P63" s="1" t="s">
        <v>186</v>
      </c>
      <c r="Q63" s="1" t="s">
        <v>186</v>
      </c>
      <c r="R63" s="1"/>
      <c r="S63"/>
      <c r="T63"/>
      <c r="U63"/>
      <c r="V63"/>
      <c r="W63"/>
      <c r="X63"/>
      <c r="Y63"/>
      <c r="Z63"/>
      <c r="AA63"/>
      <c r="AB63"/>
      <c r="AC63"/>
      <c r="AD63"/>
      <c r="AE63"/>
      <c r="AF63"/>
      <c r="AG63"/>
      <c r="AH63"/>
      <c r="AI63"/>
      <c r="AJ63"/>
      <c r="AK63"/>
      <c r="AL63"/>
      <c r="AM63"/>
      <c r="AN63"/>
      <c r="AO63"/>
      <c r="AP63"/>
      <c r="AQ63"/>
      <c r="AR63"/>
      <c r="AS63"/>
      <c r="AT63"/>
    </row>
    <row r="64" spans="1:46" s="30" customFormat="1" ht="120" customHeight="1" thickBot="1" x14ac:dyDescent="0.3">
      <c r="A64" s="3" t="s">
        <v>156</v>
      </c>
      <c r="B64" s="3" t="s">
        <v>488</v>
      </c>
      <c r="C64" s="3" t="s">
        <v>658</v>
      </c>
      <c r="D64" s="3" t="s">
        <v>662</v>
      </c>
      <c r="E64" s="3">
        <v>16</v>
      </c>
      <c r="F64" s="3" t="s">
        <v>551</v>
      </c>
      <c r="G64" s="3" t="s">
        <v>450</v>
      </c>
      <c r="H64" s="3" t="s">
        <v>428</v>
      </c>
      <c r="I64" s="3" t="s">
        <v>576</v>
      </c>
      <c r="J64" s="3" t="s">
        <v>177</v>
      </c>
      <c r="K64" s="3" t="s">
        <v>177</v>
      </c>
      <c r="L64" s="3" t="s">
        <v>177</v>
      </c>
      <c r="M64" s="3" t="s">
        <v>177</v>
      </c>
      <c r="N64" s="3" t="s">
        <v>177</v>
      </c>
      <c r="O64" s="3" t="s">
        <v>177</v>
      </c>
      <c r="P64" s="3" t="s">
        <v>186</v>
      </c>
      <c r="Q64" s="3" t="s">
        <v>186</v>
      </c>
      <c r="R64" s="3"/>
      <c r="S64"/>
      <c r="T64"/>
      <c r="U64"/>
      <c r="V64"/>
      <c r="W64"/>
      <c r="X64"/>
      <c r="Y64"/>
      <c r="Z64"/>
      <c r="AA64"/>
      <c r="AB64"/>
      <c r="AC64"/>
      <c r="AD64"/>
      <c r="AE64"/>
      <c r="AF64"/>
      <c r="AG64"/>
      <c r="AH64"/>
      <c r="AI64"/>
      <c r="AJ64"/>
      <c r="AK64"/>
      <c r="AL64"/>
      <c r="AM64"/>
      <c r="AN64"/>
      <c r="AO64"/>
      <c r="AP64"/>
      <c r="AQ64"/>
      <c r="AR64"/>
      <c r="AS64"/>
      <c r="AT64"/>
    </row>
    <row r="65" spans="1:18" s="39" customFormat="1" ht="30.75" customHeight="1" thickBot="1" x14ac:dyDescent="0.3">
      <c r="A65" s="40" t="s">
        <v>552</v>
      </c>
      <c r="B65" s="40" t="s">
        <v>300</v>
      </c>
      <c r="C65" s="41" t="s">
        <v>301</v>
      </c>
      <c r="D65" s="41" t="s">
        <v>174</v>
      </c>
      <c r="E65" s="41">
        <v>1</v>
      </c>
      <c r="F65" s="41" t="s">
        <v>218</v>
      </c>
      <c r="G65" s="41" t="s">
        <v>174</v>
      </c>
      <c r="H65" s="41" t="s">
        <v>270</v>
      </c>
      <c r="I65" s="41" t="s">
        <v>180</v>
      </c>
      <c r="J65" s="41" t="s">
        <v>178</v>
      </c>
      <c r="K65" s="41" t="s">
        <v>179</v>
      </c>
      <c r="L65" s="41"/>
      <c r="M65" s="41" t="s">
        <v>177</v>
      </c>
      <c r="N65" s="41"/>
      <c r="O65" s="41"/>
      <c r="P65" s="41"/>
      <c r="Q65" s="41"/>
      <c r="R65" s="41"/>
    </row>
    <row r="66" spans="1:18" s="39" customFormat="1" ht="50.25" customHeight="1" thickBot="1" x14ac:dyDescent="0.3">
      <c r="A66" s="37" t="s">
        <v>607</v>
      </c>
      <c r="B66" s="37" t="s">
        <v>376</v>
      </c>
      <c r="C66" s="38" t="s">
        <v>302</v>
      </c>
      <c r="D66" s="38" t="s">
        <v>662</v>
      </c>
      <c r="E66" s="38">
        <v>6</v>
      </c>
      <c r="F66" s="38" t="s">
        <v>303</v>
      </c>
      <c r="G66" s="38" t="s">
        <v>565</v>
      </c>
      <c r="H66" s="38" t="s">
        <v>177</v>
      </c>
      <c r="I66" s="38" t="s">
        <v>177</v>
      </c>
      <c r="J66" s="38" t="s">
        <v>305</v>
      </c>
      <c r="K66" s="38" t="s">
        <v>186</v>
      </c>
      <c r="L66" s="38"/>
      <c r="M66" s="38" t="s">
        <v>306</v>
      </c>
      <c r="N66" s="38"/>
      <c r="O66" s="38"/>
      <c r="P66" s="38"/>
      <c r="Q66" s="38"/>
      <c r="R66" s="38"/>
    </row>
    <row r="67" spans="1:18" s="39" customFormat="1" ht="35.25" customHeight="1" thickBot="1" x14ac:dyDescent="0.3">
      <c r="A67" s="40" t="s">
        <v>135</v>
      </c>
      <c r="B67" s="40" t="s">
        <v>307</v>
      </c>
      <c r="C67" s="41" t="s">
        <v>302</v>
      </c>
      <c r="D67" s="41" t="s">
        <v>665</v>
      </c>
      <c r="E67" s="41">
        <v>16</v>
      </c>
      <c r="F67" s="41" t="s">
        <v>218</v>
      </c>
      <c r="G67" s="41" t="s">
        <v>269</v>
      </c>
      <c r="H67" s="41" t="s">
        <v>308</v>
      </c>
      <c r="I67" s="41" t="s">
        <v>309</v>
      </c>
      <c r="J67" s="41" t="s">
        <v>271</v>
      </c>
      <c r="K67" s="41" t="s">
        <v>186</v>
      </c>
      <c r="L67" s="41"/>
      <c r="M67" s="41" t="s">
        <v>310</v>
      </c>
      <c r="N67" s="41"/>
      <c r="O67" s="41"/>
      <c r="P67" s="41"/>
      <c r="Q67" s="41"/>
      <c r="R67" s="41"/>
    </row>
    <row r="68" spans="1:18" s="39" customFormat="1" ht="45" customHeight="1" thickBot="1" x14ac:dyDescent="0.3">
      <c r="A68" s="37" t="s">
        <v>311</v>
      </c>
      <c r="B68" s="37" t="s">
        <v>312</v>
      </c>
      <c r="C68" s="37" t="s">
        <v>377</v>
      </c>
      <c r="D68" s="37" t="s">
        <v>177</v>
      </c>
      <c r="E68" s="37" t="s">
        <v>313</v>
      </c>
      <c r="F68" s="37" t="s">
        <v>314</v>
      </c>
      <c r="G68" s="37" t="s">
        <v>660</v>
      </c>
      <c r="H68" s="37" t="s">
        <v>177</v>
      </c>
      <c r="I68" s="37" t="s">
        <v>640</v>
      </c>
      <c r="J68" s="37" t="s">
        <v>178</v>
      </c>
      <c r="K68" s="37" t="s">
        <v>179</v>
      </c>
      <c r="L68" s="38"/>
      <c r="M68" s="38" t="s">
        <v>177</v>
      </c>
      <c r="N68" s="38"/>
      <c r="O68" s="38"/>
      <c r="P68" s="38"/>
      <c r="Q68" s="38"/>
      <c r="R68" s="38"/>
    </row>
    <row r="69" spans="1:18" s="39" customFormat="1" ht="30.75" thickBot="1" x14ac:dyDescent="0.3">
      <c r="A69" s="40" t="s">
        <v>639</v>
      </c>
      <c r="B69" s="40" t="s">
        <v>316</v>
      </c>
      <c r="C69" s="41" t="s">
        <v>269</v>
      </c>
      <c r="D69" s="41" t="s">
        <v>317</v>
      </c>
      <c r="E69" s="41">
        <v>9</v>
      </c>
      <c r="F69" s="41" t="s">
        <v>218</v>
      </c>
      <c r="G69" s="41" t="s">
        <v>566</v>
      </c>
      <c r="H69" s="41" t="s">
        <v>319</v>
      </c>
      <c r="I69" s="41" t="s">
        <v>320</v>
      </c>
      <c r="J69" s="41" t="s">
        <v>585</v>
      </c>
      <c r="K69" s="41" t="s">
        <v>186</v>
      </c>
      <c r="L69" s="41"/>
      <c r="M69" s="41" t="s">
        <v>322</v>
      </c>
      <c r="N69" s="41"/>
      <c r="O69" s="41"/>
      <c r="P69" s="41"/>
      <c r="Q69" s="41"/>
      <c r="R69" s="41"/>
    </row>
    <row r="70" spans="1:18" ht="137.25" customHeight="1" x14ac:dyDescent="0.25">
      <c r="A70" s="36" t="s">
        <v>518</v>
      </c>
    </row>
  </sheetData>
  <hyperlinks>
    <hyperlink ref="A70" r:id="rId1" display="http://cutecircuit.com/soundshirt/" xr:uid="{3F356F91-FE51-4BDC-919D-AC905E0CD4C3}"/>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5F2FC-459B-FF4A-9E67-AEDD26CC093B}">
  <sheetPr codeName="Sheet8"/>
  <dimension ref="A1:E2"/>
  <sheetViews>
    <sheetView workbookViewId="0"/>
    <sheetView workbookViewId="1"/>
  </sheetViews>
  <sheetFormatPr defaultColWidth="11.42578125" defaultRowHeight="15" x14ac:dyDescent="0.25"/>
  <sheetData>
    <row r="1" spans="1:5" x14ac:dyDescent="0.25">
      <c r="A1" t="s">
        <v>706</v>
      </c>
      <c r="B1" t="s">
        <v>707</v>
      </c>
      <c r="C1" t="s">
        <v>708</v>
      </c>
      <c r="D1" t="s">
        <v>709</v>
      </c>
      <c r="E1" t="s">
        <v>710</v>
      </c>
    </row>
    <row r="2" spans="1:5" x14ac:dyDescent="0.25">
      <c r="A2">
        <f>COUNT('Table of Devices For Latex'!$A$1:$N$63)</f>
        <v>98</v>
      </c>
      <c r="B2">
        <v>3</v>
      </c>
      <c r="C2">
        <v>5</v>
      </c>
      <c r="D2">
        <v>0</v>
      </c>
      <c r="E2" t="s">
        <v>711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44D2-32D0-194A-8CBF-089CFCAEAAB9}">
  <sheetPr codeName="Sheet6"/>
  <dimension ref="A1:AN65"/>
  <sheetViews>
    <sheetView topLeftCell="B4" zoomScaleNormal="100" workbookViewId="0">
      <selection activeCell="B8" sqref="B8"/>
    </sheetView>
    <sheetView tabSelected="1" topLeftCell="A32" zoomScale="85" zoomScaleNormal="85" workbookViewId="1">
      <selection activeCell="A38" sqref="A38:XFD38"/>
    </sheetView>
  </sheetViews>
  <sheetFormatPr defaultColWidth="8.85546875" defaultRowHeight="15" x14ac:dyDescent="0.25"/>
  <cols>
    <col min="1" max="1" width="40.42578125" customWidth="1"/>
    <col min="2" max="2" width="26" customWidth="1"/>
    <col min="3" max="3" width="20.42578125" customWidth="1"/>
    <col min="4" max="4" width="18.7109375" customWidth="1"/>
    <col min="5" max="5" width="14" customWidth="1"/>
    <col min="6" max="6" width="16.85546875" customWidth="1"/>
    <col min="7" max="7" width="15.140625" customWidth="1"/>
    <col min="8" max="8" width="21.28515625" customWidth="1"/>
    <col min="9" max="9" width="16.42578125" customWidth="1"/>
    <col min="10" max="10" width="13" customWidth="1"/>
    <col min="11" max="11" width="12.140625" customWidth="1"/>
    <col min="12" max="12" width="24" customWidth="1"/>
    <col min="13" max="13" width="15.42578125" customWidth="1"/>
    <col min="14" max="14" width="13.85546875" customWidth="1"/>
  </cols>
  <sheetData>
    <row r="1" spans="1:14" ht="49.5" customHeight="1" thickBot="1" x14ac:dyDescent="0.3">
      <c r="A1" s="45" t="s">
        <v>537</v>
      </c>
      <c r="B1" s="45" t="s">
        <v>538</v>
      </c>
      <c r="C1" s="35" t="s">
        <v>159</v>
      </c>
      <c r="D1" s="35" t="s">
        <v>539</v>
      </c>
      <c r="E1" s="35" t="s">
        <v>540</v>
      </c>
      <c r="F1" s="35" t="s">
        <v>541</v>
      </c>
      <c r="G1" s="35" t="s">
        <v>563</v>
      </c>
      <c r="H1" s="35" t="s">
        <v>542</v>
      </c>
      <c r="I1" s="35" t="s">
        <v>547</v>
      </c>
      <c r="J1" s="35" t="s">
        <v>546</v>
      </c>
      <c r="K1" s="35" t="s">
        <v>167</v>
      </c>
      <c r="L1" s="35" t="s">
        <v>543</v>
      </c>
      <c r="M1" s="35" t="s">
        <v>544</v>
      </c>
      <c r="N1" s="35" t="s">
        <v>545</v>
      </c>
    </row>
    <row r="2" spans="1:14" ht="79.5" customHeight="1" thickBot="1" x14ac:dyDescent="0.3">
      <c r="A2" s="3" t="s">
        <v>602</v>
      </c>
      <c r="B2" s="3" t="s">
        <v>517</v>
      </c>
      <c r="C2" s="3" t="s">
        <v>645</v>
      </c>
      <c r="D2" s="3" t="s">
        <v>662</v>
      </c>
      <c r="E2" s="3">
        <v>8</v>
      </c>
      <c r="F2" s="3" t="s">
        <v>683</v>
      </c>
      <c r="G2" s="3" t="s">
        <v>567</v>
      </c>
      <c r="H2" s="3" t="s">
        <v>555</v>
      </c>
      <c r="I2" s="3" t="s">
        <v>684</v>
      </c>
      <c r="J2" s="3" t="s">
        <v>348</v>
      </c>
      <c r="K2" s="3" t="s">
        <v>179</v>
      </c>
      <c r="L2" s="3" t="s">
        <v>619</v>
      </c>
      <c r="M2" s="3" t="s">
        <v>335</v>
      </c>
      <c r="N2" s="3">
        <v>20</v>
      </c>
    </row>
    <row r="3" spans="1:14" ht="49.5" customHeight="1" thickBot="1" x14ac:dyDescent="0.3">
      <c r="A3" s="1" t="s">
        <v>510</v>
      </c>
      <c r="B3" s="1" t="s">
        <v>509</v>
      </c>
      <c r="C3" s="1" t="s">
        <v>680</v>
      </c>
      <c r="D3" s="1" t="s">
        <v>662</v>
      </c>
      <c r="E3" s="1">
        <v>24</v>
      </c>
      <c r="F3" s="1" t="s">
        <v>303</v>
      </c>
      <c r="G3" s="1" t="s">
        <v>236</v>
      </c>
      <c r="H3" s="1" t="s">
        <v>177</v>
      </c>
      <c r="I3" s="1" t="s">
        <v>685</v>
      </c>
      <c r="J3" s="1" t="s">
        <v>348</v>
      </c>
      <c r="K3" s="1" t="s">
        <v>179</v>
      </c>
      <c r="L3" s="1" t="s">
        <v>620</v>
      </c>
      <c r="M3" s="1" t="s">
        <v>335</v>
      </c>
      <c r="N3" s="1">
        <v>7</v>
      </c>
    </row>
    <row r="4" spans="1:14" ht="45" customHeight="1" thickBot="1" x14ac:dyDescent="0.3">
      <c r="A4" s="3" t="s">
        <v>492</v>
      </c>
      <c r="B4" s="3" t="s">
        <v>504</v>
      </c>
      <c r="C4" s="3" t="s">
        <v>658</v>
      </c>
      <c r="D4" s="3" t="s">
        <v>662</v>
      </c>
      <c r="E4" s="3">
        <v>3</v>
      </c>
      <c r="F4" s="3" t="s">
        <v>175</v>
      </c>
      <c r="G4" s="3" t="s">
        <v>236</v>
      </c>
      <c r="H4" s="3" t="s">
        <v>494</v>
      </c>
      <c r="I4" s="3" t="s">
        <v>685</v>
      </c>
      <c r="J4" s="3" t="s">
        <v>495</v>
      </c>
      <c r="K4" s="3" t="s">
        <v>179</v>
      </c>
      <c r="L4" s="3" t="s">
        <v>177</v>
      </c>
      <c r="M4" s="3" t="s">
        <v>177</v>
      </c>
      <c r="N4" s="3" t="s">
        <v>177</v>
      </c>
    </row>
    <row r="5" spans="1:14" ht="35.1" customHeight="1" thickBot="1" x14ac:dyDescent="0.3">
      <c r="A5" s="1" t="s">
        <v>35</v>
      </c>
      <c r="B5" s="1" t="s">
        <v>173</v>
      </c>
      <c r="C5" s="1" t="s">
        <v>653</v>
      </c>
      <c r="D5" s="1" t="s">
        <v>174</v>
      </c>
      <c r="E5" s="1">
        <v>4</v>
      </c>
      <c r="F5" s="1" t="s">
        <v>175</v>
      </c>
      <c r="G5" s="1" t="s">
        <v>236</v>
      </c>
      <c r="H5" s="1" t="s">
        <v>177</v>
      </c>
      <c r="I5" s="1" t="s">
        <v>177</v>
      </c>
      <c r="J5" s="1" t="s">
        <v>178</v>
      </c>
      <c r="K5" s="1" t="s">
        <v>179</v>
      </c>
      <c r="L5" s="1" t="s">
        <v>177</v>
      </c>
      <c r="M5" s="1" t="s">
        <v>177</v>
      </c>
      <c r="N5" s="1" t="s">
        <v>177</v>
      </c>
    </row>
    <row r="6" spans="1:14" ht="38.1" customHeight="1" thickBot="1" x14ac:dyDescent="0.3">
      <c r="A6" s="3" t="s">
        <v>37</v>
      </c>
      <c r="B6" s="3" t="s">
        <v>181</v>
      </c>
      <c r="C6" s="3" t="s">
        <v>681</v>
      </c>
      <c r="D6" s="4" t="s">
        <v>174</v>
      </c>
      <c r="E6" s="3" t="s">
        <v>177</v>
      </c>
      <c r="F6" s="3" t="s">
        <v>462</v>
      </c>
      <c r="G6" s="3" t="s">
        <v>660</v>
      </c>
      <c r="H6" s="3" t="s">
        <v>177</v>
      </c>
      <c r="I6" s="3" t="s">
        <v>177</v>
      </c>
      <c r="J6" s="3" t="s">
        <v>177</v>
      </c>
      <c r="K6" s="3" t="s">
        <v>177</v>
      </c>
      <c r="L6" s="3" t="s">
        <v>177</v>
      </c>
      <c r="M6" s="3" t="s">
        <v>177</v>
      </c>
      <c r="N6" s="3" t="s">
        <v>177</v>
      </c>
    </row>
    <row r="7" spans="1:14" ht="62.25" customHeight="1" thickBot="1" x14ac:dyDescent="0.3">
      <c r="A7" s="1" t="s">
        <v>502</v>
      </c>
      <c r="B7" s="1" t="s">
        <v>686</v>
      </c>
      <c r="C7" s="3" t="s">
        <v>645</v>
      </c>
      <c r="D7" s="1" t="s">
        <v>662</v>
      </c>
      <c r="E7" s="1">
        <v>4</v>
      </c>
      <c r="F7" s="1" t="s">
        <v>235</v>
      </c>
      <c r="G7" s="1" t="s">
        <v>236</v>
      </c>
      <c r="H7" s="1" t="s">
        <v>507</v>
      </c>
      <c r="I7" s="1" t="s">
        <v>576</v>
      </c>
      <c r="J7" s="1" t="s">
        <v>178</v>
      </c>
      <c r="K7" s="1" t="s">
        <v>179</v>
      </c>
      <c r="L7" s="1" t="s">
        <v>620</v>
      </c>
      <c r="M7" s="1" t="s">
        <v>335</v>
      </c>
      <c r="N7" s="1">
        <v>3</v>
      </c>
    </row>
    <row r="8" spans="1:14" ht="67.5" customHeight="1" thickBot="1" x14ac:dyDescent="0.3">
      <c r="A8" s="3" t="s">
        <v>496</v>
      </c>
      <c r="B8" s="3" t="s">
        <v>687</v>
      </c>
      <c r="C8" s="3" t="s">
        <v>645</v>
      </c>
      <c r="D8" s="4" t="s">
        <v>402</v>
      </c>
      <c r="E8" s="3">
        <v>4</v>
      </c>
      <c r="F8" s="3" t="s">
        <v>175</v>
      </c>
      <c r="G8" s="3" t="s">
        <v>236</v>
      </c>
      <c r="H8" s="3" t="s">
        <v>177</v>
      </c>
      <c r="I8" s="3" t="s">
        <v>685</v>
      </c>
      <c r="J8" s="3" t="s">
        <v>348</v>
      </c>
      <c r="K8" s="3" t="s">
        <v>179</v>
      </c>
      <c r="L8" s="3" t="s">
        <v>619</v>
      </c>
      <c r="M8" s="3" t="s">
        <v>335</v>
      </c>
      <c r="N8" s="3">
        <v>20</v>
      </c>
    </row>
    <row r="9" spans="1:14" ht="60.75" customHeight="1" thickBot="1" x14ac:dyDescent="0.3">
      <c r="A9" s="1" t="s">
        <v>634</v>
      </c>
      <c r="B9" s="1" t="s">
        <v>188</v>
      </c>
      <c r="C9" s="1" t="s">
        <v>655</v>
      </c>
      <c r="D9" s="1" t="s">
        <v>662</v>
      </c>
      <c r="E9" s="1">
        <v>2</v>
      </c>
      <c r="F9" s="1" t="s">
        <v>712</v>
      </c>
      <c r="G9" s="1" t="s">
        <v>236</v>
      </c>
      <c r="H9" s="1" t="s">
        <v>656</v>
      </c>
      <c r="I9" s="1" t="s">
        <v>572</v>
      </c>
      <c r="J9" s="1" t="s">
        <v>178</v>
      </c>
      <c r="K9" s="1" t="s">
        <v>186</v>
      </c>
      <c r="L9" s="1" t="s">
        <v>620</v>
      </c>
      <c r="M9" s="1" t="s">
        <v>335</v>
      </c>
      <c r="N9" s="1">
        <v>32</v>
      </c>
    </row>
    <row r="10" spans="1:14" ht="45.75" customHeight="1" thickBot="1" x14ac:dyDescent="0.3">
      <c r="A10" s="1" t="s">
        <v>635</v>
      </c>
      <c r="B10" s="1" t="s">
        <v>202</v>
      </c>
      <c r="C10" s="2" t="s">
        <v>661</v>
      </c>
      <c r="D10" s="2" t="s">
        <v>662</v>
      </c>
      <c r="E10" s="2">
        <v>12</v>
      </c>
      <c r="F10" s="2" t="s">
        <v>175</v>
      </c>
      <c r="G10" s="2" t="s">
        <v>660</v>
      </c>
      <c r="H10" s="2" t="s">
        <v>204</v>
      </c>
      <c r="I10" s="2" t="s">
        <v>576</v>
      </c>
      <c r="J10" s="2" t="s">
        <v>348</v>
      </c>
      <c r="K10" s="2" t="s">
        <v>179</v>
      </c>
      <c r="L10" s="3" t="s">
        <v>622</v>
      </c>
      <c r="M10" s="2" t="s">
        <v>335</v>
      </c>
      <c r="N10" s="2">
        <v>12</v>
      </c>
    </row>
    <row r="11" spans="1:14" ht="46.5" customHeight="1" thickBot="1" x14ac:dyDescent="0.3">
      <c r="A11" s="1" t="s">
        <v>636</v>
      </c>
      <c r="B11" s="1" t="s">
        <v>210</v>
      </c>
      <c r="C11" s="1" t="s">
        <v>657</v>
      </c>
      <c r="D11" s="1" t="s">
        <v>212</v>
      </c>
      <c r="E11" s="1">
        <v>9</v>
      </c>
      <c r="F11" s="1" t="s">
        <v>175</v>
      </c>
      <c r="G11" s="3" t="s">
        <v>236</v>
      </c>
      <c r="H11" s="1" t="s">
        <v>204</v>
      </c>
      <c r="I11" s="1" t="s">
        <v>685</v>
      </c>
      <c r="J11" s="1" t="s">
        <v>495</v>
      </c>
      <c r="K11" s="1" t="s">
        <v>179</v>
      </c>
      <c r="L11" s="3" t="s">
        <v>622</v>
      </c>
      <c r="M11" s="1" t="s">
        <v>200</v>
      </c>
      <c r="N11" s="1">
        <v>2</v>
      </c>
    </row>
    <row r="12" spans="1:14" ht="68.25" customHeight="1" thickBot="1" x14ac:dyDescent="0.3">
      <c r="A12" s="3" t="s">
        <v>49</v>
      </c>
      <c r="B12" s="3" t="s">
        <v>216</v>
      </c>
      <c r="C12" s="3" t="s">
        <v>653</v>
      </c>
      <c r="D12" s="3" t="s">
        <v>662</v>
      </c>
      <c r="E12" s="3">
        <v>6</v>
      </c>
      <c r="F12" s="3" t="s">
        <v>218</v>
      </c>
      <c r="G12" s="3" t="s">
        <v>269</v>
      </c>
      <c r="H12" s="3" t="s">
        <v>177</v>
      </c>
      <c r="I12" s="3" t="s">
        <v>177</v>
      </c>
      <c r="J12" s="3" t="s">
        <v>495</v>
      </c>
      <c r="K12" s="3" t="s">
        <v>179</v>
      </c>
      <c r="L12" s="3" t="s">
        <v>620</v>
      </c>
      <c r="M12" s="3" t="s">
        <v>643</v>
      </c>
      <c r="N12" s="3" t="s">
        <v>627</v>
      </c>
    </row>
    <row r="13" spans="1:14" ht="64.5" customHeight="1" thickBot="1" x14ac:dyDescent="0.3">
      <c r="A13" s="1" t="s">
        <v>224</v>
      </c>
      <c r="B13" s="1" t="s">
        <v>225</v>
      </c>
      <c r="C13" s="1" t="s">
        <v>655</v>
      </c>
      <c r="D13" s="1" t="s">
        <v>663</v>
      </c>
      <c r="E13" s="1">
        <v>2</v>
      </c>
      <c r="F13" s="1" t="s">
        <v>175</v>
      </c>
      <c r="G13" s="1" t="s">
        <v>450</v>
      </c>
      <c r="H13" s="1" t="s">
        <v>593</v>
      </c>
      <c r="I13" s="1" t="s">
        <v>573</v>
      </c>
      <c r="J13" s="1" t="s">
        <v>229</v>
      </c>
      <c r="K13" s="1" t="s">
        <v>179</v>
      </c>
      <c r="L13" s="1" t="s">
        <v>620</v>
      </c>
      <c r="M13" s="1" t="s">
        <v>641</v>
      </c>
      <c r="N13" s="1" t="s">
        <v>628</v>
      </c>
    </row>
    <row r="14" spans="1:14" ht="46.5" customHeight="1" thickBot="1" x14ac:dyDescent="0.3">
      <c r="A14" s="3" t="s">
        <v>53</v>
      </c>
      <c r="B14" s="3" t="s">
        <v>233</v>
      </c>
      <c r="C14" s="3" t="s">
        <v>234</v>
      </c>
      <c r="D14" s="3" t="s">
        <v>177</v>
      </c>
      <c r="E14" s="3">
        <v>6</v>
      </c>
      <c r="F14" s="3" t="s">
        <v>235</v>
      </c>
      <c r="G14" s="3" t="s">
        <v>236</v>
      </c>
      <c r="H14" s="3" t="s">
        <v>177</v>
      </c>
      <c r="I14" s="3" t="s">
        <v>177</v>
      </c>
      <c r="J14" s="3" t="s">
        <v>178</v>
      </c>
      <c r="K14" s="3" t="s">
        <v>179</v>
      </c>
      <c r="L14" s="3" t="s">
        <v>177</v>
      </c>
      <c r="M14" s="3" t="s">
        <v>177</v>
      </c>
      <c r="N14" s="3" t="s">
        <v>177</v>
      </c>
    </row>
    <row r="15" spans="1:14" ht="99" customHeight="1" thickBot="1" x14ac:dyDescent="0.3">
      <c r="A15" s="1" t="s">
        <v>678</v>
      </c>
      <c r="B15" s="1" t="s">
        <v>237</v>
      </c>
      <c r="C15" s="1" t="s">
        <v>679</v>
      </c>
      <c r="D15" s="1" t="s">
        <v>664</v>
      </c>
      <c r="E15" s="1">
        <v>3</v>
      </c>
      <c r="F15" s="1" t="s">
        <v>175</v>
      </c>
      <c r="G15" s="1" t="s">
        <v>450</v>
      </c>
      <c r="H15" s="1" t="s">
        <v>240</v>
      </c>
      <c r="I15" s="1" t="s">
        <v>177</v>
      </c>
      <c r="J15" s="1" t="s">
        <v>495</v>
      </c>
      <c r="K15" s="1" t="s">
        <v>179</v>
      </c>
      <c r="L15" s="1" t="s">
        <v>619</v>
      </c>
      <c r="M15" s="1" t="s">
        <v>644</v>
      </c>
      <c r="N15" s="1" t="s">
        <v>631</v>
      </c>
    </row>
    <row r="16" spans="1:14" ht="46.5" customHeight="1" thickBot="1" x14ac:dyDescent="0.3">
      <c r="A16" s="3" t="s">
        <v>57</v>
      </c>
      <c r="B16" s="3" t="s">
        <v>244</v>
      </c>
      <c r="C16" s="3" t="s">
        <v>245</v>
      </c>
      <c r="D16" s="3" t="s">
        <v>246</v>
      </c>
      <c r="E16" s="3">
        <v>1</v>
      </c>
      <c r="F16" s="3" t="s">
        <v>247</v>
      </c>
      <c r="G16" s="3" t="s">
        <v>569</v>
      </c>
      <c r="H16" s="3" t="s">
        <v>562</v>
      </c>
      <c r="I16" s="3" t="s">
        <v>177</v>
      </c>
      <c r="J16" s="3" t="s">
        <v>581</v>
      </c>
      <c r="K16" s="3" t="s">
        <v>186</v>
      </c>
      <c r="L16" s="3" t="s">
        <v>619</v>
      </c>
      <c r="M16" s="3" t="s">
        <v>335</v>
      </c>
      <c r="N16" s="3">
        <v>4</v>
      </c>
    </row>
    <row r="17" spans="1:40" ht="58.5" customHeight="1" thickBot="1" x14ac:dyDescent="0.3">
      <c r="A17" s="3" t="s">
        <v>61</v>
      </c>
      <c r="B17" s="3" t="s">
        <v>253</v>
      </c>
      <c r="C17" s="3" t="s">
        <v>653</v>
      </c>
      <c r="D17" s="3" t="s">
        <v>662</v>
      </c>
      <c r="E17" s="3">
        <v>1</v>
      </c>
      <c r="F17" s="3" t="s">
        <v>175</v>
      </c>
      <c r="G17" s="3" t="s">
        <v>236</v>
      </c>
      <c r="H17" s="3" t="s">
        <v>204</v>
      </c>
      <c r="I17" s="3" t="s">
        <v>572</v>
      </c>
      <c r="J17" s="3" t="s">
        <v>178</v>
      </c>
      <c r="K17" s="3" t="s">
        <v>179</v>
      </c>
      <c r="L17" s="3" t="s">
        <v>622</v>
      </c>
      <c r="M17" s="3" t="s">
        <v>335</v>
      </c>
      <c r="N17" s="3">
        <v>8</v>
      </c>
    </row>
    <row r="18" spans="1:40" ht="46.5" customHeight="1" thickBot="1" x14ac:dyDescent="0.3">
      <c r="A18" s="1" t="s">
        <v>63</v>
      </c>
      <c r="B18" s="1" t="s">
        <v>256</v>
      </c>
      <c r="C18" s="2" t="s">
        <v>682</v>
      </c>
      <c r="D18" s="2" t="s">
        <v>662</v>
      </c>
      <c r="E18" s="2">
        <v>5</v>
      </c>
      <c r="F18" s="2" t="s">
        <v>175</v>
      </c>
      <c r="G18" s="2" t="s">
        <v>236</v>
      </c>
      <c r="H18" s="2" t="s">
        <v>257</v>
      </c>
      <c r="I18" s="2" t="s">
        <v>685</v>
      </c>
      <c r="J18" s="2" t="s">
        <v>259</v>
      </c>
      <c r="K18" s="2" t="s">
        <v>179</v>
      </c>
      <c r="L18" s="2" t="s">
        <v>621</v>
      </c>
      <c r="M18" s="2" t="s">
        <v>335</v>
      </c>
      <c r="N18" s="2">
        <v>3</v>
      </c>
    </row>
    <row r="19" spans="1:40" ht="46.5" customHeight="1" thickBot="1" x14ac:dyDescent="0.3">
      <c r="A19" s="3" t="s">
        <v>65</v>
      </c>
      <c r="B19" s="3" t="s">
        <v>261</v>
      </c>
      <c r="C19" s="3" t="s">
        <v>653</v>
      </c>
      <c r="D19" s="3" t="s">
        <v>662</v>
      </c>
      <c r="E19" s="3">
        <v>4</v>
      </c>
      <c r="F19" s="3" t="s">
        <v>218</v>
      </c>
      <c r="G19" s="3" t="s">
        <v>262</v>
      </c>
      <c r="H19" s="3" t="s">
        <v>594</v>
      </c>
      <c r="I19" s="3" t="s">
        <v>576</v>
      </c>
      <c r="J19" s="3" t="s">
        <v>264</v>
      </c>
      <c r="K19" s="3" t="s">
        <v>179</v>
      </c>
      <c r="L19" s="3" t="s">
        <v>622</v>
      </c>
      <c r="M19" s="3" t="s">
        <v>335</v>
      </c>
      <c r="N19" s="3">
        <v>5</v>
      </c>
    </row>
    <row r="20" spans="1:40" ht="46.5" customHeight="1" thickBot="1" x14ac:dyDescent="0.3">
      <c r="A20" s="1" t="s">
        <v>67</v>
      </c>
      <c r="B20" s="1" t="s">
        <v>266</v>
      </c>
      <c r="C20" s="1" t="s">
        <v>645</v>
      </c>
      <c r="D20" s="1" t="s">
        <v>174</v>
      </c>
      <c r="E20" s="1">
        <v>1</v>
      </c>
      <c r="F20" s="1" t="s">
        <v>548</v>
      </c>
      <c r="G20" s="1" t="s">
        <v>269</v>
      </c>
      <c r="H20" s="1" t="s">
        <v>270</v>
      </c>
      <c r="I20" s="1" t="s">
        <v>177</v>
      </c>
      <c r="J20" s="1" t="s">
        <v>271</v>
      </c>
      <c r="K20" s="1" t="s">
        <v>186</v>
      </c>
      <c r="L20" s="1" t="s">
        <v>619</v>
      </c>
      <c r="M20" s="1" t="s">
        <v>335</v>
      </c>
      <c r="N20" s="1">
        <v>40</v>
      </c>
    </row>
    <row r="21" spans="1:40" ht="46.5" customHeight="1" thickBot="1" x14ac:dyDescent="0.3">
      <c r="A21" s="3" t="s">
        <v>69</v>
      </c>
      <c r="B21" s="3" t="s">
        <v>535</v>
      </c>
      <c r="C21" s="3" t="s">
        <v>646</v>
      </c>
      <c r="D21" s="3" t="s">
        <v>177</v>
      </c>
      <c r="E21" s="3">
        <v>60</v>
      </c>
      <c r="F21" s="3" t="s">
        <v>175</v>
      </c>
      <c r="G21" s="3" t="s">
        <v>236</v>
      </c>
      <c r="H21" s="3" t="s">
        <v>560</v>
      </c>
      <c r="I21" s="3" t="s">
        <v>577</v>
      </c>
      <c r="J21" s="3" t="s">
        <v>582</v>
      </c>
      <c r="K21" s="3" t="s">
        <v>179</v>
      </c>
      <c r="L21" s="3" t="s">
        <v>177</v>
      </c>
      <c r="M21" s="3" t="s">
        <v>177</v>
      </c>
      <c r="N21" s="3" t="s">
        <v>177</v>
      </c>
    </row>
    <row r="22" spans="1:40" s="1" customFormat="1" ht="64.5" customHeight="1" thickBot="1" x14ac:dyDescent="0.3">
      <c r="A22" s="1" t="s">
        <v>71</v>
      </c>
      <c r="B22" s="1" t="s">
        <v>278</v>
      </c>
      <c r="C22" s="1" t="s">
        <v>682</v>
      </c>
      <c r="D22" s="1" t="s">
        <v>665</v>
      </c>
      <c r="E22" s="1">
        <v>2</v>
      </c>
      <c r="F22" s="1" t="s">
        <v>218</v>
      </c>
      <c r="G22" s="1" t="s">
        <v>281</v>
      </c>
      <c r="H22" s="1" t="s">
        <v>557</v>
      </c>
      <c r="I22" s="1" t="s">
        <v>572</v>
      </c>
      <c r="J22" s="1" t="s">
        <v>259</v>
      </c>
      <c r="K22" s="1" t="s">
        <v>186</v>
      </c>
      <c r="L22" s="1" t="s">
        <v>620</v>
      </c>
      <c r="M22" s="1" t="s">
        <v>335</v>
      </c>
      <c r="N22" s="1">
        <v>12</v>
      </c>
      <c r="O22"/>
      <c r="P22"/>
      <c r="Q22"/>
      <c r="R22"/>
      <c r="S22"/>
      <c r="T22"/>
      <c r="U22"/>
      <c r="V22"/>
      <c r="W22"/>
      <c r="X22"/>
      <c r="Y22"/>
      <c r="Z22"/>
      <c r="AA22"/>
      <c r="AB22"/>
      <c r="AC22"/>
      <c r="AD22"/>
      <c r="AE22"/>
      <c r="AF22"/>
      <c r="AG22"/>
      <c r="AH22"/>
      <c r="AI22"/>
      <c r="AJ22"/>
      <c r="AK22"/>
      <c r="AL22"/>
      <c r="AM22"/>
      <c r="AN22"/>
    </row>
    <row r="23" spans="1:40" ht="64.5" customHeight="1" thickBot="1" x14ac:dyDescent="0.3">
      <c r="A23" s="3" t="s">
        <v>73</v>
      </c>
      <c r="B23" s="3" t="s">
        <v>284</v>
      </c>
      <c r="C23" s="3" t="s">
        <v>285</v>
      </c>
      <c r="D23" s="3" t="s">
        <v>662</v>
      </c>
      <c r="E23" s="3">
        <v>1</v>
      </c>
      <c r="F23" s="3" t="s">
        <v>218</v>
      </c>
      <c r="G23" s="3" t="s">
        <v>236</v>
      </c>
      <c r="H23" s="3" t="s">
        <v>177</v>
      </c>
      <c r="I23" s="3" t="s">
        <v>572</v>
      </c>
      <c r="J23" s="3" t="s">
        <v>495</v>
      </c>
      <c r="K23" s="3" t="s">
        <v>179</v>
      </c>
      <c r="L23" s="3" t="s">
        <v>177</v>
      </c>
      <c r="M23" s="3" t="s">
        <v>177</v>
      </c>
      <c r="N23" s="3" t="s">
        <v>177</v>
      </c>
    </row>
    <row r="24" spans="1:40" s="1" customFormat="1" ht="64.5" customHeight="1" thickBot="1" x14ac:dyDescent="0.3">
      <c r="A24" s="1" t="s">
        <v>75</v>
      </c>
      <c r="B24" s="1" t="s">
        <v>287</v>
      </c>
      <c r="C24" s="1" t="s">
        <v>645</v>
      </c>
      <c r="D24" s="1" t="s">
        <v>662</v>
      </c>
      <c r="E24" s="1">
        <v>3</v>
      </c>
      <c r="F24" s="1" t="s">
        <v>218</v>
      </c>
      <c r="G24" s="1" t="s">
        <v>236</v>
      </c>
      <c r="H24" s="1" t="s">
        <v>177</v>
      </c>
      <c r="I24" s="1" t="s">
        <v>177</v>
      </c>
      <c r="J24" s="1" t="s">
        <v>288</v>
      </c>
      <c r="K24" s="1" t="s">
        <v>186</v>
      </c>
      <c r="L24" s="1" t="s">
        <v>620</v>
      </c>
      <c r="M24" s="1" t="s">
        <v>335</v>
      </c>
      <c r="N24" s="1">
        <v>18</v>
      </c>
      <c r="O24"/>
      <c r="P24"/>
      <c r="Q24"/>
      <c r="R24"/>
      <c r="S24"/>
      <c r="T24"/>
      <c r="U24"/>
      <c r="V24"/>
      <c r="W24"/>
      <c r="X24"/>
      <c r="Y24"/>
      <c r="Z24"/>
      <c r="AA24"/>
      <c r="AB24"/>
      <c r="AC24"/>
      <c r="AD24"/>
      <c r="AE24"/>
      <c r="AF24"/>
      <c r="AG24"/>
      <c r="AH24"/>
      <c r="AI24"/>
      <c r="AJ24"/>
      <c r="AK24"/>
      <c r="AL24"/>
      <c r="AM24"/>
      <c r="AN24"/>
    </row>
    <row r="25" spans="1:40" ht="56.25" customHeight="1" thickBot="1" x14ac:dyDescent="0.3">
      <c r="A25" s="3" t="s">
        <v>77</v>
      </c>
      <c r="B25" s="3" t="s">
        <v>292</v>
      </c>
      <c r="C25" s="3" t="s">
        <v>285</v>
      </c>
      <c r="D25" s="3" t="s">
        <v>666</v>
      </c>
      <c r="E25" s="3">
        <v>1</v>
      </c>
      <c r="F25" s="3" t="s">
        <v>218</v>
      </c>
      <c r="G25" s="3" t="s">
        <v>269</v>
      </c>
      <c r="H25" s="3" t="s">
        <v>561</v>
      </c>
      <c r="I25" s="3" t="s">
        <v>572</v>
      </c>
      <c r="J25" s="3" t="s">
        <v>495</v>
      </c>
      <c r="K25" s="3" t="s">
        <v>179</v>
      </c>
      <c r="L25" s="3" t="s">
        <v>622</v>
      </c>
      <c r="M25" s="3" t="s">
        <v>642</v>
      </c>
      <c r="N25" s="3">
        <v>11</v>
      </c>
    </row>
    <row r="26" spans="1:40" s="1" customFormat="1" ht="64.5" customHeight="1" thickBot="1" x14ac:dyDescent="0.3">
      <c r="A26" s="1" t="s">
        <v>79</v>
      </c>
      <c r="B26" s="1" t="s">
        <v>327</v>
      </c>
      <c r="C26" s="1" t="s">
        <v>653</v>
      </c>
      <c r="D26" s="1" t="s">
        <v>662</v>
      </c>
      <c r="E26" s="1">
        <v>1</v>
      </c>
      <c r="F26" s="1" t="s">
        <v>218</v>
      </c>
      <c r="G26" s="1" t="s">
        <v>269</v>
      </c>
      <c r="H26" s="1" t="s">
        <v>270</v>
      </c>
      <c r="I26" s="1" t="s">
        <v>177</v>
      </c>
      <c r="J26" s="1" t="s">
        <v>259</v>
      </c>
      <c r="K26" s="1" t="s">
        <v>179</v>
      </c>
      <c r="L26" s="1" t="s">
        <v>620</v>
      </c>
      <c r="M26" s="1" t="s">
        <v>200</v>
      </c>
      <c r="N26" s="1">
        <v>17</v>
      </c>
      <c r="O26"/>
      <c r="P26"/>
      <c r="Q26"/>
      <c r="R26"/>
      <c r="S26"/>
      <c r="T26"/>
      <c r="U26"/>
      <c r="V26"/>
      <c r="W26"/>
      <c r="X26"/>
      <c r="Y26"/>
      <c r="Z26"/>
      <c r="AA26"/>
      <c r="AB26"/>
      <c r="AC26"/>
      <c r="AD26"/>
      <c r="AE26"/>
      <c r="AF26"/>
      <c r="AG26"/>
      <c r="AH26"/>
      <c r="AI26"/>
      <c r="AJ26"/>
      <c r="AK26"/>
      <c r="AL26"/>
      <c r="AM26"/>
      <c r="AN26"/>
    </row>
    <row r="27" spans="1:40" s="1" customFormat="1" ht="64.5" customHeight="1" thickBot="1" x14ac:dyDescent="0.3">
      <c r="A27" s="1" t="s">
        <v>605</v>
      </c>
      <c r="B27" s="1" t="s">
        <v>330</v>
      </c>
      <c r="C27" s="1" t="s">
        <v>645</v>
      </c>
      <c r="D27" s="1" t="s">
        <v>662</v>
      </c>
      <c r="E27" s="1">
        <v>22</v>
      </c>
      <c r="F27" s="1" t="s">
        <v>683</v>
      </c>
      <c r="G27" s="1" t="s">
        <v>269</v>
      </c>
      <c r="H27" s="1" t="s">
        <v>177</v>
      </c>
      <c r="I27" s="1" t="s">
        <v>580</v>
      </c>
      <c r="J27" s="1" t="s">
        <v>582</v>
      </c>
      <c r="K27" s="1" t="s">
        <v>179</v>
      </c>
      <c r="L27" s="1" t="s">
        <v>619</v>
      </c>
      <c r="M27" s="1" t="s">
        <v>335</v>
      </c>
      <c r="N27" s="1">
        <v>12</v>
      </c>
      <c r="O27"/>
      <c r="P27"/>
      <c r="Q27"/>
      <c r="R27"/>
      <c r="S27"/>
      <c r="T27"/>
      <c r="U27"/>
      <c r="V27"/>
      <c r="W27"/>
      <c r="X27"/>
      <c r="Y27"/>
      <c r="Z27"/>
      <c r="AA27"/>
      <c r="AB27"/>
      <c r="AC27"/>
      <c r="AD27"/>
      <c r="AE27"/>
      <c r="AF27"/>
      <c r="AG27"/>
      <c r="AH27"/>
      <c r="AI27"/>
      <c r="AJ27"/>
      <c r="AK27"/>
      <c r="AL27"/>
      <c r="AM27"/>
      <c r="AN27"/>
    </row>
    <row r="28" spans="1:40" s="3" customFormat="1" ht="64.5" customHeight="1" thickBot="1" x14ac:dyDescent="0.3">
      <c r="A28" s="3" t="s">
        <v>31</v>
      </c>
      <c r="B28" s="3" t="s">
        <v>337</v>
      </c>
      <c r="C28" s="3" t="s">
        <v>645</v>
      </c>
      <c r="D28" s="3" t="s">
        <v>662</v>
      </c>
      <c r="E28" s="3">
        <v>5</v>
      </c>
      <c r="F28" s="3" t="s">
        <v>459</v>
      </c>
      <c r="G28" s="3" t="s">
        <v>269</v>
      </c>
      <c r="H28" s="3" t="s">
        <v>177</v>
      </c>
      <c r="I28" s="3" t="s">
        <v>177</v>
      </c>
      <c r="J28" s="3" t="s">
        <v>495</v>
      </c>
      <c r="K28" s="3" t="s">
        <v>179</v>
      </c>
      <c r="L28" s="3" t="s">
        <v>177</v>
      </c>
      <c r="M28" s="3" t="s">
        <v>177</v>
      </c>
      <c r="N28" s="3" t="s">
        <v>177</v>
      </c>
      <c r="O28"/>
      <c r="P28"/>
      <c r="Q28"/>
      <c r="R28"/>
      <c r="S28"/>
      <c r="T28"/>
      <c r="U28"/>
      <c r="V28"/>
      <c r="W28"/>
      <c r="X28"/>
      <c r="Y28"/>
      <c r="Z28"/>
      <c r="AA28"/>
      <c r="AB28"/>
      <c r="AC28"/>
      <c r="AD28"/>
      <c r="AE28"/>
      <c r="AF28"/>
      <c r="AG28"/>
      <c r="AH28"/>
      <c r="AI28"/>
      <c r="AJ28"/>
      <c r="AK28"/>
      <c r="AL28"/>
      <c r="AM28"/>
      <c r="AN28"/>
    </row>
    <row r="29" spans="1:40" s="30" customFormat="1" ht="64.5" customHeight="1" thickBot="1" x14ac:dyDescent="0.3">
      <c r="A29" s="1" t="s">
        <v>340</v>
      </c>
      <c r="B29" s="1" t="s">
        <v>375</v>
      </c>
      <c r="C29" s="31" t="s">
        <v>342</v>
      </c>
      <c r="D29" s="1" t="s">
        <v>174</v>
      </c>
      <c r="E29" s="1">
        <v>3</v>
      </c>
      <c r="F29" s="1" t="s">
        <v>175</v>
      </c>
      <c r="G29" s="1" t="s">
        <v>568</v>
      </c>
      <c r="H29" s="1" t="s">
        <v>177</v>
      </c>
      <c r="I29" s="1" t="s">
        <v>177</v>
      </c>
      <c r="J29" s="1" t="s">
        <v>582</v>
      </c>
      <c r="K29" s="1" t="s">
        <v>179</v>
      </c>
      <c r="L29" s="1" t="s">
        <v>619</v>
      </c>
      <c r="M29" s="1" t="s">
        <v>335</v>
      </c>
      <c r="N29" s="1">
        <v>3</v>
      </c>
      <c r="O29"/>
      <c r="P29"/>
      <c r="Q29"/>
      <c r="R29"/>
      <c r="S29"/>
      <c r="T29"/>
      <c r="U29"/>
      <c r="V29"/>
      <c r="W29"/>
      <c r="X29"/>
      <c r="Y29"/>
      <c r="Z29"/>
      <c r="AA29"/>
      <c r="AB29"/>
      <c r="AC29"/>
      <c r="AD29"/>
      <c r="AE29"/>
      <c r="AF29"/>
      <c r="AG29"/>
      <c r="AH29"/>
      <c r="AI29"/>
      <c r="AJ29"/>
      <c r="AK29"/>
      <c r="AL29"/>
      <c r="AM29"/>
      <c r="AN29"/>
    </row>
    <row r="30" spans="1:40" s="43" customFormat="1" ht="30.75" customHeight="1" thickBot="1" x14ac:dyDescent="0.3">
      <c r="A30" s="42" t="s">
        <v>552</v>
      </c>
      <c r="B30" s="42" t="s">
        <v>536</v>
      </c>
      <c r="C30" s="42" t="s">
        <v>647</v>
      </c>
      <c r="D30" s="42" t="s">
        <v>174</v>
      </c>
      <c r="E30" s="42">
        <v>1</v>
      </c>
      <c r="F30" s="42" t="s">
        <v>218</v>
      </c>
      <c r="G30" s="42" t="s">
        <v>660</v>
      </c>
      <c r="H30" s="42" t="s">
        <v>270</v>
      </c>
      <c r="I30" s="3" t="s">
        <v>177</v>
      </c>
      <c r="J30" s="42" t="s">
        <v>178</v>
      </c>
      <c r="K30" s="42" t="s">
        <v>179</v>
      </c>
      <c r="L30" s="42" t="s">
        <v>177</v>
      </c>
      <c r="M30" s="42" t="s">
        <v>177</v>
      </c>
      <c r="N30" s="42" t="s">
        <v>177</v>
      </c>
    </row>
    <row r="31" spans="1:40" s="30" customFormat="1" ht="64.5" customHeight="1" thickBot="1" x14ac:dyDescent="0.3">
      <c r="A31" s="1" t="s">
        <v>88</v>
      </c>
      <c r="B31" s="1" t="s">
        <v>359</v>
      </c>
      <c r="C31" s="1" t="s">
        <v>682</v>
      </c>
      <c r="D31" s="1" t="s">
        <v>662</v>
      </c>
      <c r="E31" s="1">
        <v>1</v>
      </c>
      <c r="F31" s="1" t="s">
        <v>218</v>
      </c>
      <c r="G31" s="1" t="s">
        <v>281</v>
      </c>
      <c r="H31" s="1" t="s">
        <v>557</v>
      </c>
      <c r="I31" s="1" t="s">
        <v>177</v>
      </c>
      <c r="J31" s="1" t="s">
        <v>259</v>
      </c>
      <c r="K31" s="1" t="s">
        <v>179</v>
      </c>
      <c r="L31" s="1" t="s">
        <v>620</v>
      </c>
      <c r="M31" s="1" t="s">
        <v>200</v>
      </c>
      <c r="N31" s="1">
        <v>10</v>
      </c>
      <c r="O31"/>
      <c r="P31"/>
      <c r="Q31"/>
      <c r="R31"/>
      <c r="S31"/>
      <c r="T31"/>
      <c r="U31"/>
      <c r="V31"/>
      <c r="W31"/>
      <c r="X31"/>
      <c r="Y31"/>
      <c r="Z31"/>
      <c r="AA31"/>
      <c r="AB31"/>
      <c r="AC31"/>
      <c r="AD31"/>
      <c r="AE31"/>
      <c r="AF31"/>
      <c r="AG31"/>
      <c r="AH31"/>
      <c r="AI31"/>
      <c r="AJ31"/>
      <c r="AK31"/>
      <c r="AL31"/>
      <c r="AM31"/>
      <c r="AN31"/>
    </row>
    <row r="32" spans="1:40" s="30" customFormat="1" ht="64.5" customHeight="1" thickBot="1" x14ac:dyDescent="0.3">
      <c r="A32" s="3" t="s">
        <v>90</v>
      </c>
      <c r="B32" s="3" t="s">
        <v>361</v>
      </c>
      <c r="C32" s="3" t="s">
        <v>648</v>
      </c>
      <c r="D32" s="3" t="s">
        <v>662</v>
      </c>
      <c r="E32" s="3">
        <v>5</v>
      </c>
      <c r="F32" s="3" t="s">
        <v>175</v>
      </c>
      <c r="G32" s="3" t="s">
        <v>236</v>
      </c>
      <c r="H32" s="3" t="s">
        <v>199</v>
      </c>
      <c r="I32" s="3" t="s">
        <v>177</v>
      </c>
      <c r="J32" s="3" t="s">
        <v>348</v>
      </c>
      <c r="K32" s="3" t="s">
        <v>179</v>
      </c>
      <c r="L32" s="3" t="s">
        <v>619</v>
      </c>
      <c r="M32" s="3" t="s">
        <v>642</v>
      </c>
      <c r="N32" s="3">
        <v>45</v>
      </c>
      <c r="O32"/>
      <c r="P32"/>
      <c r="Q32"/>
      <c r="R32"/>
      <c r="S32"/>
      <c r="T32"/>
      <c r="U32"/>
      <c r="V32"/>
      <c r="W32"/>
      <c r="X32"/>
      <c r="Y32"/>
      <c r="Z32"/>
      <c r="AA32"/>
      <c r="AB32"/>
      <c r="AC32"/>
      <c r="AD32"/>
      <c r="AE32"/>
      <c r="AF32"/>
      <c r="AG32"/>
      <c r="AH32"/>
      <c r="AI32"/>
      <c r="AJ32"/>
      <c r="AK32"/>
      <c r="AL32"/>
      <c r="AM32"/>
      <c r="AN32"/>
    </row>
    <row r="33" spans="1:40" s="30" customFormat="1" ht="64.5" customHeight="1" thickBot="1" x14ac:dyDescent="0.3">
      <c r="A33" s="1" t="s">
        <v>350</v>
      </c>
      <c r="B33" s="1" t="s">
        <v>360</v>
      </c>
      <c r="C33" s="1" t="s">
        <v>648</v>
      </c>
      <c r="D33" s="1" t="s">
        <v>662</v>
      </c>
      <c r="E33" s="1">
        <v>1</v>
      </c>
      <c r="F33" s="1" t="s">
        <v>549</v>
      </c>
      <c r="G33" s="1" t="s">
        <v>269</v>
      </c>
      <c r="H33" s="1" t="s">
        <v>270</v>
      </c>
      <c r="I33" s="1" t="s">
        <v>177</v>
      </c>
      <c r="J33" s="1" t="s">
        <v>581</v>
      </c>
      <c r="K33" s="1" t="s">
        <v>186</v>
      </c>
      <c r="L33" s="1" t="s">
        <v>622</v>
      </c>
      <c r="M33" s="1" t="s">
        <v>641</v>
      </c>
      <c r="N33" s="1" t="s">
        <v>629</v>
      </c>
      <c r="O33"/>
      <c r="P33"/>
      <c r="Q33"/>
      <c r="R33"/>
      <c r="S33"/>
      <c r="T33"/>
      <c r="U33"/>
      <c r="V33"/>
      <c r="W33"/>
      <c r="X33"/>
      <c r="Y33"/>
      <c r="Z33"/>
      <c r="AA33"/>
      <c r="AB33"/>
      <c r="AC33"/>
      <c r="AD33"/>
      <c r="AE33"/>
      <c r="AF33"/>
      <c r="AG33"/>
      <c r="AH33"/>
      <c r="AI33"/>
      <c r="AJ33"/>
      <c r="AK33"/>
      <c r="AL33"/>
      <c r="AM33"/>
      <c r="AN33"/>
    </row>
    <row r="34" spans="1:40" s="30" customFormat="1" ht="64.5" customHeight="1" thickBot="1" x14ac:dyDescent="0.3">
      <c r="A34" s="3" t="s">
        <v>94</v>
      </c>
      <c r="B34" s="3" t="s">
        <v>362</v>
      </c>
      <c r="C34" s="3" t="s">
        <v>682</v>
      </c>
      <c r="D34" s="3" t="s">
        <v>662</v>
      </c>
      <c r="E34" s="3">
        <v>6</v>
      </c>
      <c r="F34" s="3" t="s">
        <v>175</v>
      </c>
      <c r="G34" s="3" t="s">
        <v>236</v>
      </c>
      <c r="H34" s="3" t="s">
        <v>177</v>
      </c>
      <c r="I34" s="3" t="s">
        <v>177</v>
      </c>
      <c r="J34" s="3" t="s">
        <v>259</v>
      </c>
      <c r="K34" s="3" t="s">
        <v>179</v>
      </c>
      <c r="L34" s="3" t="s">
        <v>619</v>
      </c>
      <c r="M34" s="3" t="s">
        <v>335</v>
      </c>
      <c r="N34" s="3">
        <v>3</v>
      </c>
      <c r="O34"/>
      <c r="P34"/>
      <c r="Q34"/>
      <c r="R34"/>
      <c r="S34"/>
      <c r="T34"/>
      <c r="U34"/>
      <c r="V34"/>
      <c r="W34"/>
      <c r="X34"/>
      <c r="Y34"/>
      <c r="Z34"/>
      <c r="AA34"/>
      <c r="AB34"/>
      <c r="AC34"/>
      <c r="AD34"/>
      <c r="AE34"/>
      <c r="AF34"/>
      <c r="AG34"/>
      <c r="AH34"/>
      <c r="AI34"/>
      <c r="AJ34"/>
      <c r="AK34"/>
      <c r="AL34"/>
      <c r="AM34"/>
      <c r="AN34"/>
    </row>
    <row r="35" spans="1:40" s="30" customFormat="1" ht="64.5" customHeight="1" thickBot="1" x14ac:dyDescent="0.3">
      <c r="A35" s="1" t="s">
        <v>96</v>
      </c>
      <c r="B35" s="1" t="s">
        <v>365</v>
      </c>
      <c r="C35" s="1" t="s">
        <v>653</v>
      </c>
      <c r="D35" s="1" t="s">
        <v>662</v>
      </c>
      <c r="E35" s="1">
        <v>11</v>
      </c>
      <c r="F35" s="1" t="s">
        <v>683</v>
      </c>
      <c r="G35" s="1" t="s">
        <v>269</v>
      </c>
      <c r="H35" s="1" t="s">
        <v>557</v>
      </c>
      <c r="I35" s="1" t="s">
        <v>572</v>
      </c>
      <c r="J35" s="1" t="s">
        <v>582</v>
      </c>
      <c r="K35" s="1" t="s">
        <v>186</v>
      </c>
      <c r="L35" s="1" t="s">
        <v>619</v>
      </c>
      <c r="M35" s="1" t="s">
        <v>641</v>
      </c>
      <c r="N35" s="1">
        <v>13</v>
      </c>
      <c r="O35"/>
      <c r="P35"/>
      <c r="Q35"/>
      <c r="R35"/>
      <c r="S35"/>
      <c r="T35"/>
      <c r="U35"/>
      <c r="V35"/>
      <c r="W35"/>
      <c r="X35"/>
      <c r="Y35"/>
      <c r="Z35"/>
      <c r="AA35"/>
      <c r="AB35"/>
      <c r="AC35"/>
      <c r="AD35"/>
      <c r="AE35"/>
      <c r="AF35"/>
      <c r="AG35"/>
      <c r="AH35"/>
      <c r="AI35"/>
      <c r="AJ35"/>
      <c r="AK35"/>
      <c r="AL35"/>
      <c r="AM35"/>
      <c r="AN35"/>
    </row>
    <row r="36" spans="1:40" s="30" customFormat="1" ht="64.5" customHeight="1" thickBot="1" x14ac:dyDescent="0.3">
      <c r="A36" s="3" t="s">
        <v>98</v>
      </c>
      <c r="B36" s="3" t="s">
        <v>384</v>
      </c>
      <c r="C36" s="3" t="s">
        <v>649</v>
      </c>
      <c r="D36" s="3" t="s">
        <v>342</v>
      </c>
      <c r="E36" s="3">
        <v>1</v>
      </c>
      <c r="F36" s="3" t="s">
        <v>175</v>
      </c>
      <c r="G36" s="3" t="s">
        <v>236</v>
      </c>
      <c r="H36" s="3" t="s">
        <v>199</v>
      </c>
      <c r="I36" s="3" t="s">
        <v>573</v>
      </c>
      <c r="J36" s="3" t="s">
        <v>178</v>
      </c>
      <c r="K36" s="3" t="s">
        <v>179</v>
      </c>
      <c r="L36" s="3" t="s">
        <v>619</v>
      </c>
      <c r="M36" s="3" t="s">
        <v>642</v>
      </c>
      <c r="N36" s="3">
        <v>11</v>
      </c>
      <c r="O36"/>
      <c r="P36"/>
      <c r="Q36"/>
      <c r="R36"/>
      <c r="S36"/>
      <c r="T36"/>
      <c r="U36"/>
      <c r="V36"/>
      <c r="W36"/>
      <c r="X36"/>
      <c r="Y36"/>
      <c r="Z36"/>
      <c r="AA36"/>
      <c r="AB36"/>
      <c r="AC36"/>
      <c r="AD36"/>
      <c r="AE36"/>
      <c r="AF36"/>
      <c r="AG36"/>
      <c r="AH36"/>
      <c r="AI36"/>
      <c r="AJ36"/>
      <c r="AK36"/>
      <c r="AL36"/>
      <c r="AM36"/>
      <c r="AN36"/>
    </row>
    <row r="37" spans="1:40" s="30" customFormat="1" ht="64.5" customHeight="1" thickBot="1" x14ac:dyDescent="0.3">
      <c r="A37" s="1" t="s">
        <v>100</v>
      </c>
      <c r="B37" s="1" t="s">
        <v>370</v>
      </c>
      <c r="C37" s="1" t="s">
        <v>652</v>
      </c>
      <c r="D37" s="1" t="s">
        <v>380</v>
      </c>
      <c r="E37" s="1">
        <v>8</v>
      </c>
      <c r="F37" s="1" t="s">
        <v>175</v>
      </c>
      <c r="G37" s="1" t="s">
        <v>236</v>
      </c>
      <c r="H37" s="1" t="s">
        <v>177</v>
      </c>
      <c r="I37" s="1" t="s">
        <v>685</v>
      </c>
      <c r="J37" s="1" t="s">
        <v>495</v>
      </c>
      <c r="K37" s="1" t="s">
        <v>179</v>
      </c>
      <c r="L37" s="1" t="s">
        <v>619</v>
      </c>
      <c r="M37" s="1" t="s">
        <v>335</v>
      </c>
      <c r="N37" s="1">
        <v>10</v>
      </c>
      <c r="O37"/>
      <c r="P37"/>
      <c r="Q37"/>
      <c r="R37"/>
      <c r="S37"/>
      <c r="T37"/>
      <c r="U37"/>
      <c r="V37"/>
      <c r="W37"/>
      <c r="X37"/>
      <c r="Y37"/>
      <c r="Z37"/>
      <c r="AA37"/>
      <c r="AB37"/>
      <c r="AC37"/>
      <c r="AD37"/>
      <c r="AE37"/>
      <c r="AF37"/>
      <c r="AG37"/>
      <c r="AH37"/>
      <c r="AI37"/>
      <c r="AJ37"/>
      <c r="AK37"/>
      <c r="AL37"/>
      <c r="AM37"/>
      <c r="AN37"/>
    </row>
    <row r="38" spans="1:40" s="30" customFormat="1" ht="89.25" customHeight="1" thickBot="1" x14ac:dyDescent="0.3">
      <c r="A38" s="31" t="s">
        <v>104</v>
      </c>
      <c r="B38" s="1" t="s">
        <v>689</v>
      </c>
      <c r="C38" s="31" t="s">
        <v>342</v>
      </c>
      <c r="D38" s="1" t="s">
        <v>662</v>
      </c>
      <c r="E38" s="1">
        <v>1</v>
      </c>
      <c r="F38" s="1" t="s">
        <v>712</v>
      </c>
      <c r="G38" s="1" t="s">
        <v>236</v>
      </c>
      <c r="H38" s="1" t="s">
        <v>177</v>
      </c>
      <c r="I38" s="1" t="s">
        <v>177</v>
      </c>
      <c r="J38" s="1" t="s">
        <v>583</v>
      </c>
      <c r="K38" s="1" t="s">
        <v>186</v>
      </c>
      <c r="L38" s="1" t="s">
        <v>620</v>
      </c>
      <c r="M38" s="1" t="s">
        <v>641</v>
      </c>
      <c r="N38" s="1" t="s">
        <v>626</v>
      </c>
      <c r="O38" s="1"/>
      <c r="P38" s="1"/>
      <c r="Q38" s="1"/>
      <c r="R38" s="1"/>
      <c r="S38" s="1"/>
      <c r="T38" s="1"/>
      <c r="U38" s="1"/>
      <c r="V38" s="1"/>
      <c r="W38" s="1"/>
      <c r="X38" s="1"/>
      <c r="Y38" s="1"/>
      <c r="Z38" s="1"/>
      <c r="AA38" s="1"/>
      <c r="AB38" s="1"/>
      <c r="AC38" s="1"/>
      <c r="AD38"/>
      <c r="AE38"/>
      <c r="AF38"/>
      <c r="AG38"/>
      <c r="AH38"/>
      <c r="AI38"/>
      <c r="AJ38"/>
      <c r="AK38"/>
      <c r="AL38"/>
      <c r="AM38"/>
      <c r="AN38"/>
    </row>
    <row r="39" spans="1:40" s="30" customFormat="1" ht="63" customHeight="1" thickBot="1" x14ac:dyDescent="0.3">
      <c r="A39" s="3" t="s">
        <v>106</v>
      </c>
      <c r="B39" s="3" t="s">
        <v>690</v>
      </c>
      <c r="C39" s="3" t="s">
        <v>650</v>
      </c>
      <c r="D39" s="3" t="s">
        <v>402</v>
      </c>
      <c r="E39" s="3">
        <v>16</v>
      </c>
      <c r="F39" s="3" t="s">
        <v>175</v>
      </c>
      <c r="G39" s="3" t="s">
        <v>450</v>
      </c>
      <c r="H39" s="3" t="s">
        <v>404</v>
      </c>
      <c r="I39" s="3" t="s">
        <v>578</v>
      </c>
      <c r="J39" s="3" t="s">
        <v>177</v>
      </c>
      <c r="K39" s="3" t="s">
        <v>179</v>
      </c>
      <c r="L39" s="3" t="s">
        <v>177</v>
      </c>
      <c r="M39" s="3" t="s">
        <v>177</v>
      </c>
      <c r="N39" s="3" t="s">
        <v>177</v>
      </c>
      <c r="O39"/>
      <c r="P39"/>
      <c r="Q39"/>
      <c r="R39"/>
      <c r="S39"/>
      <c r="T39"/>
      <c r="U39"/>
      <c r="V39"/>
      <c r="W39"/>
      <c r="X39"/>
      <c r="Y39"/>
      <c r="Z39"/>
      <c r="AA39"/>
      <c r="AB39"/>
      <c r="AC39"/>
      <c r="AD39"/>
      <c r="AE39"/>
      <c r="AF39"/>
      <c r="AG39"/>
      <c r="AH39"/>
      <c r="AI39"/>
      <c r="AJ39"/>
      <c r="AK39"/>
      <c r="AL39"/>
      <c r="AM39"/>
      <c r="AN39"/>
    </row>
    <row r="40" spans="1:40" s="44" customFormat="1" ht="30.75" thickBot="1" x14ac:dyDescent="0.3">
      <c r="A40" s="31" t="s">
        <v>639</v>
      </c>
      <c r="B40" s="31" t="s">
        <v>524</v>
      </c>
      <c r="C40" s="31" t="s">
        <v>645</v>
      </c>
      <c r="D40" s="31" t="s">
        <v>677</v>
      </c>
      <c r="E40" s="31">
        <v>9</v>
      </c>
      <c r="F40" s="31" t="s">
        <v>218</v>
      </c>
      <c r="G40" s="31" t="s">
        <v>569</v>
      </c>
      <c r="H40" s="31" t="s">
        <v>319</v>
      </c>
      <c r="I40" s="31" t="s">
        <v>576</v>
      </c>
      <c r="J40" s="31" t="s">
        <v>584</v>
      </c>
      <c r="K40" s="31" t="s">
        <v>186</v>
      </c>
      <c r="L40" s="31" t="s">
        <v>619</v>
      </c>
      <c r="M40" s="31" t="s">
        <v>642</v>
      </c>
      <c r="N40" s="31">
        <v>1</v>
      </c>
    </row>
    <row r="41" spans="1:40" s="30" customFormat="1" ht="71.25" customHeight="1" thickBot="1" x14ac:dyDescent="0.3">
      <c r="A41" s="3" t="s">
        <v>525</v>
      </c>
      <c r="B41" s="3" t="s">
        <v>691</v>
      </c>
      <c r="C41" s="3" t="s">
        <v>645</v>
      </c>
      <c r="D41" s="3" t="s">
        <v>402</v>
      </c>
      <c r="E41" s="3">
        <v>6</v>
      </c>
      <c r="F41" s="3" t="s">
        <v>683</v>
      </c>
      <c r="G41" s="3" t="s">
        <v>570</v>
      </c>
      <c r="H41" s="3" t="s">
        <v>177</v>
      </c>
      <c r="I41" s="4" t="s">
        <v>576</v>
      </c>
      <c r="J41" s="3" t="s">
        <v>582</v>
      </c>
      <c r="K41" s="3" t="s">
        <v>186</v>
      </c>
      <c r="L41" s="3" t="s">
        <v>177</v>
      </c>
      <c r="M41" s="3" t="s">
        <v>177</v>
      </c>
      <c r="N41" s="3" t="s">
        <v>177</v>
      </c>
      <c r="O41"/>
      <c r="P41"/>
      <c r="Q41"/>
      <c r="R41"/>
      <c r="S41"/>
      <c r="T41"/>
      <c r="U41"/>
      <c r="V41"/>
      <c r="W41"/>
      <c r="X41"/>
      <c r="Y41"/>
      <c r="Z41"/>
      <c r="AA41"/>
      <c r="AB41"/>
      <c r="AC41"/>
      <c r="AD41"/>
      <c r="AE41"/>
      <c r="AF41"/>
      <c r="AG41"/>
      <c r="AH41"/>
      <c r="AI41"/>
      <c r="AJ41"/>
      <c r="AK41"/>
      <c r="AL41"/>
      <c r="AM41"/>
      <c r="AN41"/>
    </row>
    <row r="42" spans="1:40" s="30" customFormat="1" ht="89.25" customHeight="1" thickBot="1" x14ac:dyDescent="0.3">
      <c r="A42" s="1" t="s">
        <v>110</v>
      </c>
      <c r="B42" s="1" t="s">
        <v>526</v>
      </c>
      <c r="C42" s="1" t="s">
        <v>645</v>
      </c>
      <c r="D42" s="1" t="s">
        <v>662</v>
      </c>
      <c r="E42" s="1">
        <v>2</v>
      </c>
      <c r="F42" s="1" t="s">
        <v>218</v>
      </c>
      <c r="G42" s="1" t="s">
        <v>571</v>
      </c>
      <c r="H42" s="1" t="s">
        <v>177</v>
      </c>
      <c r="I42" s="1" t="s">
        <v>177</v>
      </c>
      <c r="J42" s="1" t="s">
        <v>582</v>
      </c>
      <c r="K42" s="1" t="s">
        <v>186</v>
      </c>
      <c r="L42" s="1" t="s">
        <v>619</v>
      </c>
      <c r="M42" s="1" t="s">
        <v>335</v>
      </c>
      <c r="N42" s="1">
        <v>6</v>
      </c>
      <c r="O42"/>
      <c r="P42"/>
      <c r="Q42"/>
      <c r="R42"/>
      <c r="S42"/>
      <c r="T42"/>
      <c r="U42"/>
      <c r="V42"/>
      <c r="W42"/>
      <c r="X42"/>
      <c r="Y42"/>
      <c r="Z42"/>
      <c r="AA42"/>
      <c r="AB42"/>
      <c r="AC42"/>
      <c r="AD42"/>
      <c r="AE42"/>
      <c r="AF42"/>
      <c r="AG42"/>
      <c r="AH42"/>
      <c r="AI42"/>
      <c r="AJ42"/>
      <c r="AK42"/>
      <c r="AL42"/>
      <c r="AM42"/>
      <c r="AN42"/>
    </row>
    <row r="43" spans="1:40" s="30" customFormat="1" ht="89.25" customHeight="1" thickBot="1" x14ac:dyDescent="0.3">
      <c r="A43" s="3" t="s">
        <v>612</v>
      </c>
      <c r="B43" s="3" t="s">
        <v>692</v>
      </c>
      <c r="C43" s="4" t="s">
        <v>342</v>
      </c>
      <c r="D43" s="4" t="s">
        <v>662</v>
      </c>
      <c r="E43" s="4">
        <v>6</v>
      </c>
      <c r="F43" s="3" t="s">
        <v>218</v>
      </c>
      <c r="G43" s="4" t="s">
        <v>660</v>
      </c>
      <c r="H43" s="4" t="s">
        <v>177</v>
      </c>
      <c r="I43" s="4" t="s">
        <v>177</v>
      </c>
      <c r="J43" s="4" t="s">
        <v>495</v>
      </c>
      <c r="K43" s="4" t="s">
        <v>179</v>
      </c>
      <c r="L43" s="4" t="s">
        <v>620</v>
      </c>
      <c r="M43" s="4" t="s">
        <v>335</v>
      </c>
      <c r="N43" s="4">
        <v>30</v>
      </c>
      <c r="O43"/>
      <c r="P43"/>
      <c r="Q43"/>
      <c r="R43"/>
      <c r="S43"/>
      <c r="T43"/>
      <c r="U43"/>
      <c r="V43"/>
      <c r="W43"/>
      <c r="X43"/>
      <c r="Y43"/>
      <c r="Z43"/>
      <c r="AA43"/>
      <c r="AB43"/>
      <c r="AC43"/>
      <c r="AD43"/>
      <c r="AE43"/>
      <c r="AF43"/>
      <c r="AG43"/>
      <c r="AH43"/>
      <c r="AI43"/>
      <c r="AJ43"/>
      <c r="AK43"/>
      <c r="AL43"/>
      <c r="AM43"/>
      <c r="AN43"/>
    </row>
    <row r="44" spans="1:40" s="30" customFormat="1" ht="89.25" customHeight="1" thickBot="1" x14ac:dyDescent="0.3">
      <c r="A44" s="1" t="s">
        <v>114</v>
      </c>
      <c r="B44" s="1" t="s">
        <v>693</v>
      </c>
      <c r="C44" s="1" t="s">
        <v>651</v>
      </c>
      <c r="D44" s="1" t="s">
        <v>662</v>
      </c>
      <c r="E44" s="1">
        <v>4</v>
      </c>
      <c r="F44" s="1" t="s">
        <v>218</v>
      </c>
      <c r="G44" s="1" t="s">
        <v>660</v>
      </c>
      <c r="H44" s="1" t="s">
        <v>204</v>
      </c>
      <c r="I44" s="1" t="s">
        <v>574</v>
      </c>
      <c r="J44" s="1" t="s">
        <v>259</v>
      </c>
      <c r="K44" s="1" t="s">
        <v>179</v>
      </c>
      <c r="L44" s="1" t="s">
        <v>623</v>
      </c>
      <c r="M44" s="1" t="s">
        <v>335</v>
      </c>
      <c r="N44" s="1">
        <v>5</v>
      </c>
      <c r="O44"/>
      <c r="P44"/>
      <c r="Q44"/>
      <c r="R44"/>
      <c r="S44"/>
      <c r="T44"/>
      <c r="U44"/>
      <c r="V44"/>
      <c r="W44"/>
      <c r="X44"/>
      <c r="Y44"/>
      <c r="Z44"/>
      <c r="AA44"/>
      <c r="AB44"/>
      <c r="AC44"/>
      <c r="AD44"/>
      <c r="AE44"/>
      <c r="AF44"/>
      <c r="AG44"/>
      <c r="AH44"/>
      <c r="AI44"/>
      <c r="AJ44"/>
      <c r="AK44"/>
      <c r="AL44"/>
      <c r="AM44"/>
      <c r="AN44"/>
    </row>
    <row r="45" spans="1:40" s="30" customFormat="1" ht="89.25" customHeight="1" thickBot="1" x14ac:dyDescent="0.3">
      <c r="A45" s="3" t="s">
        <v>420</v>
      </c>
      <c r="B45" s="3" t="s">
        <v>694</v>
      </c>
      <c r="C45" s="4" t="s">
        <v>652</v>
      </c>
      <c r="D45" s="4" t="s">
        <v>662</v>
      </c>
      <c r="E45" s="4">
        <v>16</v>
      </c>
      <c r="F45" s="3" t="s">
        <v>218</v>
      </c>
      <c r="G45" s="4" t="s">
        <v>423</v>
      </c>
      <c r="H45" s="4" t="s">
        <v>556</v>
      </c>
      <c r="I45" s="4" t="s">
        <v>576</v>
      </c>
      <c r="J45" s="4" t="s">
        <v>271</v>
      </c>
      <c r="K45" s="4" t="s">
        <v>186</v>
      </c>
      <c r="L45" s="4" t="s">
        <v>619</v>
      </c>
      <c r="M45" s="4" t="s">
        <v>335</v>
      </c>
      <c r="N45" s="4">
        <v>59</v>
      </c>
      <c r="O45"/>
      <c r="P45"/>
      <c r="Q45"/>
      <c r="R45"/>
      <c r="S45"/>
      <c r="T45"/>
      <c r="U45"/>
      <c r="V45"/>
      <c r="W45"/>
      <c r="X45"/>
      <c r="Y45"/>
      <c r="Z45"/>
      <c r="AA45"/>
      <c r="AB45"/>
      <c r="AC45"/>
      <c r="AD45"/>
      <c r="AE45"/>
      <c r="AF45"/>
      <c r="AG45"/>
      <c r="AH45"/>
      <c r="AI45"/>
      <c r="AJ45"/>
      <c r="AK45"/>
      <c r="AL45"/>
      <c r="AM45"/>
      <c r="AN45"/>
    </row>
    <row r="46" spans="1:40" s="30" customFormat="1" ht="89.25" customHeight="1" thickBot="1" x14ac:dyDescent="0.3">
      <c r="A46" s="1" t="s">
        <v>118</v>
      </c>
      <c r="B46" s="1" t="s">
        <v>426</v>
      </c>
      <c r="C46" s="1" t="s">
        <v>645</v>
      </c>
      <c r="D46" s="1" t="s">
        <v>662</v>
      </c>
      <c r="E46" s="1">
        <v>1</v>
      </c>
      <c r="F46" s="1" t="s">
        <v>553</v>
      </c>
      <c r="G46" s="1" t="s">
        <v>236</v>
      </c>
      <c r="H46" s="1" t="s">
        <v>428</v>
      </c>
      <c r="I46" s="1" t="s">
        <v>573</v>
      </c>
      <c r="J46" s="1" t="s">
        <v>259</v>
      </c>
      <c r="K46" s="1" t="s">
        <v>186</v>
      </c>
      <c r="L46" s="1" t="s">
        <v>619</v>
      </c>
      <c r="M46" s="1" t="s">
        <v>335</v>
      </c>
      <c r="N46" s="1">
        <v>24</v>
      </c>
      <c r="O46"/>
      <c r="P46"/>
      <c r="Q46"/>
      <c r="R46"/>
      <c r="S46"/>
      <c r="T46"/>
      <c r="U46"/>
      <c r="V46"/>
      <c r="W46"/>
      <c r="X46"/>
      <c r="Y46"/>
      <c r="Z46"/>
      <c r="AA46"/>
      <c r="AB46"/>
      <c r="AC46"/>
      <c r="AD46"/>
      <c r="AE46"/>
      <c r="AF46"/>
      <c r="AG46"/>
      <c r="AH46"/>
      <c r="AI46"/>
      <c r="AJ46"/>
      <c r="AK46"/>
      <c r="AL46"/>
      <c r="AM46"/>
      <c r="AN46"/>
    </row>
    <row r="47" spans="1:40" s="30" customFormat="1" ht="89.25" customHeight="1" thickBot="1" x14ac:dyDescent="0.3">
      <c r="A47" s="3" t="s">
        <v>607</v>
      </c>
      <c r="B47" s="3" t="s">
        <v>527</v>
      </c>
      <c r="C47" s="3" t="s">
        <v>653</v>
      </c>
      <c r="D47" s="3" t="s">
        <v>662</v>
      </c>
      <c r="E47" s="3" t="s">
        <v>630</v>
      </c>
      <c r="F47" s="3" t="s">
        <v>218</v>
      </c>
      <c r="G47" s="3" t="s">
        <v>269</v>
      </c>
      <c r="H47" s="3" t="s">
        <v>177</v>
      </c>
      <c r="I47" s="3" t="s">
        <v>177</v>
      </c>
      <c r="J47" s="3" t="s">
        <v>582</v>
      </c>
      <c r="K47" s="3" t="s">
        <v>186</v>
      </c>
      <c r="L47" s="3" t="s">
        <v>619</v>
      </c>
      <c r="M47" s="3" t="s">
        <v>642</v>
      </c>
      <c r="N47" s="3" t="s">
        <v>625</v>
      </c>
      <c r="O47"/>
      <c r="P47"/>
      <c r="Q47"/>
      <c r="R47"/>
      <c r="S47"/>
      <c r="T47"/>
      <c r="U47"/>
      <c r="V47"/>
      <c r="W47"/>
      <c r="X47"/>
      <c r="Y47"/>
      <c r="Z47"/>
      <c r="AA47"/>
      <c r="AB47"/>
      <c r="AC47"/>
      <c r="AD47"/>
      <c r="AE47"/>
      <c r="AF47"/>
      <c r="AG47"/>
      <c r="AH47"/>
      <c r="AI47"/>
      <c r="AJ47"/>
      <c r="AK47"/>
      <c r="AL47"/>
      <c r="AM47"/>
      <c r="AN47"/>
    </row>
    <row r="48" spans="1:40" s="30" customFormat="1" ht="89.25" customHeight="1" thickBot="1" x14ac:dyDescent="0.3">
      <c r="A48" s="1" t="s">
        <v>122</v>
      </c>
      <c r="B48" s="1" t="s">
        <v>695</v>
      </c>
      <c r="C48" s="1" t="s">
        <v>436</v>
      </c>
      <c r="D48" s="1" t="s">
        <v>662</v>
      </c>
      <c r="E48" s="1">
        <v>6</v>
      </c>
      <c r="F48" s="1" t="s">
        <v>218</v>
      </c>
      <c r="G48" s="1" t="s">
        <v>660</v>
      </c>
      <c r="H48" s="1" t="s">
        <v>177</v>
      </c>
      <c r="I48" s="1" t="s">
        <v>177</v>
      </c>
      <c r="J48" s="1" t="s">
        <v>259</v>
      </c>
      <c r="K48" s="1" t="s">
        <v>186</v>
      </c>
      <c r="L48" s="1" t="s">
        <v>620</v>
      </c>
      <c r="M48" s="1" t="s">
        <v>335</v>
      </c>
      <c r="N48" s="1">
        <v>10</v>
      </c>
      <c r="O48"/>
      <c r="P48"/>
      <c r="Q48"/>
      <c r="R48"/>
      <c r="S48"/>
      <c r="T48"/>
      <c r="U48"/>
      <c r="V48"/>
      <c r="W48"/>
      <c r="X48"/>
      <c r="Y48"/>
      <c r="Z48"/>
      <c r="AA48"/>
      <c r="AB48"/>
      <c r="AC48"/>
      <c r="AD48"/>
      <c r="AE48"/>
      <c r="AF48"/>
      <c r="AG48"/>
      <c r="AH48"/>
      <c r="AI48"/>
      <c r="AJ48"/>
      <c r="AK48"/>
      <c r="AL48"/>
      <c r="AM48"/>
      <c r="AN48"/>
    </row>
    <row r="49" spans="1:40" s="30" customFormat="1" ht="89.25" customHeight="1" thickBot="1" x14ac:dyDescent="0.3">
      <c r="A49" s="1" t="s">
        <v>126</v>
      </c>
      <c r="B49" s="1" t="s">
        <v>528</v>
      </c>
      <c r="C49" s="1" t="s">
        <v>680</v>
      </c>
      <c r="D49" s="1" t="s">
        <v>662</v>
      </c>
      <c r="E49" s="1">
        <v>4</v>
      </c>
      <c r="F49" s="1" t="s">
        <v>303</v>
      </c>
      <c r="G49" s="1" t="s">
        <v>281</v>
      </c>
      <c r="H49" s="1" t="s">
        <v>177</v>
      </c>
      <c r="I49" s="1" t="s">
        <v>177</v>
      </c>
      <c r="J49" s="1" t="s">
        <v>582</v>
      </c>
      <c r="K49" s="1" t="s">
        <v>186</v>
      </c>
      <c r="L49" s="1" t="s">
        <v>621</v>
      </c>
      <c r="M49" s="1" t="s">
        <v>642</v>
      </c>
      <c r="N49" s="1">
        <v>20</v>
      </c>
      <c r="O49"/>
      <c r="P49"/>
      <c r="Q49"/>
      <c r="R49"/>
      <c r="S49"/>
      <c r="T49"/>
      <c r="U49"/>
      <c r="V49"/>
      <c r="W49"/>
      <c r="X49"/>
      <c r="Y49"/>
      <c r="Z49"/>
      <c r="AA49"/>
      <c r="AB49"/>
      <c r="AC49"/>
      <c r="AD49"/>
      <c r="AE49"/>
      <c r="AF49"/>
      <c r="AG49"/>
      <c r="AH49"/>
      <c r="AI49"/>
      <c r="AJ49"/>
      <c r="AK49"/>
      <c r="AL49"/>
      <c r="AM49"/>
      <c r="AN49"/>
    </row>
    <row r="50" spans="1:40" s="30" customFormat="1" ht="89.25" customHeight="1" thickBot="1" x14ac:dyDescent="0.3">
      <c r="A50" s="3" t="s">
        <v>608</v>
      </c>
      <c r="B50" s="3" t="s">
        <v>529</v>
      </c>
      <c r="C50" s="3" t="s">
        <v>645</v>
      </c>
      <c r="D50" s="3" t="s">
        <v>667</v>
      </c>
      <c r="E50" s="3">
        <v>16</v>
      </c>
      <c r="F50" s="3" t="s">
        <v>218</v>
      </c>
      <c r="G50" s="3" t="s">
        <v>269</v>
      </c>
      <c r="H50" s="3" t="s">
        <v>428</v>
      </c>
      <c r="I50" s="3" t="s">
        <v>576</v>
      </c>
      <c r="J50" s="3" t="s">
        <v>271</v>
      </c>
      <c r="K50" s="3" t="s">
        <v>186</v>
      </c>
      <c r="L50" s="3" t="s">
        <v>619</v>
      </c>
      <c r="M50" s="3" t="s">
        <v>641</v>
      </c>
      <c r="N50" s="3" t="s">
        <v>533</v>
      </c>
      <c r="O50"/>
      <c r="P50"/>
      <c r="Q50"/>
      <c r="R50"/>
      <c r="S50"/>
      <c r="T50"/>
      <c r="U50"/>
      <c r="V50"/>
      <c r="W50"/>
      <c r="X50"/>
      <c r="Y50"/>
      <c r="Z50"/>
      <c r="AA50"/>
      <c r="AB50"/>
      <c r="AC50"/>
      <c r="AD50"/>
      <c r="AE50"/>
      <c r="AF50"/>
      <c r="AG50"/>
      <c r="AH50"/>
      <c r="AI50"/>
      <c r="AJ50"/>
      <c r="AK50"/>
      <c r="AL50"/>
      <c r="AM50"/>
      <c r="AN50"/>
    </row>
    <row r="51" spans="1:40" s="30" customFormat="1" ht="89.25" customHeight="1" thickBot="1" x14ac:dyDescent="0.3">
      <c r="A51" s="1" t="s">
        <v>130</v>
      </c>
      <c r="B51" s="1" t="s">
        <v>696</v>
      </c>
      <c r="C51" s="1" t="s">
        <v>654</v>
      </c>
      <c r="D51" s="1" t="s">
        <v>662</v>
      </c>
      <c r="E51" s="1">
        <v>4</v>
      </c>
      <c r="F51" s="1" t="s">
        <v>175</v>
      </c>
      <c r="G51" s="1" t="s">
        <v>236</v>
      </c>
      <c r="H51" s="1" t="s">
        <v>177</v>
      </c>
      <c r="I51" s="1" t="s">
        <v>177</v>
      </c>
      <c r="J51" s="1" t="s">
        <v>443</v>
      </c>
      <c r="K51" s="1" t="s">
        <v>186</v>
      </c>
      <c r="L51" s="1" t="s">
        <v>177</v>
      </c>
      <c r="M51" s="1" t="s">
        <v>177</v>
      </c>
      <c r="N51" s="1" t="s">
        <v>177</v>
      </c>
      <c r="O51"/>
      <c r="P51"/>
      <c r="Q51"/>
      <c r="R51"/>
      <c r="S51"/>
      <c r="T51"/>
      <c r="U51"/>
      <c r="V51"/>
      <c r="W51"/>
      <c r="X51"/>
      <c r="Y51"/>
      <c r="Z51"/>
      <c r="AA51"/>
      <c r="AB51"/>
      <c r="AC51"/>
      <c r="AD51"/>
      <c r="AE51"/>
      <c r="AF51"/>
      <c r="AG51"/>
      <c r="AH51"/>
      <c r="AI51"/>
      <c r="AJ51"/>
      <c r="AK51"/>
      <c r="AL51"/>
      <c r="AM51"/>
      <c r="AN51"/>
    </row>
    <row r="52" spans="1:40" s="30" customFormat="1" ht="89.25" customHeight="1" thickBot="1" x14ac:dyDescent="0.3">
      <c r="A52" s="3" t="s">
        <v>29</v>
      </c>
      <c r="B52" s="3" t="s">
        <v>530</v>
      </c>
      <c r="C52" s="3" t="s">
        <v>645</v>
      </c>
      <c r="D52" s="3" t="s">
        <v>662</v>
      </c>
      <c r="E52" s="3">
        <v>16</v>
      </c>
      <c r="F52" s="3" t="s">
        <v>218</v>
      </c>
      <c r="G52" s="3" t="s">
        <v>269</v>
      </c>
      <c r="H52" s="3" t="s">
        <v>558</v>
      </c>
      <c r="I52" s="3" t="s">
        <v>575</v>
      </c>
      <c r="J52" s="3" t="s">
        <v>271</v>
      </c>
      <c r="K52" s="3" t="s">
        <v>186</v>
      </c>
      <c r="L52" s="3" t="s">
        <v>177</v>
      </c>
      <c r="M52" s="3" t="s">
        <v>177</v>
      </c>
      <c r="N52" s="3" t="s">
        <v>177</v>
      </c>
      <c r="O52"/>
      <c r="P52"/>
      <c r="Q52"/>
      <c r="R52"/>
      <c r="S52"/>
      <c r="T52"/>
      <c r="U52"/>
      <c r="V52"/>
      <c r="W52"/>
      <c r="X52"/>
      <c r="Y52"/>
      <c r="Z52"/>
      <c r="AA52"/>
      <c r="AB52"/>
      <c r="AC52"/>
      <c r="AD52"/>
      <c r="AE52"/>
      <c r="AF52"/>
      <c r="AG52"/>
      <c r="AH52"/>
      <c r="AI52"/>
      <c r="AJ52"/>
      <c r="AK52"/>
      <c r="AL52"/>
      <c r="AM52"/>
      <c r="AN52"/>
    </row>
    <row r="53" spans="1:40" s="30" customFormat="1" ht="89.25" customHeight="1" thickBot="1" x14ac:dyDescent="0.3">
      <c r="A53" s="1" t="s">
        <v>133</v>
      </c>
      <c r="B53" s="1" t="s">
        <v>688</v>
      </c>
      <c r="C53" s="1" t="s">
        <v>645</v>
      </c>
      <c r="D53" s="1" t="s">
        <v>662</v>
      </c>
      <c r="E53" s="1">
        <v>1</v>
      </c>
      <c r="F53" s="1" t="s">
        <v>218</v>
      </c>
      <c r="G53" s="1" t="s">
        <v>450</v>
      </c>
      <c r="H53" s="1" t="s">
        <v>177</v>
      </c>
      <c r="I53" s="1" t="s">
        <v>177</v>
      </c>
      <c r="J53" s="1" t="s">
        <v>448</v>
      </c>
      <c r="K53" s="1" t="s">
        <v>186</v>
      </c>
      <c r="L53" s="1" t="s">
        <v>620</v>
      </c>
      <c r="M53" s="1" t="s">
        <v>335</v>
      </c>
      <c r="N53" s="1">
        <v>4</v>
      </c>
      <c r="O53"/>
      <c r="P53"/>
      <c r="Q53"/>
      <c r="R53"/>
      <c r="S53"/>
      <c r="T53"/>
      <c r="U53"/>
      <c r="V53"/>
      <c r="W53"/>
      <c r="X53"/>
      <c r="Y53"/>
      <c r="Z53"/>
      <c r="AA53"/>
      <c r="AB53"/>
      <c r="AC53"/>
      <c r="AD53"/>
      <c r="AE53"/>
      <c r="AF53"/>
      <c r="AG53"/>
      <c r="AH53"/>
      <c r="AI53"/>
      <c r="AJ53"/>
      <c r="AK53"/>
      <c r="AL53"/>
      <c r="AM53"/>
      <c r="AN53"/>
    </row>
    <row r="54" spans="1:40" s="30" customFormat="1" ht="89.25" customHeight="1" thickBot="1" x14ac:dyDescent="0.3">
      <c r="A54" s="1" t="s">
        <v>140</v>
      </c>
      <c r="B54" s="1" t="s">
        <v>697</v>
      </c>
      <c r="C54" s="1" t="s">
        <v>658</v>
      </c>
      <c r="D54" s="1" t="s">
        <v>662</v>
      </c>
      <c r="E54" s="1">
        <v>5</v>
      </c>
      <c r="F54" s="1" t="s">
        <v>175</v>
      </c>
      <c r="G54" s="1" t="s">
        <v>236</v>
      </c>
      <c r="H54" s="1" t="s">
        <v>428</v>
      </c>
      <c r="I54" s="1" t="s">
        <v>576</v>
      </c>
      <c r="J54" s="1" t="s">
        <v>259</v>
      </c>
      <c r="K54" s="1" t="s">
        <v>179</v>
      </c>
      <c r="L54" s="1" t="s">
        <v>621</v>
      </c>
      <c r="M54" s="1" t="s">
        <v>335</v>
      </c>
      <c r="N54" s="1" t="s">
        <v>177</v>
      </c>
      <c r="O54"/>
      <c r="P54"/>
      <c r="Q54"/>
      <c r="R54"/>
      <c r="S54"/>
      <c r="T54"/>
      <c r="U54"/>
      <c r="V54"/>
      <c r="W54"/>
      <c r="X54"/>
      <c r="Y54"/>
      <c r="Z54"/>
      <c r="AA54"/>
      <c r="AB54"/>
      <c r="AC54"/>
      <c r="AD54"/>
      <c r="AE54"/>
      <c r="AF54"/>
      <c r="AG54"/>
      <c r="AH54"/>
      <c r="AI54"/>
      <c r="AJ54"/>
      <c r="AK54"/>
      <c r="AL54"/>
      <c r="AM54"/>
      <c r="AN54"/>
    </row>
    <row r="55" spans="1:40" s="30" customFormat="1" ht="89.25" customHeight="1" thickBot="1" x14ac:dyDescent="0.3">
      <c r="A55" s="3" t="s">
        <v>142</v>
      </c>
      <c r="B55" s="3" t="s">
        <v>698</v>
      </c>
      <c r="C55" s="3" t="s">
        <v>658</v>
      </c>
      <c r="D55" s="3" t="s">
        <v>662</v>
      </c>
      <c r="E55" s="3">
        <v>64</v>
      </c>
      <c r="F55" s="3" t="s">
        <v>459</v>
      </c>
      <c r="G55" s="3" t="s">
        <v>236</v>
      </c>
      <c r="H55" s="3" t="s">
        <v>559</v>
      </c>
      <c r="I55" s="3" t="s">
        <v>685</v>
      </c>
      <c r="J55" s="3" t="s">
        <v>259</v>
      </c>
      <c r="K55" s="3" t="s">
        <v>179</v>
      </c>
      <c r="L55" s="3" t="s">
        <v>624</v>
      </c>
      <c r="M55" s="3" t="s">
        <v>462</v>
      </c>
      <c r="N55" s="3" t="s">
        <v>462</v>
      </c>
      <c r="O55"/>
      <c r="P55"/>
      <c r="Q55"/>
      <c r="R55"/>
      <c r="S55"/>
      <c r="T55"/>
      <c r="U55"/>
      <c r="V55"/>
      <c r="W55"/>
      <c r="X55"/>
      <c r="Y55"/>
      <c r="Z55"/>
      <c r="AA55"/>
      <c r="AB55"/>
      <c r="AC55"/>
      <c r="AD55"/>
      <c r="AE55"/>
      <c r="AF55"/>
      <c r="AG55"/>
      <c r="AH55"/>
      <c r="AI55"/>
      <c r="AJ55"/>
      <c r="AK55"/>
      <c r="AL55"/>
      <c r="AM55"/>
      <c r="AN55"/>
    </row>
    <row r="56" spans="1:40" s="30" customFormat="1" ht="89.25" customHeight="1" thickBot="1" x14ac:dyDescent="0.3">
      <c r="A56" s="1" t="s">
        <v>144</v>
      </c>
      <c r="B56" s="1" t="s">
        <v>699</v>
      </c>
      <c r="C56" s="1" t="s">
        <v>658</v>
      </c>
      <c r="D56" s="1" t="s">
        <v>662</v>
      </c>
      <c r="E56" s="1">
        <v>2</v>
      </c>
      <c r="F56" s="1" t="s">
        <v>462</v>
      </c>
      <c r="G56" s="1" t="s">
        <v>462</v>
      </c>
      <c r="H56" s="1" t="s">
        <v>199</v>
      </c>
      <c r="I56" s="1" t="s">
        <v>177</v>
      </c>
      <c r="J56" s="1" t="s">
        <v>495</v>
      </c>
      <c r="K56" s="1" t="s">
        <v>179</v>
      </c>
      <c r="L56" s="1" t="s">
        <v>621</v>
      </c>
      <c r="M56" s="1" t="s">
        <v>335</v>
      </c>
      <c r="N56" s="1" t="s">
        <v>462</v>
      </c>
      <c r="O56"/>
      <c r="P56"/>
      <c r="Q56"/>
      <c r="R56"/>
      <c r="S56"/>
      <c r="T56"/>
      <c r="U56"/>
      <c r="V56"/>
      <c r="W56"/>
      <c r="X56"/>
      <c r="Y56"/>
      <c r="Z56"/>
      <c r="AA56"/>
      <c r="AB56"/>
      <c r="AC56"/>
      <c r="AD56"/>
      <c r="AE56"/>
      <c r="AF56"/>
      <c r="AG56"/>
      <c r="AH56"/>
      <c r="AI56"/>
      <c r="AJ56"/>
      <c r="AK56"/>
      <c r="AL56"/>
      <c r="AM56"/>
      <c r="AN56"/>
    </row>
    <row r="57" spans="1:40" s="30" customFormat="1" ht="89.25" customHeight="1" thickBot="1" x14ac:dyDescent="0.3">
      <c r="A57" s="3" t="s">
        <v>146</v>
      </c>
      <c r="B57" s="3" t="s">
        <v>700</v>
      </c>
      <c r="C57" s="3" t="s">
        <v>658</v>
      </c>
      <c r="D57" s="3" t="s">
        <v>662</v>
      </c>
      <c r="E57" s="3">
        <v>1</v>
      </c>
      <c r="F57" s="3" t="s">
        <v>459</v>
      </c>
      <c r="G57" s="3" t="s">
        <v>534</v>
      </c>
      <c r="H57" s="3" t="s">
        <v>600</v>
      </c>
      <c r="I57" s="3" t="s">
        <v>685</v>
      </c>
      <c r="J57" s="3" t="s">
        <v>178</v>
      </c>
      <c r="K57" s="3" t="s">
        <v>179</v>
      </c>
      <c r="L57" s="3" t="s">
        <v>621</v>
      </c>
      <c r="M57" s="3" t="s">
        <v>642</v>
      </c>
      <c r="N57" s="3">
        <v>5</v>
      </c>
      <c r="O57"/>
      <c r="P57"/>
      <c r="Q57"/>
      <c r="R57"/>
      <c r="S57"/>
      <c r="T57"/>
      <c r="U57"/>
      <c r="V57"/>
      <c r="W57"/>
      <c r="X57"/>
      <c r="Y57"/>
      <c r="Z57"/>
      <c r="AA57"/>
      <c r="AB57"/>
      <c r="AC57"/>
      <c r="AD57"/>
      <c r="AE57"/>
      <c r="AF57"/>
      <c r="AG57"/>
      <c r="AH57"/>
      <c r="AI57"/>
      <c r="AJ57"/>
      <c r="AK57"/>
      <c r="AL57"/>
      <c r="AM57"/>
      <c r="AN57"/>
    </row>
    <row r="58" spans="1:40" s="30" customFormat="1" ht="89.25" customHeight="1" thickBot="1" x14ac:dyDescent="0.3">
      <c r="A58" s="1" t="s">
        <v>148</v>
      </c>
      <c r="B58" s="1" t="s">
        <v>701</v>
      </c>
      <c r="C58" s="1" t="s">
        <v>658</v>
      </c>
      <c r="D58" s="1" t="s">
        <v>662</v>
      </c>
      <c r="E58" s="1">
        <v>2</v>
      </c>
      <c r="F58" s="1" t="s">
        <v>459</v>
      </c>
      <c r="G58" s="1" t="s">
        <v>564</v>
      </c>
      <c r="H58" s="1" t="s">
        <v>428</v>
      </c>
      <c r="I58" s="1" t="s">
        <v>576</v>
      </c>
      <c r="J58" s="1" t="s">
        <v>473</v>
      </c>
      <c r="K58" s="1" t="s">
        <v>179</v>
      </c>
      <c r="L58" s="1" t="s">
        <v>621</v>
      </c>
      <c r="M58" s="1" t="s">
        <v>200</v>
      </c>
      <c r="N58" s="1">
        <v>10</v>
      </c>
      <c r="O58"/>
      <c r="P58"/>
      <c r="Q58"/>
      <c r="R58"/>
      <c r="S58"/>
      <c r="T58"/>
      <c r="U58"/>
      <c r="V58"/>
      <c r="W58"/>
      <c r="X58"/>
      <c r="Y58"/>
      <c r="Z58"/>
      <c r="AA58"/>
      <c r="AB58"/>
      <c r="AC58"/>
      <c r="AD58"/>
      <c r="AE58"/>
      <c r="AF58"/>
      <c r="AG58"/>
      <c r="AH58"/>
      <c r="AI58"/>
      <c r="AJ58"/>
      <c r="AK58"/>
      <c r="AL58"/>
      <c r="AM58"/>
      <c r="AN58"/>
    </row>
    <row r="59" spans="1:40" s="30" customFormat="1" ht="89.25" customHeight="1" thickBot="1" x14ac:dyDescent="0.3">
      <c r="A59" s="3" t="s">
        <v>150</v>
      </c>
      <c r="B59" s="3" t="s">
        <v>702</v>
      </c>
      <c r="C59" s="3" t="s">
        <v>658</v>
      </c>
      <c r="D59" s="3" t="s">
        <v>662</v>
      </c>
      <c r="E59" s="3">
        <v>7</v>
      </c>
      <c r="F59" s="3" t="s">
        <v>459</v>
      </c>
      <c r="G59" s="1" t="s">
        <v>564</v>
      </c>
      <c r="H59" s="3" t="s">
        <v>474</v>
      </c>
      <c r="I59" s="3" t="s">
        <v>685</v>
      </c>
      <c r="J59" s="3" t="s">
        <v>473</v>
      </c>
      <c r="K59" s="3" t="s">
        <v>179</v>
      </c>
      <c r="L59" s="3" t="s">
        <v>621</v>
      </c>
      <c r="M59" s="3" t="s">
        <v>642</v>
      </c>
      <c r="N59" s="3">
        <v>2</v>
      </c>
      <c r="O59"/>
      <c r="P59"/>
      <c r="Q59"/>
      <c r="R59"/>
      <c r="S59"/>
      <c r="T59"/>
      <c r="U59"/>
      <c r="V59"/>
      <c r="W59"/>
      <c r="X59"/>
      <c r="Y59"/>
      <c r="Z59"/>
      <c r="AA59"/>
      <c r="AB59"/>
      <c r="AC59"/>
      <c r="AD59"/>
      <c r="AE59"/>
      <c r="AF59"/>
      <c r="AG59"/>
      <c r="AH59"/>
      <c r="AI59"/>
      <c r="AJ59"/>
      <c r="AK59"/>
      <c r="AL59"/>
      <c r="AM59"/>
      <c r="AN59"/>
    </row>
    <row r="60" spans="1:40" s="30" customFormat="1" ht="120" customHeight="1" thickBot="1" x14ac:dyDescent="0.3">
      <c r="A60" s="1" t="s">
        <v>152</v>
      </c>
      <c r="B60" s="1" t="s">
        <v>703</v>
      </c>
      <c r="C60" s="1" t="s">
        <v>658</v>
      </c>
      <c r="D60" s="1" t="s">
        <v>662</v>
      </c>
      <c r="E60" s="1">
        <v>1</v>
      </c>
      <c r="F60" s="1" t="s">
        <v>462</v>
      </c>
      <c r="G60" s="1" t="s">
        <v>462</v>
      </c>
      <c r="H60" s="1" t="s">
        <v>177</v>
      </c>
      <c r="I60" s="1" t="s">
        <v>177</v>
      </c>
      <c r="J60" s="1" t="s">
        <v>178</v>
      </c>
      <c r="K60" s="1" t="s">
        <v>179</v>
      </c>
      <c r="L60" s="1" t="s">
        <v>624</v>
      </c>
      <c r="M60" s="1" t="s">
        <v>642</v>
      </c>
      <c r="N60" s="1">
        <v>8</v>
      </c>
      <c r="O60"/>
      <c r="P60"/>
      <c r="Q60"/>
      <c r="R60"/>
      <c r="S60"/>
      <c r="T60"/>
      <c r="U60"/>
      <c r="V60"/>
      <c r="W60"/>
      <c r="X60"/>
      <c r="Y60"/>
      <c r="Z60"/>
      <c r="AA60"/>
      <c r="AB60"/>
      <c r="AC60"/>
      <c r="AD60"/>
      <c r="AE60"/>
      <c r="AF60"/>
      <c r="AG60"/>
      <c r="AH60"/>
      <c r="AI60"/>
      <c r="AJ60"/>
      <c r="AK60"/>
      <c r="AL60"/>
      <c r="AM60"/>
      <c r="AN60"/>
    </row>
    <row r="61" spans="1:40" s="30" customFormat="1" ht="120" customHeight="1" thickBot="1" x14ac:dyDescent="0.3">
      <c r="A61" s="3" t="s">
        <v>154</v>
      </c>
      <c r="B61" s="3" t="s">
        <v>703</v>
      </c>
      <c r="C61" s="3" t="s">
        <v>658</v>
      </c>
      <c r="D61" s="3" t="s">
        <v>662</v>
      </c>
      <c r="E61" s="3">
        <v>16</v>
      </c>
      <c r="F61" s="3" t="s">
        <v>235</v>
      </c>
      <c r="G61" s="3" t="s">
        <v>236</v>
      </c>
      <c r="H61" s="3" t="s">
        <v>428</v>
      </c>
      <c r="I61" s="3" t="s">
        <v>576</v>
      </c>
      <c r="J61" s="3" t="s">
        <v>554</v>
      </c>
      <c r="K61" s="3" t="s">
        <v>179</v>
      </c>
      <c r="L61" s="3" t="s">
        <v>620</v>
      </c>
      <c r="M61" s="3" t="s">
        <v>335</v>
      </c>
      <c r="N61" s="3">
        <v>3</v>
      </c>
      <c r="O61"/>
      <c r="P61"/>
      <c r="Q61"/>
      <c r="R61"/>
      <c r="S61"/>
      <c r="T61"/>
      <c r="U61"/>
      <c r="V61"/>
      <c r="W61"/>
      <c r="X61"/>
      <c r="Y61"/>
      <c r="Z61"/>
      <c r="AA61"/>
      <c r="AB61"/>
      <c r="AC61"/>
      <c r="AD61"/>
      <c r="AE61"/>
      <c r="AF61"/>
      <c r="AG61"/>
      <c r="AH61"/>
      <c r="AI61"/>
      <c r="AJ61"/>
      <c r="AK61"/>
      <c r="AL61"/>
      <c r="AM61"/>
      <c r="AN61"/>
    </row>
    <row r="62" spans="1:40" s="30" customFormat="1" ht="120" customHeight="1" thickBot="1" x14ac:dyDescent="0.3">
      <c r="A62" s="1" t="s">
        <v>482</v>
      </c>
      <c r="B62" s="1" t="s">
        <v>704</v>
      </c>
      <c r="C62" s="1" t="s">
        <v>658</v>
      </c>
      <c r="D62" s="1" t="s">
        <v>662</v>
      </c>
      <c r="E62" s="1">
        <v>16</v>
      </c>
      <c r="F62" s="1" t="s">
        <v>550</v>
      </c>
      <c r="G62" s="1" t="s">
        <v>450</v>
      </c>
      <c r="H62" s="1" t="s">
        <v>204</v>
      </c>
      <c r="I62" s="1" t="s">
        <v>579</v>
      </c>
      <c r="J62" s="1" t="s">
        <v>348</v>
      </c>
      <c r="K62" s="1" t="s">
        <v>179</v>
      </c>
      <c r="L62" s="1" t="s">
        <v>177</v>
      </c>
      <c r="M62" s="1" t="s">
        <v>177</v>
      </c>
      <c r="N62" s="1" t="s">
        <v>177</v>
      </c>
      <c r="O62"/>
      <c r="P62"/>
      <c r="Q62"/>
      <c r="R62"/>
      <c r="S62"/>
      <c r="T62"/>
      <c r="U62"/>
      <c r="V62"/>
      <c r="W62"/>
      <c r="X62"/>
      <c r="Y62"/>
      <c r="Z62"/>
      <c r="AA62"/>
      <c r="AB62"/>
      <c r="AC62"/>
      <c r="AD62"/>
      <c r="AE62"/>
      <c r="AF62"/>
      <c r="AG62"/>
      <c r="AH62"/>
      <c r="AI62"/>
      <c r="AJ62"/>
      <c r="AK62"/>
      <c r="AL62"/>
      <c r="AM62"/>
      <c r="AN62"/>
    </row>
    <row r="63" spans="1:40" s="30" customFormat="1" ht="120" customHeight="1" thickBot="1" x14ac:dyDescent="0.3">
      <c r="A63" s="3" t="s">
        <v>156</v>
      </c>
      <c r="B63" s="3" t="s">
        <v>705</v>
      </c>
      <c r="C63" s="3" t="s">
        <v>658</v>
      </c>
      <c r="D63" s="3" t="s">
        <v>662</v>
      </c>
      <c r="E63" s="3">
        <v>16</v>
      </c>
      <c r="F63" s="3" t="s">
        <v>551</v>
      </c>
      <c r="G63" s="3" t="s">
        <v>450</v>
      </c>
      <c r="H63" s="3" t="s">
        <v>428</v>
      </c>
      <c r="I63" s="3" t="s">
        <v>576</v>
      </c>
      <c r="J63" s="3" t="s">
        <v>177</v>
      </c>
      <c r="K63" s="3" t="s">
        <v>177</v>
      </c>
      <c r="L63" s="3" t="s">
        <v>177</v>
      </c>
      <c r="M63" s="3" t="s">
        <v>177</v>
      </c>
      <c r="N63" s="3" t="s">
        <v>177</v>
      </c>
      <c r="O63"/>
      <c r="P63"/>
      <c r="Q63"/>
      <c r="R63"/>
      <c r="S63"/>
      <c r="T63"/>
      <c r="U63"/>
      <c r="V63"/>
      <c r="W63"/>
      <c r="X63"/>
      <c r="Y63"/>
      <c r="Z63"/>
      <c r="AA63"/>
      <c r="AB63"/>
      <c r="AC63"/>
      <c r="AD63"/>
      <c r="AE63"/>
      <c r="AF63"/>
      <c r="AG63"/>
      <c r="AH63"/>
      <c r="AI63"/>
      <c r="AJ63"/>
      <c r="AK63"/>
      <c r="AL63"/>
      <c r="AM63"/>
      <c r="AN63"/>
    </row>
    <row r="64" spans="1:40" ht="137.25" customHeight="1" x14ac:dyDescent="0.25"/>
    <row r="65" spans="1:1" x14ac:dyDescent="0.25">
      <c r="A65" s="36" t="s">
        <v>518</v>
      </c>
    </row>
  </sheetData>
  <hyperlinks>
    <hyperlink ref="A65" r:id="rId1" display="http://cutecircuit.com/soundshirt/" xr:uid="{E3DFB408-5B20-FF49-9B68-335D9215905F}"/>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F3AF-8B44-9142-8073-94B011956228}">
  <sheetPr codeName="Sheet7"/>
  <dimension ref="A1:M13"/>
  <sheetViews>
    <sheetView workbookViewId="0">
      <selection activeCell="M13" sqref="A1:M13"/>
    </sheetView>
    <sheetView workbookViewId="1"/>
  </sheetViews>
  <sheetFormatPr defaultColWidth="11.42578125" defaultRowHeight="15" x14ac:dyDescent="0.25"/>
  <cols>
    <col min="1" max="1" width="15.42578125" customWidth="1"/>
    <col min="2" max="2" width="6.7109375" customWidth="1"/>
    <col min="3" max="3" width="14.85546875" customWidth="1"/>
    <col min="4" max="4" width="5.140625" customWidth="1"/>
    <col min="5" max="5" width="7.42578125" customWidth="1"/>
    <col min="6" max="6" width="5" customWidth="1"/>
    <col min="7" max="7" width="3.7109375" customWidth="1"/>
    <col min="8" max="8" width="6.28515625" customWidth="1"/>
    <col min="9" max="9" width="10" customWidth="1"/>
    <col min="10" max="10" width="7" customWidth="1"/>
    <col min="11" max="12" width="7.7109375" customWidth="1"/>
    <col min="13" max="13" width="7.85546875" customWidth="1"/>
  </cols>
  <sheetData>
    <row r="1" spans="1:13" ht="24.75" thickBot="1" x14ac:dyDescent="0.3">
      <c r="A1" s="17" t="s">
        <v>676</v>
      </c>
      <c r="B1" s="46" t="s">
        <v>159</v>
      </c>
      <c r="C1" s="47" t="s">
        <v>160</v>
      </c>
      <c r="D1" s="47" t="s">
        <v>668</v>
      </c>
      <c r="E1" s="47" t="s">
        <v>669</v>
      </c>
      <c r="F1" s="47" t="s">
        <v>670</v>
      </c>
      <c r="G1" s="47" t="s">
        <v>542</v>
      </c>
      <c r="H1" s="47" t="s">
        <v>671</v>
      </c>
      <c r="I1" s="47" t="s">
        <v>675</v>
      </c>
      <c r="J1" s="47" t="s">
        <v>167</v>
      </c>
      <c r="K1" s="47" t="s">
        <v>672</v>
      </c>
      <c r="L1" s="47" t="s">
        <v>673</v>
      </c>
      <c r="M1" s="47" t="s">
        <v>674</v>
      </c>
    </row>
    <row r="2" spans="1:13" ht="15.75" thickBot="1" x14ac:dyDescent="0.3">
      <c r="A2" s="46" t="s">
        <v>159</v>
      </c>
    </row>
    <row r="3" spans="1:13" ht="17.100000000000001" customHeight="1" thickBot="1" x14ac:dyDescent="0.3">
      <c r="A3" s="47" t="s">
        <v>160</v>
      </c>
    </row>
    <row r="4" spans="1:13" ht="15.75" thickBot="1" x14ac:dyDescent="0.3">
      <c r="A4" s="47" t="s">
        <v>668</v>
      </c>
    </row>
    <row r="5" spans="1:13" ht="15.75" thickBot="1" x14ac:dyDescent="0.3">
      <c r="A5" s="47" t="s">
        <v>669</v>
      </c>
    </row>
    <row r="6" spans="1:13" ht="15.75" thickBot="1" x14ac:dyDescent="0.3">
      <c r="A6" s="47" t="s">
        <v>670</v>
      </c>
    </row>
    <row r="7" spans="1:13" ht="15.75" thickBot="1" x14ac:dyDescent="0.3">
      <c r="A7" s="47" t="s">
        <v>542</v>
      </c>
    </row>
    <row r="8" spans="1:13" ht="15.75" thickBot="1" x14ac:dyDescent="0.3">
      <c r="A8" s="47" t="s">
        <v>671</v>
      </c>
    </row>
    <row r="9" spans="1:13" ht="15.75" thickBot="1" x14ac:dyDescent="0.3">
      <c r="A9" s="47" t="s">
        <v>675</v>
      </c>
    </row>
    <row r="10" spans="1:13" ht="15.75" thickBot="1" x14ac:dyDescent="0.3">
      <c r="A10" s="47" t="s">
        <v>167</v>
      </c>
    </row>
    <row r="11" spans="1:13" ht="15.75" thickBot="1" x14ac:dyDescent="0.3">
      <c r="A11" s="47" t="s">
        <v>672</v>
      </c>
    </row>
    <row r="12" spans="1:13" ht="15.75" thickBot="1" x14ac:dyDescent="0.3">
      <c r="A12" s="47" t="s">
        <v>673</v>
      </c>
    </row>
    <row r="13" spans="1:13" ht="15.75" thickBot="1" x14ac:dyDescent="0.3">
      <c r="A13" s="47" t="s">
        <v>674</v>
      </c>
    </row>
  </sheetData>
  <pageMargins left="0.7" right="0.7" top="0.75" bottom="0.75" header="0.3" footer="0.3"/>
  <pageSetup paperSize="9" orientation="landscape"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 of keywords</vt:lpstr>
      <vt:lpstr>Lists of papers included</vt:lpstr>
      <vt:lpstr>Scopus Papers</vt:lpstr>
      <vt:lpstr>Table of Devices</vt:lpstr>
      <vt:lpstr>Table of Devices For Analysis</vt:lpstr>
      <vt:lpstr>Excel2LaTeX</vt:lpstr>
      <vt:lpstr>Table of Devices For Latex</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Razvan Paisa</dc:creator>
  <cp:keywords/>
  <dc:description/>
  <cp:lastModifiedBy>Razvan Paisa</cp:lastModifiedBy>
  <cp:revision/>
  <cp:lastPrinted>2022-08-01T13:39:46Z</cp:lastPrinted>
  <dcterms:created xsi:type="dcterms:W3CDTF">2021-03-25T09:52:25Z</dcterms:created>
  <dcterms:modified xsi:type="dcterms:W3CDTF">2023-01-09T15:40:47Z</dcterms:modified>
  <cp:category/>
  <cp:contentStatus/>
</cp:coreProperties>
</file>