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NSU book\software developments\"/>
    </mc:Choice>
  </mc:AlternateContent>
  <bookViews>
    <workbookView xWindow="0" yWindow="0" windowWidth="28800" windowHeight="12300" activeTab="3"/>
  </bookViews>
  <sheets>
    <sheet name="Prev smooth beta-binomial " sheetId="1" r:id="rId1"/>
    <sheet name="CI beta-binomial" sheetId="2" r:id="rId2"/>
    <sheet name="SMR smooth (Poisson-Gamma)" sheetId="3" r:id="rId3"/>
    <sheet name="large N PG" sheetId="4" r:id="rId4"/>
  </sheets>
  <definedNames>
    <definedName name="solver_adj" localSheetId="3" hidden="1">'large N PG'!$L$5:$L$6</definedName>
    <definedName name="solver_adj" localSheetId="0" hidden="1">'Prev smooth beta-binomial '!$M$5:$M$6</definedName>
    <definedName name="solver_adj" localSheetId="2" hidden="1">'SMR smooth (Poisson-Gamma)'!$J$5:$J$6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2</definedName>
    <definedName name="solver_drv" localSheetId="0" hidden="1">2</definedName>
    <definedName name="solver_drv" localSheetId="2" hidden="1">2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3" hidden="1">'large N PG'!$L$5</definedName>
    <definedName name="solver_lhs1" localSheetId="0" hidden="1">'Prev smooth beta-binomial '!$M$5</definedName>
    <definedName name="solver_lhs1" localSheetId="2" hidden="1">'SMR smooth (Poisson-Gamma)'!$J$5</definedName>
    <definedName name="solver_lhs2" localSheetId="3" hidden="1">'large N PG'!$L$6</definedName>
    <definedName name="solver_lhs2" localSheetId="0" hidden="1">'Prev smooth beta-binomial '!$M$6</definedName>
    <definedName name="solver_lhs2" localSheetId="2" hidden="1">'SMR smooth (Poisson-Gamma)'!$J$6</definedName>
    <definedName name="solver_lin" localSheetId="0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3" hidden="1">'large N PG'!$G$17</definedName>
    <definedName name="solver_opt" localSheetId="0" hidden="1">'Prev smooth beta-binomial '!$H$17</definedName>
    <definedName name="solver_opt" localSheetId="2" hidden="1">'SMR smooth (Poisson-Gamma)'!$F$17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2</definedName>
    <definedName name="solver_rbv" localSheetId="0" hidden="1">2</definedName>
    <definedName name="solver_rbv" localSheetId="2" hidden="1">2</definedName>
    <definedName name="solver_rel1" localSheetId="3" hidden="1">3</definedName>
    <definedName name="solver_rel1" localSheetId="0" hidden="1">3</definedName>
    <definedName name="solver_rel1" localSheetId="2" hidden="1">3</definedName>
    <definedName name="solver_rel2" localSheetId="3" hidden="1">3</definedName>
    <definedName name="solver_rel2" localSheetId="0" hidden="1">3</definedName>
    <definedName name="solver_rel2" localSheetId="2" hidden="1">3</definedName>
    <definedName name="solver_rhs1" localSheetId="3" hidden="1">0.0001</definedName>
    <definedName name="solver_rhs1" localSheetId="0" hidden="1">0</definedName>
    <definedName name="solver_rhs1" localSheetId="2" hidden="1">0</definedName>
    <definedName name="solver_rhs2" localSheetId="3" hidden="1">0.0001</definedName>
    <definedName name="solver_rhs2" localSheetId="0" hidden="1">0</definedName>
    <definedName name="solver_rhs2" localSheetId="2" hidden="1">0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2</definedName>
    <definedName name="solver_scl" localSheetId="0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B3" i="2" l="1"/>
  <c r="I3" i="1"/>
  <c r="I2" i="1"/>
  <c r="M7" i="1"/>
  <c r="C17" i="4" l="1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7" i="3"/>
  <c r="B17" i="3"/>
  <c r="B18" i="3" s="1"/>
  <c r="N3" i="4" l="1"/>
  <c r="N7" i="4"/>
  <c r="N11" i="4"/>
  <c r="N15" i="4"/>
  <c r="M4" i="4"/>
  <c r="M8" i="4"/>
  <c r="M12" i="4"/>
  <c r="M16" i="4"/>
  <c r="N4" i="4"/>
  <c r="N8" i="4"/>
  <c r="N12" i="4"/>
  <c r="N16" i="4"/>
  <c r="M5" i="4"/>
  <c r="M9" i="4"/>
  <c r="M13" i="4"/>
  <c r="M2" i="4"/>
  <c r="N5" i="4"/>
  <c r="N9" i="4"/>
  <c r="N13" i="4"/>
  <c r="N2" i="4"/>
  <c r="M6" i="4"/>
  <c r="M10" i="4"/>
  <c r="M14" i="4"/>
  <c r="N6" i="4"/>
  <c r="N10" i="4"/>
  <c r="N14" i="4"/>
  <c r="M3" i="4"/>
  <c r="M7" i="4"/>
  <c r="M11" i="4"/>
  <c r="M15" i="4"/>
  <c r="B18" i="4"/>
  <c r="E15" i="4" s="1"/>
  <c r="D3" i="3"/>
  <c r="E3" i="3" s="1"/>
  <c r="D2" i="3"/>
  <c r="D4" i="3"/>
  <c r="E4" i="3" s="1"/>
  <c r="D6" i="3"/>
  <c r="E6" i="3" s="1"/>
  <c r="D8" i="3"/>
  <c r="E8" i="3" s="1"/>
  <c r="D10" i="3"/>
  <c r="E10" i="3" s="1"/>
  <c r="D12" i="3"/>
  <c r="E12" i="3" s="1"/>
  <c r="D14" i="3"/>
  <c r="E14" i="3" s="1"/>
  <c r="D16" i="3"/>
  <c r="E16" i="3" s="1"/>
  <c r="D5" i="3"/>
  <c r="E5" i="3" s="1"/>
  <c r="D7" i="3"/>
  <c r="E7" i="3" s="1"/>
  <c r="D9" i="3"/>
  <c r="E9" i="3" s="1"/>
  <c r="D11" i="3"/>
  <c r="E11" i="3" s="1"/>
  <c r="D13" i="3"/>
  <c r="E13" i="3" s="1"/>
  <c r="D15" i="3"/>
  <c r="E15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E2" i="3" l="1"/>
  <c r="G2" i="3"/>
  <c r="E7" i="4"/>
  <c r="H7" i="4" s="1"/>
  <c r="I7" i="4" s="1"/>
  <c r="E14" i="4"/>
  <c r="G14" i="4" s="1"/>
  <c r="E9" i="4"/>
  <c r="H9" i="4" s="1"/>
  <c r="I9" i="4" s="1"/>
  <c r="E4" i="4"/>
  <c r="G4" i="4" s="1"/>
  <c r="E10" i="4"/>
  <c r="H10" i="4" s="1"/>
  <c r="I10" i="4" s="1"/>
  <c r="E3" i="4"/>
  <c r="H3" i="4" s="1"/>
  <c r="I3" i="4" s="1"/>
  <c r="E13" i="4"/>
  <c r="F13" i="4" s="1"/>
  <c r="E2" i="4"/>
  <c r="H2" i="4" s="1"/>
  <c r="I2" i="4" s="1"/>
  <c r="E5" i="4"/>
  <c r="H5" i="4" s="1"/>
  <c r="I5" i="4" s="1"/>
  <c r="E8" i="4"/>
  <c r="G8" i="4" s="1"/>
  <c r="E11" i="4"/>
  <c r="H11" i="4" s="1"/>
  <c r="I11" i="4" s="1"/>
  <c r="E16" i="4"/>
  <c r="H16" i="4" s="1"/>
  <c r="I16" i="4" s="1"/>
  <c r="E6" i="4"/>
  <c r="F6" i="4" s="1"/>
  <c r="E12" i="4"/>
  <c r="H12" i="4" s="1"/>
  <c r="I12" i="4" s="1"/>
  <c r="G7" i="4"/>
  <c r="H15" i="4"/>
  <c r="I15" i="4" s="1"/>
  <c r="F15" i="4"/>
  <c r="G15" i="4"/>
  <c r="F13" i="3"/>
  <c r="G13" i="3"/>
  <c r="F9" i="3"/>
  <c r="G9" i="3"/>
  <c r="F5" i="3"/>
  <c r="G5" i="3"/>
  <c r="G14" i="3"/>
  <c r="F14" i="3"/>
  <c r="G10" i="3"/>
  <c r="F10" i="3"/>
  <c r="G6" i="3"/>
  <c r="F6" i="3"/>
  <c r="F2" i="3"/>
  <c r="F15" i="3"/>
  <c r="G15" i="3"/>
  <c r="F11" i="3"/>
  <c r="G11" i="3"/>
  <c r="F7" i="3"/>
  <c r="G7" i="3"/>
  <c r="G16" i="3"/>
  <c r="F16" i="3"/>
  <c r="G12" i="3"/>
  <c r="F12" i="3"/>
  <c r="G8" i="3"/>
  <c r="F8" i="3"/>
  <c r="G4" i="3"/>
  <c r="F4" i="3"/>
  <c r="G3" i="3"/>
  <c r="F3" i="3"/>
  <c r="C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4" i="1" l="1"/>
  <c r="G2" i="1"/>
  <c r="F9" i="4"/>
  <c r="H8" i="4"/>
  <c r="I8" i="4" s="1"/>
  <c r="G11" i="4"/>
  <c r="F5" i="4"/>
  <c r="F10" i="4"/>
  <c r="H14" i="4"/>
  <c r="I14" i="4" s="1"/>
  <c r="H6" i="4"/>
  <c r="I6" i="4" s="1"/>
  <c r="G13" i="4"/>
  <c r="F7" i="4"/>
  <c r="G6" i="4"/>
  <c r="F11" i="4"/>
  <c r="G5" i="4"/>
  <c r="H13" i="4"/>
  <c r="I13" i="4" s="1"/>
  <c r="G10" i="4"/>
  <c r="F16" i="4"/>
  <c r="G2" i="4"/>
  <c r="F3" i="4"/>
  <c r="F12" i="4"/>
  <c r="G16" i="4"/>
  <c r="F2" i="4"/>
  <c r="F14" i="4"/>
  <c r="H4" i="4"/>
  <c r="I4" i="4" s="1"/>
  <c r="G9" i="4"/>
  <c r="G12" i="4"/>
  <c r="F8" i="4"/>
  <c r="G3" i="4"/>
  <c r="F4" i="4"/>
  <c r="F17" i="3"/>
  <c r="F16" i="1"/>
  <c r="F8" i="1"/>
  <c r="G15" i="1"/>
  <c r="F13" i="1"/>
  <c r="F5" i="1"/>
  <c r="G12" i="1"/>
  <c r="F12" i="1"/>
  <c r="F4" i="1"/>
  <c r="G11" i="1"/>
  <c r="F2" i="1"/>
  <c r="F9" i="1"/>
  <c r="G16" i="1"/>
  <c r="G8" i="1"/>
  <c r="G7" i="1"/>
  <c r="G3" i="1"/>
  <c r="F15" i="1"/>
  <c r="F11" i="1"/>
  <c r="F7" i="1"/>
  <c r="F3" i="1"/>
  <c r="G14" i="1"/>
  <c r="G10" i="1"/>
  <c r="G6" i="1"/>
  <c r="F14" i="1"/>
  <c r="F10" i="1"/>
  <c r="F6" i="1"/>
  <c r="G13" i="1"/>
  <c r="G9" i="1"/>
  <c r="G5" i="1"/>
  <c r="H3" i="1" l="1"/>
  <c r="H7" i="1"/>
  <c r="H11" i="1"/>
  <c r="H2" i="1"/>
  <c r="H4" i="1"/>
  <c r="G17" i="4"/>
  <c r="H9" i="1"/>
  <c r="H15" i="1"/>
  <c r="H8" i="1"/>
  <c r="H16" i="1"/>
  <c r="H13" i="1"/>
  <c r="H12" i="1"/>
  <c r="H5" i="1"/>
  <c r="H10" i="1"/>
  <c r="H14" i="1"/>
  <c r="H6" i="1"/>
  <c r="H17" i="1" l="1"/>
</calcChain>
</file>

<file path=xl/sharedStrings.xml><?xml version="1.0" encoding="utf-8"?>
<sst xmlns="http://schemas.openxmlformats.org/spreadsheetml/2006/main" count="44" uniqueCount="27">
  <si>
    <t>District</t>
  </si>
  <si>
    <t>x</t>
  </si>
  <si>
    <t>n</t>
  </si>
  <si>
    <t>sample_P</t>
  </si>
  <si>
    <t>alpha</t>
  </si>
  <si>
    <t>beta</t>
  </si>
  <si>
    <t>Prior_P</t>
  </si>
  <si>
    <t>sample_Rank</t>
  </si>
  <si>
    <t>Denominator</t>
  </si>
  <si>
    <t>Bayes_P</t>
  </si>
  <si>
    <t>Bayes_Rank</t>
  </si>
  <si>
    <t>Total</t>
  </si>
  <si>
    <t>Log-likelihhood</t>
  </si>
  <si>
    <t>Numerator</t>
  </si>
  <si>
    <t>id</t>
  </si>
  <si>
    <t>beta distribution</t>
  </si>
  <si>
    <t>percentile_0.025</t>
  </si>
  <si>
    <t>percentile_0.975</t>
  </si>
  <si>
    <t>a</t>
  </si>
  <si>
    <t>b</t>
  </si>
  <si>
    <t>E</t>
  </si>
  <si>
    <t>sum</t>
  </si>
  <si>
    <t>overall prevalence</t>
  </si>
  <si>
    <t>sample_SMR</t>
  </si>
  <si>
    <t>Bayes_SMR</t>
  </si>
  <si>
    <t>w_like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</si>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</sst>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5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32" sqref="G32"/>
    </sheetView>
  </sheetViews>
  <sheetFormatPr defaultColWidth="8.85546875" defaultRowHeight="15" x14ac:dyDescent="0.25"/>
  <cols>
    <col min="5" max="5" width="13.7109375" customWidth="1"/>
    <col min="6" max="6" width="10.42578125" customWidth="1"/>
    <col min="7" max="7" width="13.7109375" customWidth="1"/>
    <col min="8" max="8" width="15.5703125" customWidth="1"/>
    <col min="9" max="9" width="14.140625" customWidth="1"/>
    <col min="10" max="10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13</v>
      </c>
      <c r="G1" t="s">
        <v>8</v>
      </c>
      <c r="H1" t="s">
        <v>12</v>
      </c>
      <c r="I1" t="s">
        <v>9</v>
      </c>
      <c r="J1" t="s">
        <v>10</v>
      </c>
    </row>
    <row r="2" spans="1:13" x14ac:dyDescent="0.25">
      <c r="A2">
        <v>1</v>
      </c>
      <c r="B2">
        <v>10</v>
      </c>
      <c r="C2">
        <v>105</v>
      </c>
      <c r="D2" s="1">
        <f>B2/C2</f>
        <v>9.5238095238095233E-2</v>
      </c>
      <c r="E2">
        <v>3</v>
      </c>
      <c r="F2" s="2">
        <f>GAMMALN($M$5+$M$6)+GAMMALN(B2+$M$7*$M$5+$M$7*$M$6)+GAMMALN(C2-B2+$M$5+$M$6-$M$7*$M$5-$M$7*$M$6)</f>
        <v>560.90021246998663</v>
      </c>
      <c r="G2" s="2">
        <f>GAMMALN($M$7*$M$5+$M$7*$M$6)+GAMMALN($M$5+$M$6-$M$7*$M$5-$M$7*$M$6)+GAMMALN(C2+$M$5+$M$6)</f>
        <v>595.41143094688437</v>
      </c>
      <c r="H2" s="2">
        <f>F2-G2</f>
        <v>-34.511218476897739</v>
      </c>
      <c r="I2" s="1">
        <f>($M$5+B2)/($M$5+$M$6+C2)</f>
        <v>0.11703514519868458</v>
      </c>
      <c r="J2">
        <v>1</v>
      </c>
    </row>
    <row r="3" spans="1:13" x14ac:dyDescent="0.25">
      <c r="A3">
        <v>2</v>
      </c>
      <c r="B3">
        <v>1</v>
      </c>
      <c r="C3">
        <v>20</v>
      </c>
      <c r="D3" s="1">
        <f t="shared" ref="D3:D16" si="0">B3/C3</f>
        <v>0.05</v>
      </c>
      <c r="E3">
        <v>2</v>
      </c>
      <c r="F3" s="2">
        <f t="shared" ref="F3:F16" si="1">GAMMALN($M$5+$M$6)+GAMMALN(B3+$M$7*$M$5+$M$7*$M$6)+GAMMALN(C3-B3+$M$5+$M$6-$M$7*$M$5-$M$7*$M$6)</f>
        <v>207.43811330898114</v>
      </c>
      <c r="G3" s="2">
        <f t="shared" ref="G3:G16" si="2">GAMMALN($M$7*$M$5+$M$7*$M$6)+GAMMALN($M$5+$M$6-$M$7*$M$5-$M$7*$M$6)+GAMMALN(C3+$M$5+$M$6)</f>
        <v>212.6704127831849</v>
      </c>
      <c r="H3" s="2">
        <f t="shared" ref="H3:H16" si="3">F3-G3</f>
        <v>-5.2322994742037565</v>
      </c>
      <c r="I3" s="1">
        <f>($M$5+B3)/($M$5+$M$6+C3)</f>
        <v>0.1353908176335287</v>
      </c>
      <c r="J3">
        <v>2</v>
      </c>
    </row>
    <row r="4" spans="1:13" x14ac:dyDescent="0.25">
      <c r="A4">
        <v>3</v>
      </c>
      <c r="B4">
        <v>11</v>
      </c>
      <c r="C4">
        <v>78</v>
      </c>
      <c r="D4" s="1">
        <f t="shared" si="0"/>
        <v>0.14102564102564102</v>
      </c>
      <c r="E4">
        <v>7</v>
      </c>
      <c r="F4" s="2">
        <f t="shared" si="1"/>
        <v>433.13709358963683</v>
      </c>
      <c r="G4" s="2">
        <f t="shared" si="2"/>
        <v>465.61503552620724</v>
      </c>
      <c r="H4" s="2">
        <f t="shared" si="3"/>
        <v>-32.477941936570403</v>
      </c>
      <c r="I4" s="1">
        <f t="shared" ref="I4:I16" si="4">($M$5+B4)/($M$5+$M$6+C4)</f>
        <v>0.15497514304742155</v>
      </c>
      <c r="J4">
        <v>3</v>
      </c>
    </row>
    <row r="5" spans="1:13" x14ac:dyDescent="0.25">
      <c r="A5">
        <v>4</v>
      </c>
      <c r="B5">
        <v>1</v>
      </c>
      <c r="C5">
        <v>10</v>
      </c>
      <c r="D5" s="1">
        <f t="shared" si="0"/>
        <v>0.1</v>
      </c>
      <c r="E5">
        <v>4</v>
      </c>
      <c r="F5" s="2">
        <f t="shared" si="1"/>
        <v>170.79034310842547</v>
      </c>
      <c r="G5" s="2">
        <f t="shared" si="2"/>
        <v>174.37186327575648</v>
      </c>
      <c r="H5" s="2">
        <f t="shared" si="3"/>
        <v>-3.5815201673310071</v>
      </c>
      <c r="I5" s="1">
        <f t="shared" si="4"/>
        <v>0.16790115202025352</v>
      </c>
      <c r="J5">
        <v>4</v>
      </c>
      <c r="L5" t="s">
        <v>4</v>
      </c>
      <c r="M5" s="2">
        <v>5.9923224975858638</v>
      </c>
    </row>
    <row r="6" spans="1:13" x14ac:dyDescent="0.25">
      <c r="A6">
        <v>5</v>
      </c>
      <c r="B6">
        <v>2</v>
      </c>
      <c r="C6">
        <v>15</v>
      </c>
      <c r="D6" s="1">
        <f t="shared" si="0"/>
        <v>0.13333333333333333</v>
      </c>
      <c r="E6">
        <v>6</v>
      </c>
      <c r="F6" s="2">
        <f t="shared" si="1"/>
        <v>187.08429778573554</v>
      </c>
      <c r="G6" s="2">
        <f t="shared" si="2"/>
        <v>193.24973371581697</v>
      </c>
      <c r="H6" s="2">
        <f t="shared" si="3"/>
        <v>-6.1654359300814292</v>
      </c>
      <c r="I6" s="1">
        <f t="shared" si="4"/>
        <v>0.17134187708277807</v>
      </c>
      <c r="J6">
        <v>5</v>
      </c>
      <c r="L6" t="s">
        <v>5</v>
      </c>
      <c r="M6" s="2">
        <v>25.65314814660838</v>
      </c>
    </row>
    <row r="7" spans="1:13" x14ac:dyDescent="0.25">
      <c r="A7">
        <v>6</v>
      </c>
      <c r="B7">
        <v>1</v>
      </c>
      <c r="C7">
        <v>4</v>
      </c>
      <c r="D7" s="1">
        <f t="shared" si="0"/>
        <v>0.25</v>
      </c>
      <c r="E7">
        <v>11</v>
      </c>
      <c r="F7" s="2">
        <f t="shared" si="1"/>
        <v>150.16589063111593</v>
      </c>
      <c r="G7" s="2">
        <f t="shared" si="2"/>
        <v>152.52944501181386</v>
      </c>
      <c r="H7" s="2">
        <f t="shared" si="3"/>
        <v>-2.3635543806979342</v>
      </c>
      <c r="I7" s="1">
        <f t="shared" si="4"/>
        <v>0.19616300111118712</v>
      </c>
      <c r="J7">
        <v>10</v>
      </c>
      <c r="L7" t="s">
        <v>6</v>
      </c>
      <c r="M7" s="1">
        <f>M5/(M5+M6)</f>
        <v>0.18935798316797131</v>
      </c>
    </row>
    <row r="8" spans="1:13" x14ac:dyDescent="0.25">
      <c r="A8">
        <v>7</v>
      </c>
      <c r="B8">
        <v>18</v>
      </c>
      <c r="C8">
        <v>74</v>
      </c>
      <c r="D8" s="1">
        <f t="shared" si="0"/>
        <v>0.24324324324324326</v>
      </c>
      <c r="E8">
        <v>10</v>
      </c>
      <c r="F8" s="2">
        <f t="shared" si="1"/>
        <v>404.9954806907773</v>
      </c>
      <c r="G8" s="2">
        <f t="shared" si="2"/>
        <v>446.91850351338007</v>
      </c>
      <c r="H8" s="2">
        <f t="shared" si="3"/>
        <v>-41.923022822602775</v>
      </c>
      <c r="I8" s="1">
        <f t="shared" si="4"/>
        <v>0.22710223496840812</v>
      </c>
      <c r="J8">
        <v>13</v>
      </c>
    </row>
    <row r="9" spans="1:13" x14ac:dyDescent="0.25">
      <c r="A9">
        <v>8</v>
      </c>
      <c r="B9">
        <v>0</v>
      </c>
      <c r="C9">
        <v>1</v>
      </c>
      <c r="D9" s="1">
        <f t="shared" si="0"/>
        <v>0</v>
      </c>
      <c r="E9">
        <v>1</v>
      </c>
      <c r="F9" s="2">
        <f t="shared" si="1"/>
        <v>141.7727647135188</v>
      </c>
      <c r="G9" s="2">
        <f t="shared" si="2"/>
        <v>141.98269344541367</v>
      </c>
      <c r="H9" s="2">
        <f t="shared" si="3"/>
        <v>-0.20992873189487682</v>
      </c>
      <c r="I9" s="1">
        <f t="shared" si="4"/>
        <v>0.18355754655513148</v>
      </c>
      <c r="J9">
        <v>7</v>
      </c>
    </row>
    <row r="10" spans="1:13" x14ac:dyDescent="0.25">
      <c r="A10">
        <v>9</v>
      </c>
      <c r="B10">
        <v>1</v>
      </c>
      <c r="C10">
        <v>8</v>
      </c>
      <c r="D10" s="1">
        <f t="shared" si="0"/>
        <v>0.125</v>
      </c>
      <c r="E10">
        <v>5</v>
      </c>
      <c r="F10" s="2">
        <f t="shared" si="1"/>
        <v>163.78829522898732</v>
      </c>
      <c r="G10" s="2">
        <f t="shared" si="2"/>
        <v>166.98699916111977</v>
      </c>
      <c r="H10" s="2">
        <f t="shared" si="3"/>
        <v>-3.198703932132446</v>
      </c>
      <c r="I10" s="1">
        <f t="shared" si="4"/>
        <v>0.17637128236765759</v>
      </c>
      <c r="J10">
        <v>6</v>
      </c>
    </row>
    <row r="11" spans="1:13" x14ac:dyDescent="0.25">
      <c r="A11">
        <v>10</v>
      </c>
      <c r="B11">
        <v>3</v>
      </c>
      <c r="C11">
        <v>16</v>
      </c>
      <c r="D11" s="1">
        <f t="shared" si="0"/>
        <v>0.1875</v>
      </c>
      <c r="E11">
        <v>8</v>
      </c>
      <c r="F11" s="2">
        <f t="shared" si="1"/>
        <v>189.16277917881843</v>
      </c>
      <c r="G11" s="2">
        <f t="shared" si="2"/>
        <v>197.09230954609635</v>
      </c>
      <c r="H11" s="2">
        <f t="shared" si="3"/>
        <v>-7.9295303672779198</v>
      </c>
      <c r="I11" s="1">
        <f t="shared" si="4"/>
        <v>0.18873404703541546</v>
      </c>
      <c r="J11">
        <v>8</v>
      </c>
    </row>
    <row r="12" spans="1:13" x14ac:dyDescent="0.25">
      <c r="A12">
        <v>11</v>
      </c>
      <c r="B12">
        <v>1</v>
      </c>
      <c r="C12">
        <v>5</v>
      </c>
      <c r="D12" s="1">
        <f t="shared" si="0"/>
        <v>0.2</v>
      </c>
      <c r="E12">
        <v>9</v>
      </c>
      <c r="F12" s="2">
        <f t="shared" si="1"/>
        <v>153.52115395119318</v>
      </c>
      <c r="G12" s="2">
        <f t="shared" si="2"/>
        <v>156.10306709994884</v>
      </c>
      <c r="H12" s="2">
        <f t="shared" si="3"/>
        <v>-2.5819131487556604</v>
      </c>
      <c r="I12" s="1">
        <f t="shared" si="4"/>
        <v>0.19081000665749831</v>
      </c>
      <c r="J12">
        <v>9</v>
      </c>
    </row>
    <row r="13" spans="1:13" x14ac:dyDescent="0.25">
      <c r="A13">
        <v>12</v>
      </c>
      <c r="B13">
        <v>1</v>
      </c>
      <c r="C13">
        <v>3</v>
      </c>
      <c r="D13" s="1">
        <f t="shared" si="0"/>
        <v>0.33333333333333331</v>
      </c>
      <c r="E13">
        <v>13</v>
      </c>
      <c r="F13" s="2">
        <f t="shared" si="1"/>
        <v>146.84615105260863</v>
      </c>
      <c r="G13" s="2">
        <f t="shared" si="2"/>
        <v>148.98427801206148</v>
      </c>
      <c r="H13" s="2">
        <f t="shared" si="3"/>
        <v>-2.1381269594528476</v>
      </c>
      <c r="I13" s="1">
        <f t="shared" si="4"/>
        <v>0.20182501110740747</v>
      </c>
      <c r="J13">
        <v>11</v>
      </c>
    </row>
    <row r="14" spans="1:13" x14ac:dyDescent="0.25">
      <c r="A14">
        <v>13</v>
      </c>
      <c r="B14">
        <v>2</v>
      </c>
      <c r="C14">
        <v>3</v>
      </c>
      <c r="D14" s="1">
        <f t="shared" si="0"/>
        <v>0.66666666666666663</v>
      </c>
      <c r="E14">
        <v>14</v>
      </c>
      <c r="F14" s="2">
        <f t="shared" si="1"/>
        <v>145.50805654073102</v>
      </c>
      <c r="G14" s="2">
        <f t="shared" si="2"/>
        <v>148.98427801206148</v>
      </c>
      <c r="H14" s="2">
        <f t="shared" si="3"/>
        <v>-3.4762214713304616</v>
      </c>
      <c r="I14" s="1">
        <f t="shared" si="4"/>
        <v>0.23068881296681665</v>
      </c>
      <c r="J14">
        <v>14</v>
      </c>
    </row>
    <row r="15" spans="1:13" x14ac:dyDescent="0.25">
      <c r="A15">
        <v>14</v>
      </c>
      <c r="B15">
        <v>26</v>
      </c>
      <c r="C15">
        <v>81</v>
      </c>
      <c r="D15" s="1">
        <f t="shared" si="0"/>
        <v>0.32098765432098764</v>
      </c>
      <c r="E15">
        <v>12</v>
      </c>
      <c r="F15" s="2">
        <f t="shared" si="1"/>
        <v>427.08862136676538</v>
      </c>
      <c r="G15" s="2">
        <f t="shared" si="2"/>
        <v>479.73394723441731</v>
      </c>
      <c r="H15" s="2">
        <f t="shared" si="3"/>
        <v>-52.645325867651934</v>
      </c>
      <c r="I15" s="1">
        <f t="shared" si="4"/>
        <v>0.28400895583842767</v>
      </c>
      <c r="J15">
        <v>15</v>
      </c>
    </row>
    <row r="16" spans="1:13" x14ac:dyDescent="0.25">
      <c r="A16">
        <v>15</v>
      </c>
      <c r="B16">
        <v>1</v>
      </c>
      <c r="C16">
        <v>1</v>
      </c>
      <c r="D16" s="1">
        <f t="shared" si="0"/>
        <v>1</v>
      </c>
      <c r="E16">
        <v>15</v>
      </c>
      <c r="F16" s="2">
        <f t="shared" si="1"/>
        <v>140.31857748079881</v>
      </c>
      <c r="G16" s="2">
        <f t="shared" si="2"/>
        <v>141.98269344541367</v>
      </c>
      <c r="H16" s="2">
        <f t="shared" si="3"/>
        <v>-1.6641159646148651</v>
      </c>
      <c r="I16" s="1">
        <f t="shared" si="4"/>
        <v>0.21418966734453854</v>
      </c>
      <c r="J16">
        <v>12</v>
      </c>
    </row>
    <row r="17" spans="1:8" x14ac:dyDescent="0.25">
      <c r="A17" s="4" t="s">
        <v>26</v>
      </c>
      <c r="B17" s="4">
        <f>SUM(B2:B16)</f>
        <v>79</v>
      </c>
      <c r="C17" s="4">
        <f>SUM(C2:C16)</f>
        <v>424</v>
      </c>
      <c r="F17" s="2"/>
      <c r="G17" s="3" t="s">
        <v>11</v>
      </c>
      <c r="H17" s="3">
        <f>SUM(H2:H16)</f>
        <v>-200.09885963149605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2" sqref="B2"/>
    </sheetView>
  </sheetViews>
  <sheetFormatPr defaultColWidth="8.85546875" defaultRowHeight="15" x14ac:dyDescent="0.25"/>
  <cols>
    <col min="2" max="2" width="16.7109375" customWidth="1"/>
    <col min="3" max="3" width="17.28515625" customWidth="1"/>
    <col min="4" max="4" width="16.855468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>
        <v>1</v>
      </c>
      <c r="B2" s="1">
        <f ca="1">BETAINV(RAND(),15.99,136.64)</f>
        <v>8.9943018290006102E-2</v>
      </c>
      <c r="C2">
        <f ca="1">PERCENTILE(B2:B1001,0.025)</f>
        <v>6.1217955749590526E-2</v>
      </c>
      <c r="D2">
        <f ca="1">PERCENTILE(B2:B1001,0.975)</f>
        <v>0.15707995666384006</v>
      </c>
    </row>
    <row r="3" spans="1:4" x14ac:dyDescent="0.25">
      <c r="A3">
        <v>2</v>
      </c>
      <c r="B3" s="1">
        <f ca="1">BETAINV(RAND(),15.99,136.64)</f>
        <v>9.7593576233778359E-2</v>
      </c>
    </row>
    <row r="4" spans="1:4" x14ac:dyDescent="0.25">
      <c r="A4">
        <v>3</v>
      </c>
      <c r="B4" s="1">
        <f t="shared" ref="B4:B66" ca="1" si="0">BETAINV(RAND(),15.99,136.64)</f>
        <v>9.421454574714215E-2</v>
      </c>
    </row>
    <row r="5" spans="1:4" x14ac:dyDescent="0.25">
      <c r="A5">
        <v>4</v>
      </c>
      <c r="B5" s="1">
        <f t="shared" ca="1" si="0"/>
        <v>9.3585693129804512E-2</v>
      </c>
    </row>
    <row r="6" spans="1:4" x14ac:dyDescent="0.25">
      <c r="A6">
        <v>5</v>
      </c>
      <c r="B6" s="1">
        <f t="shared" ca="1" si="0"/>
        <v>7.5833038688818202E-2</v>
      </c>
    </row>
    <row r="7" spans="1:4" x14ac:dyDescent="0.25">
      <c r="A7">
        <v>6</v>
      </c>
      <c r="B7" s="1">
        <f t="shared" ca="1" si="0"/>
        <v>0.11766708213456045</v>
      </c>
    </row>
    <row r="8" spans="1:4" hidden="1" x14ac:dyDescent="0.25">
      <c r="A8">
        <v>7</v>
      </c>
      <c r="B8" s="1">
        <f t="shared" ca="1" si="0"/>
        <v>8.6463056047884845E-2</v>
      </c>
    </row>
    <row r="9" spans="1:4" hidden="1" x14ac:dyDescent="0.25">
      <c r="A9">
        <v>8</v>
      </c>
      <c r="B9" s="1">
        <f t="shared" ca="1" si="0"/>
        <v>6.8101241604604817E-2</v>
      </c>
    </row>
    <row r="10" spans="1:4" hidden="1" x14ac:dyDescent="0.25">
      <c r="A10">
        <v>9</v>
      </c>
      <c r="B10" s="1">
        <f t="shared" ca="1" si="0"/>
        <v>7.6402051626686882E-2</v>
      </c>
    </row>
    <row r="11" spans="1:4" hidden="1" x14ac:dyDescent="0.25">
      <c r="A11">
        <v>10</v>
      </c>
      <c r="B11" s="1">
        <f t="shared" ca="1" si="0"/>
        <v>0.14487834368406782</v>
      </c>
    </row>
    <row r="12" spans="1:4" hidden="1" x14ac:dyDescent="0.25">
      <c r="A12">
        <v>11</v>
      </c>
      <c r="B12" s="1">
        <f t="shared" ca="1" si="0"/>
        <v>0.10783272003513178</v>
      </c>
    </row>
    <row r="13" spans="1:4" hidden="1" x14ac:dyDescent="0.25">
      <c r="A13">
        <v>12</v>
      </c>
      <c r="B13" s="1">
        <f t="shared" ca="1" si="0"/>
        <v>9.5774612717275817E-2</v>
      </c>
    </row>
    <row r="14" spans="1:4" hidden="1" x14ac:dyDescent="0.25">
      <c r="A14">
        <v>13</v>
      </c>
      <c r="B14" s="1">
        <f t="shared" ca="1" si="0"/>
        <v>0.12971375373858796</v>
      </c>
    </row>
    <row r="15" spans="1:4" hidden="1" x14ac:dyDescent="0.25">
      <c r="A15">
        <v>14</v>
      </c>
      <c r="B15" s="1">
        <f t="shared" ca="1" si="0"/>
        <v>8.926711734918448E-2</v>
      </c>
    </row>
    <row r="16" spans="1:4" hidden="1" x14ac:dyDescent="0.25">
      <c r="A16">
        <v>15</v>
      </c>
      <c r="B16" s="1">
        <f t="shared" ca="1" si="0"/>
        <v>0.12530647050380661</v>
      </c>
    </row>
    <row r="17" spans="1:2" hidden="1" x14ac:dyDescent="0.25">
      <c r="A17">
        <v>16</v>
      </c>
      <c r="B17" s="1">
        <f t="shared" ca="1" si="0"/>
        <v>8.3669790919271958E-2</v>
      </c>
    </row>
    <row r="18" spans="1:2" hidden="1" x14ac:dyDescent="0.25">
      <c r="A18">
        <v>17</v>
      </c>
      <c r="B18" s="1">
        <f t="shared" ca="1" si="0"/>
        <v>8.5708124074291112E-2</v>
      </c>
    </row>
    <row r="19" spans="1:2" hidden="1" x14ac:dyDescent="0.25">
      <c r="A19">
        <v>18</v>
      </c>
      <c r="B19" s="1">
        <f t="shared" ca="1" si="0"/>
        <v>7.0086029865782579E-2</v>
      </c>
    </row>
    <row r="20" spans="1:2" hidden="1" x14ac:dyDescent="0.25">
      <c r="A20">
        <v>19</v>
      </c>
      <c r="B20" s="1">
        <f t="shared" ca="1" si="0"/>
        <v>0.17814913531663623</v>
      </c>
    </row>
    <row r="21" spans="1:2" hidden="1" x14ac:dyDescent="0.25">
      <c r="A21">
        <v>20</v>
      </c>
      <c r="B21" s="1">
        <f t="shared" ca="1" si="0"/>
        <v>0.11306247048446605</v>
      </c>
    </row>
    <row r="22" spans="1:2" hidden="1" x14ac:dyDescent="0.25">
      <c r="A22">
        <v>21</v>
      </c>
      <c r="B22" s="1">
        <f t="shared" ca="1" si="0"/>
        <v>9.3950828719389687E-2</v>
      </c>
    </row>
    <row r="23" spans="1:2" hidden="1" x14ac:dyDescent="0.25">
      <c r="A23">
        <v>22</v>
      </c>
      <c r="B23" s="1">
        <f t="shared" ca="1" si="0"/>
        <v>0.10789950624766753</v>
      </c>
    </row>
    <row r="24" spans="1:2" hidden="1" x14ac:dyDescent="0.25">
      <c r="A24">
        <v>23</v>
      </c>
      <c r="B24" s="1">
        <f t="shared" ca="1" si="0"/>
        <v>0.10959414508803689</v>
      </c>
    </row>
    <row r="25" spans="1:2" hidden="1" x14ac:dyDescent="0.25">
      <c r="A25">
        <v>24</v>
      </c>
      <c r="B25" s="1">
        <f t="shared" ca="1" si="0"/>
        <v>9.2697847266533809E-2</v>
      </c>
    </row>
    <row r="26" spans="1:2" hidden="1" x14ac:dyDescent="0.25">
      <c r="A26">
        <v>25</v>
      </c>
      <c r="B26" s="1">
        <f t="shared" ca="1" si="0"/>
        <v>0.11788627382344419</v>
      </c>
    </row>
    <row r="27" spans="1:2" hidden="1" x14ac:dyDescent="0.25">
      <c r="A27">
        <v>26</v>
      </c>
      <c r="B27" s="1">
        <f t="shared" ca="1" si="0"/>
        <v>8.6085346016153835E-2</v>
      </c>
    </row>
    <row r="28" spans="1:2" hidden="1" x14ac:dyDescent="0.25">
      <c r="A28">
        <v>27</v>
      </c>
      <c r="B28" s="1">
        <f t="shared" ca="1" si="0"/>
        <v>0.10201940362210725</v>
      </c>
    </row>
    <row r="29" spans="1:2" hidden="1" x14ac:dyDescent="0.25">
      <c r="A29">
        <v>28</v>
      </c>
      <c r="B29" s="1">
        <f t="shared" ca="1" si="0"/>
        <v>0.10287596629994468</v>
      </c>
    </row>
    <row r="30" spans="1:2" hidden="1" x14ac:dyDescent="0.25">
      <c r="A30">
        <v>29</v>
      </c>
      <c r="B30" s="1">
        <f t="shared" ca="1" si="0"/>
        <v>0.10552020693116115</v>
      </c>
    </row>
    <row r="31" spans="1:2" hidden="1" x14ac:dyDescent="0.25">
      <c r="A31">
        <v>30</v>
      </c>
      <c r="B31" s="1">
        <f t="shared" ca="1" si="0"/>
        <v>0.12994200004773737</v>
      </c>
    </row>
    <row r="32" spans="1:2" hidden="1" x14ac:dyDescent="0.25">
      <c r="A32">
        <v>31</v>
      </c>
      <c r="B32" s="1">
        <f t="shared" ca="1" si="0"/>
        <v>0.17132539264929847</v>
      </c>
    </row>
    <row r="33" spans="1:2" hidden="1" x14ac:dyDescent="0.25">
      <c r="A33">
        <v>32</v>
      </c>
      <c r="B33" s="1">
        <f t="shared" ca="1" si="0"/>
        <v>0.11249074993204333</v>
      </c>
    </row>
    <row r="34" spans="1:2" hidden="1" x14ac:dyDescent="0.25">
      <c r="A34">
        <v>33</v>
      </c>
      <c r="B34" s="1">
        <f t="shared" ca="1" si="0"/>
        <v>8.1641199287013494E-2</v>
      </c>
    </row>
    <row r="35" spans="1:2" hidden="1" x14ac:dyDescent="0.25">
      <c r="A35">
        <v>34</v>
      </c>
      <c r="B35" s="1">
        <f t="shared" ca="1" si="0"/>
        <v>9.5327406440924203E-2</v>
      </c>
    </row>
    <row r="36" spans="1:2" hidden="1" x14ac:dyDescent="0.25">
      <c r="A36">
        <v>35</v>
      </c>
      <c r="B36" s="1">
        <f t="shared" ca="1" si="0"/>
        <v>0.10440156034596748</v>
      </c>
    </row>
    <row r="37" spans="1:2" hidden="1" x14ac:dyDescent="0.25">
      <c r="A37">
        <v>36</v>
      </c>
      <c r="B37" s="1">
        <f t="shared" ca="1" si="0"/>
        <v>9.9992380779403561E-2</v>
      </c>
    </row>
    <row r="38" spans="1:2" hidden="1" x14ac:dyDescent="0.25">
      <c r="A38">
        <v>37</v>
      </c>
      <c r="B38" s="1">
        <f t="shared" ca="1" si="0"/>
        <v>9.7929656654776001E-2</v>
      </c>
    </row>
    <row r="39" spans="1:2" hidden="1" x14ac:dyDescent="0.25">
      <c r="A39">
        <v>38</v>
      </c>
      <c r="B39" s="1">
        <f t="shared" ca="1" si="0"/>
        <v>0.12643620976529879</v>
      </c>
    </row>
    <row r="40" spans="1:2" hidden="1" x14ac:dyDescent="0.25">
      <c r="A40">
        <v>39</v>
      </c>
      <c r="B40" s="1">
        <f t="shared" ca="1" si="0"/>
        <v>9.3983714540459964E-2</v>
      </c>
    </row>
    <row r="41" spans="1:2" hidden="1" x14ac:dyDescent="0.25">
      <c r="A41">
        <v>40</v>
      </c>
      <c r="B41" s="1">
        <f t="shared" ca="1" si="0"/>
        <v>0.12182268265592033</v>
      </c>
    </row>
    <row r="42" spans="1:2" hidden="1" x14ac:dyDescent="0.25">
      <c r="A42">
        <v>41</v>
      </c>
      <c r="B42" s="1">
        <f t="shared" ca="1" si="0"/>
        <v>0.14346079822097935</v>
      </c>
    </row>
    <row r="43" spans="1:2" hidden="1" x14ac:dyDescent="0.25">
      <c r="A43">
        <v>42</v>
      </c>
      <c r="B43" s="1">
        <f t="shared" ca="1" si="0"/>
        <v>0.12154535065788619</v>
      </c>
    </row>
    <row r="44" spans="1:2" hidden="1" x14ac:dyDescent="0.25">
      <c r="A44">
        <v>43</v>
      </c>
      <c r="B44" s="1">
        <f t="shared" ca="1" si="0"/>
        <v>9.4646173624910138E-2</v>
      </c>
    </row>
    <row r="45" spans="1:2" hidden="1" x14ac:dyDescent="0.25">
      <c r="A45">
        <v>44</v>
      </c>
      <c r="B45" s="1">
        <f t="shared" ca="1" si="0"/>
        <v>0.13856614992764316</v>
      </c>
    </row>
    <row r="46" spans="1:2" hidden="1" x14ac:dyDescent="0.25">
      <c r="A46">
        <v>45</v>
      </c>
      <c r="B46" s="1">
        <f t="shared" ca="1" si="0"/>
        <v>9.7170004087184209E-2</v>
      </c>
    </row>
    <row r="47" spans="1:2" hidden="1" x14ac:dyDescent="0.25">
      <c r="A47">
        <v>46</v>
      </c>
      <c r="B47" s="1">
        <f t="shared" ca="1" si="0"/>
        <v>7.8165748525772946E-2</v>
      </c>
    </row>
    <row r="48" spans="1:2" hidden="1" x14ac:dyDescent="0.25">
      <c r="A48">
        <v>47</v>
      </c>
      <c r="B48" s="1">
        <f t="shared" ca="1" si="0"/>
        <v>6.4132344644683703E-2</v>
      </c>
    </row>
    <row r="49" spans="1:2" hidden="1" x14ac:dyDescent="0.25">
      <c r="A49">
        <v>48</v>
      </c>
      <c r="B49" s="1">
        <f t="shared" ca="1" si="0"/>
        <v>7.1800873121572351E-2</v>
      </c>
    </row>
    <row r="50" spans="1:2" hidden="1" x14ac:dyDescent="0.25">
      <c r="A50">
        <v>49</v>
      </c>
      <c r="B50" s="1">
        <f t="shared" ca="1" si="0"/>
        <v>8.4748182320461066E-2</v>
      </c>
    </row>
    <row r="51" spans="1:2" hidden="1" x14ac:dyDescent="0.25">
      <c r="A51">
        <v>50</v>
      </c>
      <c r="B51" s="1">
        <f t="shared" ca="1" si="0"/>
        <v>0.18865506340147875</v>
      </c>
    </row>
    <row r="52" spans="1:2" hidden="1" x14ac:dyDescent="0.25">
      <c r="A52">
        <v>51</v>
      </c>
      <c r="B52" s="1">
        <f t="shared" ca="1" si="0"/>
        <v>0.11400744341808722</v>
      </c>
    </row>
    <row r="53" spans="1:2" hidden="1" x14ac:dyDescent="0.25">
      <c r="A53">
        <v>52</v>
      </c>
      <c r="B53" s="1">
        <f t="shared" ca="1" si="0"/>
        <v>9.0830746429887602E-2</v>
      </c>
    </row>
    <row r="54" spans="1:2" hidden="1" x14ac:dyDescent="0.25">
      <c r="A54">
        <v>53</v>
      </c>
      <c r="B54" s="1">
        <f t="shared" ca="1" si="0"/>
        <v>9.4223903943786394E-2</v>
      </c>
    </row>
    <row r="55" spans="1:2" hidden="1" x14ac:dyDescent="0.25">
      <c r="A55">
        <v>54</v>
      </c>
      <c r="B55" s="1">
        <f t="shared" ca="1" si="0"/>
        <v>4.8070043558084516E-2</v>
      </c>
    </row>
    <row r="56" spans="1:2" hidden="1" x14ac:dyDescent="0.25">
      <c r="A56">
        <v>55</v>
      </c>
      <c r="B56" s="1">
        <f t="shared" ca="1" si="0"/>
        <v>0.13583273519157546</v>
      </c>
    </row>
    <row r="57" spans="1:2" hidden="1" x14ac:dyDescent="0.25">
      <c r="A57">
        <v>56</v>
      </c>
      <c r="B57" s="1">
        <f t="shared" ca="1" si="0"/>
        <v>0.11077246193816281</v>
      </c>
    </row>
    <row r="58" spans="1:2" hidden="1" x14ac:dyDescent="0.25">
      <c r="A58">
        <v>57</v>
      </c>
      <c r="B58" s="1">
        <f t="shared" ca="1" si="0"/>
        <v>0.12929551915254844</v>
      </c>
    </row>
    <row r="59" spans="1:2" hidden="1" x14ac:dyDescent="0.25">
      <c r="A59">
        <v>58</v>
      </c>
      <c r="B59" s="1">
        <f t="shared" ca="1" si="0"/>
        <v>0.10014552076382741</v>
      </c>
    </row>
    <row r="60" spans="1:2" hidden="1" x14ac:dyDescent="0.25">
      <c r="A60">
        <v>59</v>
      </c>
      <c r="B60" s="1">
        <f t="shared" ca="1" si="0"/>
        <v>8.5666751859434467E-2</v>
      </c>
    </row>
    <row r="61" spans="1:2" hidden="1" x14ac:dyDescent="0.25">
      <c r="A61">
        <v>60</v>
      </c>
      <c r="B61" s="1">
        <f t="shared" ca="1" si="0"/>
        <v>0.1145090905851236</v>
      </c>
    </row>
    <row r="62" spans="1:2" hidden="1" x14ac:dyDescent="0.25">
      <c r="A62">
        <v>61</v>
      </c>
      <c r="B62" s="1">
        <f t="shared" ca="1" si="0"/>
        <v>6.9806669514019079E-2</v>
      </c>
    </row>
    <row r="63" spans="1:2" hidden="1" x14ac:dyDescent="0.25">
      <c r="A63">
        <v>62</v>
      </c>
      <c r="B63" s="1">
        <f t="shared" ca="1" si="0"/>
        <v>0.10470337290771214</v>
      </c>
    </row>
    <row r="64" spans="1:2" hidden="1" x14ac:dyDescent="0.25">
      <c r="A64">
        <v>63</v>
      </c>
      <c r="B64" s="1">
        <f t="shared" ca="1" si="0"/>
        <v>0.1011945577718866</v>
      </c>
    </row>
    <row r="65" spans="1:2" hidden="1" x14ac:dyDescent="0.25">
      <c r="A65">
        <v>64</v>
      </c>
      <c r="B65" s="1">
        <f t="shared" ca="1" si="0"/>
        <v>0.13390729274153035</v>
      </c>
    </row>
    <row r="66" spans="1:2" hidden="1" x14ac:dyDescent="0.25">
      <c r="A66">
        <v>65</v>
      </c>
      <c r="B66" s="1">
        <f t="shared" ca="1" si="0"/>
        <v>9.4923242230573093E-2</v>
      </c>
    </row>
    <row r="67" spans="1:2" hidden="1" x14ac:dyDescent="0.25">
      <c r="A67">
        <v>66</v>
      </c>
      <c r="B67" s="1">
        <f t="shared" ref="B67:B130" ca="1" si="1">BETAINV(RAND(),15.99,136.64)</f>
        <v>7.9362716088030846E-2</v>
      </c>
    </row>
    <row r="68" spans="1:2" hidden="1" x14ac:dyDescent="0.25">
      <c r="A68">
        <v>67</v>
      </c>
      <c r="B68" s="1">
        <f t="shared" ca="1" si="1"/>
        <v>0.11249001607546127</v>
      </c>
    </row>
    <row r="69" spans="1:2" hidden="1" x14ac:dyDescent="0.25">
      <c r="A69">
        <v>68</v>
      </c>
      <c r="B69" s="1">
        <f t="shared" ca="1" si="1"/>
        <v>0.12863198016277255</v>
      </c>
    </row>
    <row r="70" spans="1:2" hidden="1" x14ac:dyDescent="0.25">
      <c r="A70">
        <v>69</v>
      </c>
      <c r="B70" s="1">
        <f t="shared" ca="1" si="1"/>
        <v>0.12003890257457273</v>
      </c>
    </row>
    <row r="71" spans="1:2" hidden="1" x14ac:dyDescent="0.25">
      <c r="A71">
        <v>70</v>
      </c>
      <c r="B71" s="1">
        <f t="shared" ca="1" si="1"/>
        <v>0.11822267940275988</v>
      </c>
    </row>
    <row r="72" spans="1:2" hidden="1" x14ac:dyDescent="0.25">
      <c r="A72">
        <v>71</v>
      </c>
      <c r="B72" s="1">
        <f t="shared" ca="1" si="1"/>
        <v>0.11825181129430695</v>
      </c>
    </row>
    <row r="73" spans="1:2" hidden="1" x14ac:dyDescent="0.25">
      <c r="A73">
        <v>72</v>
      </c>
      <c r="B73" s="1">
        <f t="shared" ca="1" si="1"/>
        <v>6.077301894176932E-2</v>
      </c>
    </row>
    <row r="74" spans="1:2" hidden="1" x14ac:dyDescent="0.25">
      <c r="A74">
        <v>73</v>
      </c>
      <c r="B74" s="1">
        <f t="shared" ca="1" si="1"/>
        <v>0.12107850820839239</v>
      </c>
    </row>
    <row r="75" spans="1:2" hidden="1" x14ac:dyDescent="0.25">
      <c r="A75">
        <v>74</v>
      </c>
      <c r="B75" s="1">
        <f t="shared" ca="1" si="1"/>
        <v>0.13120032081024025</v>
      </c>
    </row>
    <row r="76" spans="1:2" hidden="1" x14ac:dyDescent="0.25">
      <c r="A76">
        <v>75</v>
      </c>
      <c r="B76" s="1">
        <f t="shared" ca="1" si="1"/>
        <v>0.13165851157961705</v>
      </c>
    </row>
    <row r="77" spans="1:2" hidden="1" x14ac:dyDescent="0.25">
      <c r="A77">
        <v>76</v>
      </c>
      <c r="B77" s="1">
        <f t="shared" ca="1" si="1"/>
        <v>0.11424390419240371</v>
      </c>
    </row>
    <row r="78" spans="1:2" hidden="1" x14ac:dyDescent="0.25">
      <c r="A78">
        <v>77</v>
      </c>
      <c r="B78" s="1">
        <f t="shared" ca="1" si="1"/>
        <v>0.1006326513914349</v>
      </c>
    </row>
    <row r="79" spans="1:2" hidden="1" x14ac:dyDescent="0.25">
      <c r="A79">
        <v>78</v>
      </c>
      <c r="B79" s="1">
        <f t="shared" ca="1" si="1"/>
        <v>0.10276935520827452</v>
      </c>
    </row>
    <row r="80" spans="1:2" hidden="1" x14ac:dyDescent="0.25">
      <c r="A80">
        <v>79</v>
      </c>
      <c r="B80" s="1">
        <f t="shared" ca="1" si="1"/>
        <v>0.15529702946124635</v>
      </c>
    </row>
    <row r="81" spans="1:2" hidden="1" x14ac:dyDescent="0.25">
      <c r="A81">
        <v>80</v>
      </c>
      <c r="B81" s="1">
        <f t="shared" ca="1" si="1"/>
        <v>0.11326639293508245</v>
      </c>
    </row>
    <row r="82" spans="1:2" hidden="1" x14ac:dyDescent="0.25">
      <c r="A82">
        <v>81</v>
      </c>
      <c r="B82" s="1">
        <f t="shared" ca="1" si="1"/>
        <v>8.2777926493292922E-2</v>
      </c>
    </row>
    <row r="83" spans="1:2" hidden="1" x14ac:dyDescent="0.25">
      <c r="A83">
        <v>82</v>
      </c>
      <c r="B83" s="1">
        <f t="shared" ca="1" si="1"/>
        <v>0.11598509311414518</v>
      </c>
    </row>
    <row r="84" spans="1:2" hidden="1" x14ac:dyDescent="0.25">
      <c r="A84">
        <v>83</v>
      </c>
      <c r="B84" s="1">
        <f t="shared" ca="1" si="1"/>
        <v>0.16773818419286934</v>
      </c>
    </row>
    <row r="85" spans="1:2" hidden="1" x14ac:dyDescent="0.25">
      <c r="A85">
        <v>84</v>
      </c>
      <c r="B85" s="1">
        <f t="shared" ca="1" si="1"/>
        <v>0.12601025765773632</v>
      </c>
    </row>
    <row r="86" spans="1:2" hidden="1" x14ac:dyDescent="0.25">
      <c r="A86">
        <v>85</v>
      </c>
      <c r="B86" s="1">
        <f t="shared" ca="1" si="1"/>
        <v>0.10368688742838605</v>
      </c>
    </row>
    <row r="87" spans="1:2" hidden="1" x14ac:dyDescent="0.25">
      <c r="A87">
        <v>86</v>
      </c>
      <c r="B87" s="1">
        <f t="shared" ca="1" si="1"/>
        <v>9.464142982449654E-2</v>
      </c>
    </row>
    <row r="88" spans="1:2" hidden="1" x14ac:dyDescent="0.25">
      <c r="A88">
        <v>87</v>
      </c>
      <c r="B88" s="1">
        <f t="shared" ca="1" si="1"/>
        <v>0.12849545019211617</v>
      </c>
    </row>
    <row r="89" spans="1:2" hidden="1" x14ac:dyDescent="0.25">
      <c r="A89">
        <v>88</v>
      </c>
      <c r="B89" s="1">
        <f t="shared" ca="1" si="1"/>
        <v>9.0418617870948723E-2</v>
      </c>
    </row>
    <row r="90" spans="1:2" hidden="1" x14ac:dyDescent="0.25">
      <c r="A90">
        <v>89</v>
      </c>
      <c r="B90" s="1">
        <f t="shared" ca="1" si="1"/>
        <v>0.1119346312826468</v>
      </c>
    </row>
    <row r="91" spans="1:2" hidden="1" x14ac:dyDescent="0.25">
      <c r="A91">
        <v>90</v>
      </c>
      <c r="B91" s="1">
        <f t="shared" ca="1" si="1"/>
        <v>0.14894016061054571</v>
      </c>
    </row>
    <row r="92" spans="1:2" hidden="1" x14ac:dyDescent="0.25">
      <c r="A92">
        <v>91</v>
      </c>
      <c r="B92" s="1">
        <f t="shared" ca="1" si="1"/>
        <v>8.5514222809983997E-2</v>
      </c>
    </row>
    <row r="93" spans="1:2" hidden="1" x14ac:dyDescent="0.25">
      <c r="A93">
        <v>92</v>
      </c>
      <c r="B93" s="1">
        <f t="shared" ca="1" si="1"/>
        <v>7.003423983604487E-2</v>
      </c>
    </row>
    <row r="94" spans="1:2" hidden="1" x14ac:dyDescent="0.25">
      <c r="A94">
        <v>93</v>
      </c>
      <c r="B94" s="1">
        <f t="shared" ca="1" si="1"/>
        <v>0.13343165074326402</v>
      </c>
    </row>
    <row r="95" spans="1:2" hidden="1" x14ac:dyDescent="0.25">
      <c r="A95">
        <v>94</v>
      </c>
      <c r="B95" s="1">
        <f t="shared" ca="1" si="1"/>
        <v>0.14431712523201212</v>
      </c>
    </row>
    <row r="96" spans="1:2" hidden="1" x14ac:dyDescent="0.25">
      <c r="A96">
        <v>95</v>
      </c>
      <c r="B96" s="1">
        <f t="shared" ca="1" si="1"/>
        <v>0.11339007476933183</v>
      </c>
    </row>
    <row r="97" spans="1:2" hidden="1" x14ac:dyDescent="0.25">
      <c r="A97">
        <v>96</v>
      </c>
      <c r="B97" s="1">
        <f t="shared" ca="1" si="1"/>
        <v>0.11978979523924438</v>
      </c>
    </row>
    <row r="98" spans="1:2" hidden="1" x14ac:dyDescent="0.25">
      <c r="A98">
        <v>97</v>
      </c>
      <c r="B98" s="1">
        <f t="shared" ca="1" si="1"/>
        <v>0.12219584597025945</v>
      </c>
    </row>
    <row r="99" spans="1:2" hidden="1" x14ac:dyDescent="0.25">
      <c r="A99">
        <v>98</v>
      </c>
      <c r="B99" s="1">
        <f t="shared" ca="1" si="1"/>
        <v>0.10771128381245521</v>
      </c>
    </row>
    <row r="100" spans="1:2" hidden="1" x14ac:dyDescent="0.25">
      <c r="A100">
        <v>99</v>
      </c>
      <c r="B100" s="1">
        <f t="shared" ca="1" si="1"/>
        <v>0.1381625683884451</v>
      </c>
    </row>
    <row r="101" spans="1:2" hidden="1" x14ac:dyDescent="0.25">
      <c r="A101">
        <v>100</v>
      </c>
      <c r="B101" s="1">
        <f t="shared" ca="1" si="1"/>
        <v>0.11629355571595623</v>
      </c>
    </row>
    <row r="102" spans="1:2" hidden="1" x14ac:dyDescent="0.25">
      <c r="A102">
        <v>101</v>
      </c>
      <c r="B102" s="1">
        <f t="shared" ca="1" si="1"/>
        <v>0.13364954647893112</v>
      </c>
    </row>
    <row r="103" spans="1:2" hidden="1" x14ac:dyDescent="0.25">
      <c r="A103">
        <v>102</v>
      </c>
      <c r="B103" s="1">
        <f t="shared" ca="1" si="1"/>
        <v>0.10468586729123608</v>
      </c>
    </row>
    <row r="104" spans="1:2" hidden="1" x14ac:dyDescent="0.25">
      <c r="A104">
        <v>103</v>
      </c>
      <c r="B104" s="1">
        <f t="shared" ca="1" si="1"/>
        <v>0.13014943280092928</v>
      </c>
    </row>
    <row r="105" spans="1:2" hidden="1" x14ac:dyDescent="0.25">
      <c r="A105">
        <v>104</v>
      </c>
      <c r="B105" s="1">
        <f t="shared" ca="1" si="1"/>
        <v>8.7622584765221986E-2</v>
      </c>
    </row>
    <row r="106" spans="1:2" hidden="1" x14ac:dyDescent="0.25">
      <c r="A106">
        <v>105</v>
      </c>
      <c r="B106" s="1">
        <f t="shared" ca="1" si="1"/>
        <v>0.11481505682909188</v>
      </c>
    </row>
    <row r="107" spans="1:2" hidden="1" x14ac:dyDescent="0.25">
      <c r="A107">
        <v>106</v>
      </c>
      <c r="B107" s="1">
        <f t="shared" ca="1" si="1"/>
        <v>0.10621094960715849</v>
      </c>
    </row>
    <row r="108" spans="1:2" hidden="1" x14ac:dyDescent="0.25">
      <c r="A108">
        <v>107</v>
      </c>
      <c r="B108" s="1">
        <f t="shared" ca="1" si="1"/>
        <v>5.6115799101235563E-2</v>
      </c>
    </row>
    <row r="109" spans="1:2" hidden="1" x14ac:dyDescent="0.25">
      <c r="A109">
        <v>108</v>
      </c>
      <c r="B109" s="1">
        <f t="shared" ca="1" si="1"/>
        <v>0.13081190461921366</v>
      </c>
    </row>
    <row r="110" spans="1:2" hidden="1" x14ac:dyDescent="0.25">
      <c r="A110">
        <v>109</v>
      </c>
      <c r="B110" s="1">
        <f t="shared" ca="1" si="1"/>
        <v>0.11342908725784717</v>
      </c>
    </row>
    <row r="111" spans="1:2" hidden="1" x14ac:dyDescent="0.25">
      <c r="A111">
        <v>110</v>
      </c>
      <c r="B111" s="1">
        <f t="shared" ca="1" si="1"/>
        <v>0.11609579753179999</v>
      </c>
    </row>
    <row r="112" spans="1:2" hidden="1" x14ac:dyDescent="0.25">
      <c r="A112">
        <v>111</v>
      </c>
      <c r="B112" s="1">
        <f t="shared" ca="1" si="1"/>
        <v>0.1250052535074363</v>
      </c>
    </row>
    <row r="113" spans="1:2" hidden="1" x14ac:dyDescent="0.25">
      <c r="A113">
        <v>112</v>
      </c>
      <c r="B113" s="1">
        <f t="shared" ca="1" si="1"/>
        <v>9.2926169576281151E-2</v>
      </c>
    </row>
    <row r="114" spans="1:2" hidden="1" x14ac:dyDescent="0.25">
      <c r="A114">
        <v>113</v>
      </c>
      <c r="B114" s="1">
        <f t="shared" ca="1" si="1"/>
        <v>0.10827404738823443</v>
      </c>
    </row>
    <row r="115" spans="1:2" hidden="1" x14ac:dyDescent="0.25">
      <c r="A115">
        <v>114</v>
      </c>
      <c r="B115" s="1">
        <f t="shared" ca="1" si="1"/>
        <v>0.11244762886905635</v>
      </c>
    </row>
    <row r="116" spans="1:2" hidden="1" x14ac:dyDescent="0.25">
      <c r="A116">
        <v>115</v>
      </c>
      <c r="B116" s="1">
        <f t="shared" ca="1" si="1"/>
        <v>8.1928911189400003E-2</v>
      </c>
    </row>
    <row r="117" spans="1:2" hidden="1" x14ac:dyDescent="0.25">
      <c r="A117">
        <v>116</v>
      </c>
      <c r="B117" s="1">
        <f t="shared" ca="1" si="1"/>
        <v>0.10853039850257129</v>
      </c>
    </row>
    <row r="118" spans="1:2" hidden="1" x14ac:dyDescent="0.25">
      <c r="A118">
        <v>117</v>
      </c>
      <c r="B118" s="1">
        <f t="shared" ca="1" si="1"/>
        <v>8.5154413853685149E-2</v>
      </c>
    </row>
    <row r="119" spans="1:2" hidden="1" x14ac:dyDescent="0.25">
      <c r="A119">
        <v>118</v>
      </c>
      <c r="B119" s="1">
        <f t="shared" ca="1" si="1"/>
        <v>7.3511822242188218E-2</v>
      </c>
    </row>
    <row r="120" spans="1:2" hidden="1" x14ac:dyDescent="0.25">
      <c r="A120">
        <v>119</v>
      </c>
      <c r="B120" s="1">
        <f t="shared" ca="1" si="1"/>
        <v>0.12279802228349035</v>
      </c>
    </row>
    <row r="121" spans="1:2" hidden="1" x14ac:dyDescent="0.25">
      <c r="A121">
        <v>120</v>
      </c>
      <c r="B121" s="1">
        <f t="shared" ca="1" si="1"/>
        <v>9.2506777385596747E-2</v>
      </c>
    </row>
    <row r="122" spans="1:2" hidden="1" x14ac:dyDescent="0.25">
      <c r="A122">
        <v>121</v>
      </c>
      <c r="B122" s="1">
        <f t="shared" ca="1" si="1"/>
        <v>0.10463503454971379</v>
      </c>
    </row>
    <row r="123" spans="1:2" hidden="1" x14ac:dyDescent="0.25">
      <c r="A123">
        <v>122</v>
      </c>
      <c r="B123" s="1">
        <f t="shared" ca="1" si="1"/>
        <v>9.7753501727008904E-2</v>
      </c>
    </row>
    <row r="124" spans="1:2" hidden="1" x14ac:dyDescent="0.25">
      <c r="A124">
        <v>123</v>
      </c>
      <c r="B124" s="1">
        <f t="shared" ca="1" si="1"/>
        <v>8.3470637554666896E-2</v>
      </c>
    </row>
    <row r="125" spans="1:2" hidden="1" x14ac:dyDescent="0.25">
      <c r="A125">
        <v>124</v>
      </c>
      <c r="B125" s="1">
        <f t="shared" ca="1" si="1"/>
        <v>0.14943414015144452</v>
      </c>
    </row>
    <row r="126" spans="1:2" hidden="1" x14ac:dyDescent="0.25">
      <c r="A126">
        <v>125</v>
      </c>
      <c r="B126" s="1">
        <f t="shared" ca="1" si="1"/>
        <v>9.9366940347733995E-2</v>
      </c>
    </row>
    <row r="127" spans="1:2" hidden="1" x14ac:dyDescent="0.25">
      <c r="A127">
        <v>126</v>
      </c>
      <c r="B127" s="1">
        <f t="shared" ca="1" si="1"/>
        <v>0.11763126762928855</v>
      </c>
    </row>
    <row r="128" spans="1:2" hidden="1" x14ac:dyDescent="0.25">
      <c r="A128">
        <v>127</v>
      </c>
      <c r="B128" s="1">
        <f t="shared" ca="1" si="1"/>
        <v>0.12105431307494174</v>
      </c>
    </row>
    <row r="129" spans="1:2" hidden="1" x14ac:dyDescent="0.25">
      <c r="A129">
        <v>128</v>
      </c>
      <c r="B129" s="1">
        <f t="shared" ca="1" si="1"/>
        <v>0.11149502635280595</v>
      </c>
    </row>
    <row r="130" spans="1:2" hidden="1" x14ac:dyDescent="0.25">
      <c r="A130">
        <v>129</v>
      </c>
      <c r="B130" s="1">
        <f t="shared" ca="1" si="1"/>
        <v>6.5262621591167636E-2</v>
      </c>
    </row>
    <row r="131" spans="1:2" hidden="1" x14ac:dyDescent="0.25">
      <c r="A131">
        <v>130</v>
      </c>
      <c r="B131" s="1">
        <f t="shared" ref="B131:B194" ca="1" si="2">BETAINV(RAND(),15.99,136.64)</f>
        <v>0.10962419235367171</v>
      </c>
    </row>
    <row r="132" spans="1:2" hidden="1" x14ac:dyDescent="0.25">
      <c r="A132">
        <v>131</v>
      </c>
      <c r="B132" s="1">
        <f t="shared" ca="1" si="2"/>
        <v>0.10812387855352279</v>
      </c>
    </row>
    <row r="133" spans="1:2" hidden="1" x14ac:dyDescent="0.25">
      <c r="A133">
        <v>132</v>
      </c>
      <c r="B133" s="1">
        <f t="shared" ca="1" si="2"/>
        <v>7.7424166821669096E-2</v>
      </c>
    </row>
    <row r="134" spans="1:2" hidden="1" x14ac:dyDescent="0.25">
      <c r="A134">
        <v>133</v>
      </c>
      <c r="B134" s="1">
        <f t="shared" ca="1" si="2"/>
        <v>0.11580628812951566</v>
      </c>
    </row>
    <row r="135" spans="1:2" hidden="1" x14ac:dyDescent="0.25">
      <c r="A135">
        <v>134</v>
      </c>
      <c r="B135" s="1">
        <f t="shared" ca="1" si="2"/>
        <v>0.10959163140120709</v>
      </c>
    </row>
    <row r="136" spans="1:2" hidden="1" x14ac:dyDescent="0.25">
      <c r="A136">
        <v>135</v>
      </c>
      <c r="B136" s="1">
        <f t="shared" ca="1" si="2"/>
        <v>0.12214871823733509</v>
      </c>
    </row>
    <row r="137" spans="1:2" hidden="1" x14ac:dyDescent="0.25">
      <c r="A137">
        <v>136</v>
      </c>
      <c r="B137" s="1">
        <f t="shared" ca="1" si="2"/>
        <v>8.694911660844086E-2</v>
      </c>
    </row>
    <row r="138" spans="1:2" hidden="1" x14ac:dyDescent="0.25">
      <c r="A138">
        <v>137</v>
      </c>
      <c r="B138" s="1">
        <f t="shared" ca="1" si="2"/>
        <v>0.12144072312183207</v>
      </c>
    </row>
    <row r="139" spans="1:2" hidden="1" x14ac:dyDescent="0.25">
      <c r="A139">
        <v>138</v>
      </c>
      <c r="B139" s="1">
        <f t="shared" ca="1" si="2"/>
        <v>0.10308809681939013</v>
      </c>
    </row>
    <row r="140" spans="1:2" hidden="1" x14ac:dyDescent="0.25">
      <c r="A140">
        <v>139</v>
      </c>
      <c r="B140" s="1">
        <f t="shared" ca="1" si="2"/>
        <v>0.11172046672918545</v>
      </c>
    </row>
    <row r="141" spans="1:2" hidden="1" x14ac:dyDescent="0.25">
      <c r="A141">
        <v>140</v>
      </c>
      <c r="B141" s="1">
        <f t="shared" ca="1" si="2"/>
        <v>0.105363995193411</v>
      </c>
    </row>
    <row r="142" spans="1:2" hidden="1" x14ac:dyDescent="0.25">
      <c r="A142">
        <v>141</v>
      </c>
      <c r="B142" s="1">
        <f t="shared" ca="1" si="2"/>
        <v>0.13845200318913076</v>
      </c>
    </row>
    <row r="143" spans="1:2" hidden="1" x14ac:dyDescent="0.25">
      <c r="A143">
        <v>142</v>
      </c>
      <c r="B143" s="1">
        <f t="shared" ca="1" si="2"/>
        <v>0.1168705138349585</v>
      </c>
    </row>
    <row r="144" spans="1:2" hidden="1" x14ac:dyDescent="0.25">
      <c r="A144">
        <v>143</v>
      </c>
      <c r="B144" s="1">
        <f t="shared" ca="1" si="2"/>
        <v>9.6344148579810995E-2</v>
      </c>
    </row>
    <row r="145" spans="1:2" hidden="1" x14ac:dyDescent="0.25">
      <c r="A145">
        <v>144</v>
      </c>
      <c r="B145" s="1">
        <f t="shared" ca="1" si="2"/>
        <v>5.0782858021516025E-2</v>
      </c>
    </row>
    <row r="146" spans="1:2" hidden="1" x14ac:dyDescent="0.25">
      <c r="A146">
        <v>145</v>
      </c>
      <c r="B146" s="1">
        <f t="shared" ca="1" si="2"/>
        <v>0.14901459438287579</v>
      </c>
    </row>
    <row r="147" spans="1:2" hidden="1" x14ac:dyDescent="0.25">
      <c r="A147">
        <v>146</v>
      </c>
      <c r="B147" s="1">
        <f t="shared" ca="1" si="2"/>
        <v>0.14707560918177565</v>
      </c>
    </row>
    <row r="148" spans="1:2" hidden="1" x14ac:dyDescent="0.25">
      <c r="A148">
        <v>147</v>
      </c>
      <c r="B148" s="1">
        <f t="shared" ca="1" si="2"/>
        <v>7.1444639058727583E-2</v>
      </c>
    </row>
    <row r="149" spans="1:2" hidden="1" x14ac:dyDescent="0.25">
      <c r="A149">
        <v>148</v>
      </c>
      <c r="B149" s="1">
        <f t="shared" ca="1" si="2"/>
        <v>0.17201696152396984</v>
      </c>
    </row>
    <row r="150" spans="1:2" hidden="1" x14ac:dyDescent="0.25">
      <c r="A150">
        <v>149</v>
      </c>
      <c r="B150" s="1">
        <f t="shared" ca="1" si="2"/>
        <v>0.11899559174766239</v>
      </c>
    </row>
    <row r="151" spans="1:2" hidden="1" x14ac:dyDescent="0.25">
      <c r="A151">
        <v>150</v>
      </c>
      <c r="B151" s="1">
        <f t="shared" ca="1" si="2"/>
        <v>0.13450855394117556</v>
      </c>
    </row>
    <row r="152" spans="1:2" hidden="1" x14ac:dyDescent="0.25">
      <c r="A152">
        <v>151</v>
      </c>
      <c r="B152" s="1">
        <f t="shared" ca="1" si="2"/>
        <v>9.3990245097279976E-2</v>
      </c>
    </row>
    <row r="153" spans="1:2" hidden="1" x14ac:dyDescent="0.25">
      <c r="A153">
        <v>152</v>
      </c>
      <c r="B153" s="1">
        <f t="shared" ca="1" si="2"/>
        <v>0.12405130256355945</v>
      </c>
    </row>
    <row r="154" spans="1:2" hidden="1" x14ac:dyDescent="0.25">
      <c r="A154">
        <v>153</v>
      </c>
      <c r="B154" s="1">
        <f t="shared" ca="1" si="2"/>
        <v>0.10254604632025513</v>
      </c>
    </row>
    <row r="155" spans="1:2" hidden="1" x14ac:dyDescent="0.25">
      <c r="A155">
        <v>154</v>
      </c>
      <c r="B155" s="1">
        <f t="shared" ca="1" si="2"/>
        <v>9.5297498365153666E-2</v>
      </c>
    </row>
    <row r="156" spans="1:2" hidden="1" x14ac:dyDescent="0.25">
      <c r="A156">
        <v>155</v>
      </c>
      <c r="B156" s="1">
        <f t="shared" ca="1" si="2"/>
        <v>6.3894916434681287E-2</v>
      </c>
    </row>
    <row r="157" spans="1:2" hidden="1" x14ac:dyDescent="0.25">
      <c r="A157">
        <v>156</v>
      </c>
      <c r="B157" s="1">
        <f t="shared" ca="1" si="2"/>
        <v>8.7772217022324142E-2</v>
      </c>
    </row>
    <row r="158" spans="1:2" hidden="1" x14ac:dyDescent="0.25">
      <c r="A158">
        <v>157</v>
      </c>
      <c r="B158" s="1">
        <f t="shared" ca="1" si="2"/>
        <v>9.714144212493761E-2</v>
      </c>
    </row>
    <row r="159" spans="1:2" hidden="1" x14ac:dyDescent="0.25">
      <c r="A159">
        <v>158</v>
      </c>
      <c r="B159" s="1">
        <f t="shared" ca="1" si="2"/>
        <v>0.16119902394628016</v>
      </c>
    </row>
    <row r="160" spans="1:2" hidden="1" x14ac:dyDescent="0.25">
      <c r="A160">
        <v>159</v>
      </c>
      <c r="B160" s="1">
        <f t="shared" ca="1" si="2"/>
        <v>7.4542384745178727E-2</v>
      </c>
    </row>
    <row r="161" spans="1:2" hidden="1" x14ac:dyDescent="0.25">
      <c r="A161">
        <v>160</v>
      </c>
      <c r="B161" s="1">
        <f t="shared" ca="1" si="2"/>
        <v>0.12294627411757464</v>
      </c>
    </row>
    <row r="162" spans="1:2" hidden="1" x14ac:dyDescent="0.25">
      <c r="A162">
        <v>161</v>
      </c>
      <c r="B162" s="1">
        <f t="shared" ca="1" si="2"/>
        <v>8.8315088651061524E-2</v>
      </c>
    </row>
    <row r="163" spans="1:2" hidden="1" x14ac:dyDescent="0.25">
      <c r="A163">
        <v>162</v>
      </c>
      <c r="B163" s="1">
        <f t="shared" ca="1" si="2"/>
        <v>9.560641245821852E-2</v>
      </c>
    </row>
    <row r="164" spans="1:2" hidden="1" x14ac:dyDescent="0.25">
      <c r="A164">
        <v>163</v>
      </c>
      <c r="B164" s="1">
        <f t="shared" ca="1" si="2"/>
        <v>0.1104549257386418</v>
      </c>
    </row>
    <row r="165" spans="1:2" hidden="1" x14ac:dyDescent="0.25">
      <c r="A165">
        <v>164</v>
      </c>
      <c r="B165" s="1">
        <f t="shared" ca="1" si="2"/>
        <v>9.4268081571277709E-2</v>
      </c>
    </row>
    <row r="166" spans="1:2" hidden="1" x14ac:dyDescent="0.25">
      <c r="A166">
        <v>165</v>
      </c>
      <c r="B166" s="1">
        <f t="shared" ca="1" si="2"/>
        <v>5.0648288156488905E-2</v>
      </c>
    </row>
    <row r="167" spans="1:2" hidden="1" x14ac:dyDescent="0.25">
      <c r="A167">
        <v>166</v>
      </c>
      <c r="B167" s="1">
        <f t="shared" ca="1" si="2"/>
        <v>0.12115597612826901</v>
      </c>
    </row>
    <row r="168" spans="1:2" hidden="1" x14ac:dyDescent="0.25">
      <c r="A168">
        <v>167</v>
      </c>
      <c r="B168" s="1">
        <f t="shared" ca="1" si="2"/>
        <v>8.4651004889929618E-2</v>
      </c>
    </row>
    <row r="169" spans="1:2" hidden="1" x14ac:dyDescent="0.25">
      <c r="A169">
        <v>168</v>
      </c>
      <c r="B169" s="1">
        <f t="shared" ca="1" si="2"/>
        <v>0.10347548098312442</v>
      </c>
    </row>
    <row r="170" spans="1:2" hidden="1" x14ac:dyDescent="0.25">
      <c r="A170">
        <v>169</v>
      </c>
      <c r="B170" s="1">
        <f t="shared" ca="1" si="2"/>
        <v>8.2385259952809931E-2</v>
      </c>
    </row>
    <row r="171" spans="1:2" hidden="1" x14ac:dyDescent="0.25">
      <c r="A171">
        <v>170</v>
      </c>
      <c r="B171" s="1">
        <f t="shared" ca="1" si="2"/>
        <v>0.1492888721072726</v>
      </c>
    </row>
    <row r="172" spans="1:2" hidden="1" x14ac:dyDescent="0.25">
      <c r="A172">
        <v>171</v>
      </c>
      <c r="B172" s="1">
        <f t="shared" ca="1" si="2"/>
        <v>0.1377906131531621</v>
      </c>
    </row>
    <row r="173" spans="1:2" hidden="1" x14ac:dyDescent="0.25">
      <c r="A173">
        <v>172</v>
      </c>
      <c r="B173" s="1">
        <f t="shared" ca="1" si="2"/>
        <v>0.10340273073166606</v>
      </c>
    </row>
    <row r="174" spans="1:2" hidden="1" x14ac:dyDescent="0.25">
      <c r="A174">
        <v>173</v>
      </c>
      <c r="B174" s="1">
        <f t="shared" ca="1" si="2"/>
        <v>0.134862068034586</v>
      </c>
    </row>
    <row r="175" spans="1:2" hidden="1" x14ac:dyDescent="0.25">
      <c r="A175">
        <v>174</v>
      </c>
      <c r="B175" s="1">
        <f t="shared" ca="1" si="2"/>
        <v>9.1786594452409664E-2</v>
      </c>
    </row>
    <row r="176" spans="1:2" hidden="1" x14ac:dyDescent="0.25">
      <c r="A176">
        <v>175</v>
      </c>
      <c r="B176" s="1">
        <f t="shared" ca="1" si="2"/>
        <v>9.1606698745056711E-2</v>
      </c>
    </row>
    <row r="177" spans="1:2" hidden="1" x14ac:dyDescent="0.25">
      <c r="A177">
        <v>176</v>
      </c>
      <c r="B177" s="1">
        <f t="shared" ca="1" si="2"/>
        <v>9.6186729764210499E-2</v>
      </c>
    </row>
    <row r="178" spans="1:2" hidden="1" x14ac:dyDescent="0.25">
      <c r="A178">
        <v>177</v>
      </c>
      <c r="B178" s="1">
        <f t="shared" ca="1" si="2"/>
        <v>0.10363160543901317</v>
      </c>
    </row>
    <row r="179" spans="1:2" hidden="1" x14ac:dyDescent="0.25">
      <c r="A179">
        <v>178</v>
      </c>
      <c r="B179" s="1">
        <f t="shared" ca="1" si="2"/>
        <v>6.1542829818210285E-2</v>
      </c>
    </row>
    <row r="180" spans="1:2" hidden="1" x14ac:dyDescent="0.25">
      <c r="A180">
        <v>179</v>
      </c>
      <c r="B180" s="1">
        <f t="shared" ca="1" si="2"/>
        <v>7.7435487872232631E-2</v>
      </c>
    </row>
    <row r="181" spans="1:2" hidden="1" x14ac:dyDescent="0.25">
      <c r="A181">
        <v>180</v>
      </c>
      <c r="B181" s="1">
        <f t="shared" ca="1" si="2"/>
        <v>7.6770229931267212E-2</v>
      </c>
    </row>
    <row r="182" spans="1:2" hidden="1" x14ac:dyDescent="0.25">
      <c r="A182">
        <v>181</v>
      </c>
      <c r="B182" s="1">
        <f t="shared" ca="1" si="2"/>
        <v>0.10108138931312306</v>
      </c>
    </row>
    <row r="183" spans="1:2" hidden="1" x14ac:dyDescent="0.25">
      <c r="A183">
        <v>182</v>
      </c>
      <c r="B183" s="1">
        <f t="shared" ca="1" si="2"/>
        <v>0.11442726176219797</v>
      </c>
    </row>
    <row r="184" spans="1:2" hidden="1" x14ac:dyDescent="0.25">
      <c r="A184">
        <v>183</v>
      </c>
      <c r="B184" s="1">
        <f t="shared" ca="1" si="2"/>
        <v>8.7672373450742747E-2</v>
      </c>
    </row>
    <row r="185" spans="1:2" hidden="1" x14ac:dyDescent="0.25">
      <c r="A185">
        <v>184</v>
      </c>
      <c r="B185" s="1">
        <f t="shared" ca="1" si="2"/>
        <v>8.3392060698363121E-2</v>
      </c>
    </row>
    <row r="186" spans="1:2" hidden="1" x14ac:dyDescent="0.25">
      <c r="A186">
        <v>185</v>
      </c>
      <c r="B186" s="1">
        <f t="shared" ca="1" si="2"/>
        <v>7.2182273178829914E-2</v>
      </c>
    </row>
    <row r="187" spans="1:2" hidden="1" x14ac:dyDescent="0.25">
      <c r="A187">
        <v>186</v>
      </c>
      <c r="B187" s="1">
        <f t="shared" ca="1" si="2"/>
        <v>0.12925127570369532</v>
      </c>
    </row>
    <row r="188" spans="1:2" hidden="1" x14ac:dyDescent="0.25">
      <c r="A188">
        <v>187</v>
      </c>
      <c r="B188" s="1">
        <f t="shared" ca="1" si="2"/>
        <v>8.6363447590844439E-2</v>
      </c>
    </row>
    <row r="189" spans="1:2" hidden="1" x14ac:dyDescent="0.25">
      <c r="A189">
        <v>188</v>
      </c>
      <c r="B189" s="1">
        <f t="shared" ca="1" si="2"/>
        <v>7.3767444612360997E-2</v>
      </c>
    </row>
    <row r="190" spans="1:2" hidden="1" x14ac:dyDescent="0.25">
      <c r="A190">
        <v>189</v>
      </c>
      <c r="B190" s="1">
        <f t="shared" ca="1" si="2"/>
        <v>7.9506767610606585E-2</v>
      </c>
    </row>
    <row r="191" spans="1:2" hidden="1" x14ac:dyDescent="0.25">
      <c r="A191">
        <v>190</v>
      </c>
      <c r="B191" s="1">
        <f t="shared" ca="1" si="2"/>
        <v>0.13518314347646143</v>
      </c>
    </row>
    <row r="192" spans="1:2" hidden="1" x14ac:dyDescent="0.25">
      <c r="A192">
        <v>191</v>
      </c>
      <c r="B192" s="1">
        <f t="shared" ca="1" si="2"/>
        <v>6.877311874875934E-2</v>
      </c>
    </row>
    <row r="193" spans="1:2" hidden="1" x14ac:dyDescent="0.25">
      <c r="A193">
        <v>192</v>
      </c>
      <c r="B193" s="1">
        <f t="shared" ca="1" si="2"/>
        <v>8.4666288154747499E-2</v>
      </c>
    </row>
    <row r="194" spans="1:2" hidden="1" x14ac:dyDescent="0.25">
      <c r="A194">
        <v>193</v>
      </c>
      <c r="B194" s="1">
        <f t="shared" ca="1" si="2"/>
        <v>6.6326207741495405E-2</v>
      </c>
    </row>
    <row r="195" spans="1:2" hidden="1" x14ac:dyDescent="0.25">
      <c r="A195">
        <v>194</v>
      </c>
      <c r="B195" s="1">
        <f t="shared" ref="B195:B258" ca="1" si="3">BETAINV(RAND(),15.99,136.64)</f>
        <v>9.4188745929340262E-2</v>
      </c>
    </row>
    <row r="196" spans="1:2" hidden="1" x14ac:dyDescent="0.25">
      <c r="A196">
        <v>195</v>
      </c>
      <c r="B196" s="1">
        <f t="shared" ca="1" si="3"/>
        <v>6.0207590968619024E-2</v>
      </c>
    </row>
    <row r="197" spans="1:2" hidden="1" x14ac:dyDescent="0.25">
      <c r="A197">
        <v>196</v>
      </c>
      <c r="B197" s="1">
        <f t="shared" ca="1" si="3"/>
        <v>0.14026113936654572</v>
      </c>
    </row>
    <row r="198" spans="1:2" hidden="1" x14ac:dyDescent="0.25">
      <c r="A198">
        <v>197</v>
      </c>
      <c r="B198" s="1">
        <f t="shared" ca="1" si="3"/>
        <v>0.11837400753594396</v>
      </c>
    </row>
    <row r="199" spans="1:2" hidden="1" x14ac:dyDescent="0.25">
      <c r="A199">
        <v>198</v>
      </c>
      <c r="B199" s="1">
        <f t="shared" ca="1" si="3"/>
        <v>0.1078316388265671</v>
      </c>
    </row>
    <row r="200" spans="1:2" hidden="1" x14ac:dyDescent="0.25">
      <c r="A200">
        <v>199</v>
      </c>
      <c r="B200" s="1">
        <f t="shared" ca="1" si="3"/>
        <v>6.9981433907300994E-2</v>
      </c>
    </row>
    <row r="201" spans="1:2" hidden="1" x14ac:dyDescent="0.25">
      <c r="A201">
        <v>200</v>
      </c>
      <c r="B201" s="1">
        <f t="shared" ca="1" si="3"/>
        <v>0.10842473879835812</v>
      </c>
    </row>
    <row r="202" spans="1:2" hidden="1" x14ac:dyDescent="0.25">
      <c r="A202">
        <v>201</v>
      </c>
      <c r="B202" s="1">
        <f t="shared" ca="1" si="3"/>
        <v>0.10004776077962332</v>
      </c>
    </row>
    <row r="203" spans="1:2" hidden="1" x14ac:dyDescent="0.25">
      <c r="A203">
        <v>202</v>
      </c>
      <c r="B203" s="1">
        <f t="shared" ca="1" si="3"/>
        <v>7.6945945384493897E-2</v>
      </c>
    </row>
    <row r="204" spans="1:2" hidden="1" x14ac:dyDescent="0.25">
      <c r="A204">
        <v>203</v>
      </c>
      <c r="B204" s="1">
        <f t="shared" ca="1" si="3"/>
        <v>8.4476343498170861E-2</v>
      </c>
    </row>
    <row r="205" spans="1:2" hidden="1" x14ac:dyDescent="0.25">
      <c r="A205">
        <v>204</v>
      </c>
      <c r="B205" s="1">
        <f t="shared" ca="1" si="3"/>
        <v>9.705636131161495E-2</v>
      </c>
    </row>
    <row r="206" spans="1:2" hidden="1" x14ac:dyDescent="0.25">
      <c r="A206">
        <v>205</v>
      </c>
      <c r="B206" s="1">
        <f t="shared" ca="1" si="3"/>
        <v>7.8961016669788969E-2</v>
      </c>
    </row>
    <row r="207" spans="1:2" hidden="1" x14ac:dyDescent="0.25">
      <c r="A207">
        <v>206</v>
      </c>
      <c r="B207" s="1">
        <f t="shared" ca="1" si="3"/>
        <v>0.10966993744154852</v>
      </c>
    </row>
    <row r="208" spans="1:2" hidden="1" x14ac:dyDescent="0.25">
      <c r="A208">
        <v>207</v>
      </c>
      <c r="B208" s="1">
        <f t="shared" ca="1" si="3"/>
        <v>0.11070731308775361</v>
      </c>
    </row>
    <row r="209" spans="1:2" hidden="1" x14ac:dyDescent="0.25">
      <c r="A209">
        <v>208</v>
      </c>
      <c r="B209" s="1">
        <f t="shared" ca="1" si="3"/>
        <v>0.12153596384102883</v>
      </c>
    </row>
    <row r="210" spans="1:2" hidden="1" x14ac:dyDescent="0.25">
      <c r="A210">
        <v>209</v>
      </c>
      <c r="B210" s="1">
        <f t="shared" ca="1" si="3"/>
        <v>7.6399697708899539E-2</v>
      </c>
    </row>
    <row r="211" spans="1:2" hidden="1" x14ac:dyDescent="0.25">
      <c r="A211">
        <v>210</v>
      </c>
      <c r="B211" s="1">
        <f t="shared" ca="1" si="3"/>
        <v>0.12296922427742407</v>
      </c>
    </row>
    <row r="212" spans="1:2" hidden="1" x14ac:dyDescent="0.25">
      <c r="A212">
        <v>211</v>
      </c>
      <c r="B212" s="1">
        <f t="shared" ca="1" si="3"/>
        <v>0.11095370115365499</v>
      </c>
    </row>
    <row r="213" spans="1:2" hidden="1" x14ac:dyDescent="0.25">
      <c r="A213">
        <v>212</v>
      </c>
      <c r="B213" s="1">
        <f t="shared" ca="1" si="3"/>
        <v>0.15432149054510558</v>
      </c>
    </row>
    <row r="214" spans="1:2" hidden="1" x14ac:dyDescent="0.25">
      <c r="A214">
        <v>213</v>
      </c>
      <c r="B214" s="1">
        <f t="shared" ca="1" si="3"/>
        <v>7.2314159480707907E-2</v>
      </c>
    </row>
    <row r="215" spans="1:2" hidden="1" x14ac:dyDescent="0.25">
      <c r="A215">
        <v>214</v>
      </c>
      <c r="B215" s="1">
        <f t="shared" ca="1" si="3"/>
        <v>9.4892509213370349E-2</v>
      </c>
    </row>
    <row r="216" spans="1:2" hidden="1" x14ac:dyDescent="0.25">
      <c r="A216">
        <v>215</v>
      </c>
      <c r="B216" s="1">
        <f t="shared" ca="1" si="3"/>
        <v>9.1729299676833506E-2</v>
      </c>
    </row>
    <row r="217" spans="1:2" hidden="1" x14ac:dyDescent="0.25">
      <c r="A217">
        <v>216</v>
      </c>
      <c r="B217" s="1">
        <f t="shared" ca="1" si="3"/>
        <v>0.11509023061610679</v>
      </c>
    </row>
    <row r="218" spans="1:2" hidden="1" x14ac:dyDescent="0.25">
      <c r="A218">
        <v>217</v>
      </c>
      <c r="B218" s="1">
        <f t="shared" ca="1" si="3"/>
        <v>0.1214062008809792</v>
      </c>
    </row>
    <row r="219" spans="1:2" hidden="1" x14ac:dyDescent="0.25">
      <c r="A219">
        <v>218</v>
      </c>
      <c r="B219" s="1">
        <f t="shared" ca="1" si="3"/>
        <v>8.8489883059607588E-2</v>
      </c>
    </row>
    <row r="220" spans="1:2" hidden="1" x14ac:dyDescent="0.25">
      <c r="A220">
        <v>219</v>
      </c>
      <c r="B220" s="1">
        <f t="shared" ca="1" si="3"/>
        <v>0.11321661238231706</v>
      </c>
    </row>
    <row r="221" spans="1:2" hidden="1" x14ac:dyDescent="0.25">
      <c r="A221">
        <v>220</v>
      </c>
      <c r="B221" s="1">
        <f t="shared" ca="1" si="3"/>
        <v>6.0039729952492994E-2</v>
      </c>
    </row>
    <row r="222" spans="1:2" hidden="1" x14ac:dyDescent="0.25">
      <c r="A222">
        <v>221</v>
      </c>
      <c r="B222" s="1">
        <f t="shared" ca="1" si="3"/>
        <v>0.12071326464869725</v>
      </c>
    </row>
    <row r="223" spans="1:2" hidden="1" x14ac:dyDescent="0.25">
      <c r="A223">
        <v>222</v>
      </c>
      <c r="B223" s="1">
        <f t="shared" ca="1" si="3"/>
        <v>0.12703806901943981</v>
      </c>
    </row>
    <row r="224" spans="1:2" hidden="1" x14ac:dyDescent="0.25">
      <c r="A224">
        <v>223</v>
      </c>
      <c r="B224" s="1">
        <f t="shared" ca="1" si="3"/>
        <v>0.11238824948912429</v>
      </c>
    </row>
    <row r="225" spans="1:2" hidden="1" x14ac:dyDescent="0.25">
      <c r="A225">
        <v>224</v>
      </c>
      <c r="B225" s="1">
        <f t="shared" ca="1" si="3"/>
        <v>9.5074294685632041E-2</v>
      </c>
    </row>
    <row r="226" spans="1:2" hidden="1" x14ac:dyDescent="0.25">
      <c r="A226">
        <v>225</v>
      </c>
      <c r="B226" s="1">
        <f t="shared" ca="1" si="3"/>
        <v>0.10422701167166137</v>
      </c>
    </row>
    <row r="227" spans="1:2" hidden="1" x14ac:dyDescent="0.25">
      <c r="A227">
        <v>226</v>
      </c>
      <c r="B227" s="1">
        <f t="shared" ca="1" si="3"/>
        <v>0.17026918083247555</v>
      </c>
    </row>
    <row r="228" spans="1:2" hidden="1" x14ac:dyDescent="0.25">
      <c r="A228">
        <v>227</v>
      </c>
      <c r="B228" s="1">
        <f t="shared" ca="1" si="3"/>
        <v>0.10656392233822132</v>
      </c>
    </row>
    <row r="229" spans="1:2" hidden="1" x14ac:dyDescent="0.25">
      <c r="A229">
        <v>228</v>
      </c>
      <c r="B229" s="1">
        <f t="shared" ca="1" si="3"/>
        <v>8.068502473907635E-2</v>
      </c>
    </row>
    <row r="230" spans="1:2" hidden="1" x14ac:dyDescent="0.25">
      <c r="A230">
        <v>229</v>
      </c>
      <c r="B230" s="1">
        <f t="shared" ca="1" si="3"/>
        <v>9.1568986181676915E-2</v>
      </c>
    </row>
    <row r="231" spans="1:2" hidden="1" x14ac:dyDescent="0.25">
      <c r="A231">
        <v>230</v>
      </c>
      <c r="B231" s="1">
        <f t="shared" ca="1" si="3"/>
        <v>0.10518233829290002</v>
      </c>
    </row>
    <row r="232" spans="1:2" hidden="1" x14ac:dyDescent="0.25">
      <c r="A232">
        <v>231</v>
      </c>
      <c r="B232" s="1">
        <f t="shared" ca="1" si="3"/>
        <v>8.5218718720012313E-2</v>
      </c>
    </row>
    <row r="233" spans="1:2" hidden="1" x14ac:dyDescent="0.25">
      <c r="A233">
        <v>232</v>
      </c>
      <c r="B233" s="1">
        <f t="shared" ca="1" si="3"/>
        <v>0.10226025681071403</v>
      </c>
    </row>
    <row r="234" spans="1:2" hidden="1" x14ac:dyDescent="0.25">
      <c r="A234">
        <v>233</v>
      </c>
      <c r="B234" s="1">
        <f t="shared" ca="1" si="3"/>
        <v>7.2039272472640178E-2</v>
      </c>
    </row>
    <row r="235" spans="1:2" hidden="1" x14ac:dyDescent="0.25">
      <c r="A235">
        <v>234</v>
      </c>
      <c r="B235" s="1">
        <f t="shared" ca="1" si="3"/>
        <v>0.12390487155367413</v>
      </c>
    </row>
    <row r="236" spans="1:2" hidden="1" x14ac:dyDescent="0.25">
      <c r="A236">
        <v>235</v>
      </c>
      <c r="B236" s="1">
        <f t="shared" ca="1" si="3"/>
        <v>7.1838698989276265E-2</v>
      </c>
    </row>
    <row r="237" spans="1:2" hidden="1" x14ac:dyDescent="0.25">
      <c r="A237">
        <v>236</v>
      </c>
      <c r="B237" s="1">
        <f t="shared" ca="1" si="3"/>
        <v>0.10990007239393196</v>
      </c>
    </row>
    <row r="238" spans="1:2" hidden="1" x14ac:dyDescent="0.25">
      <c r="A238">
        <v>237</v>
      </c>
      <c r="B238" s="1">
        <f t="shared" ca="1" si="3"/>
        <v>9.4560363036429784E-2</v>
      </c>
    </row>
    <row r="239" spans="1:2" hidden="1" x14ac:dyDescent="0.25">
      <c r="A239">
        <v>238</v>
      </c>
      <c r="B239" s="1">
        <f t="shared" ca="1" si="3"/>
        <v>0.12068957529342894</v>
      </c>
    </row>
    <row r="240" spans="1:2" hidden="1" x14ac:dyDescent="0.25">
      <c r="A240">
        <v>239</v>
      </c>
      <c r="B240" s="1">
        <f t="shared" ca="1" si="3"/>
        <v>9.8645573799372568E-2</v>
      </c>
    </row>
    <row r="241" spans="1:2" hidden="1" x14ac:dyDescent="0.25">
      <c r="A241">
        <v>240</v>
      </c>
      <c r="B241" s="1">
        <f t="shared" ca="1" si="3"/>
        <v>0.11859406353570201</v>
      </c>
    </row>
    <row r="242" spans="1:2" hidden="1" x14ac:dyDescent="0.25">
      <c r="A242">
        <v>241</v>
      </c>
      <c r="B242" s="1">
        <f t="shared" ca="1" si="3"/>
        <v>0.10135349937500419</v>
      </c>
    </row>
    <row r="243" spans="1:2" hidden="1" x14ac:dyDescent="0.25">
      <c r="A243">
        <v>242</v>
      </c>
      <c r="B243" s="1">
        <f t="shared" ca="1" si="3"/>
        <v>7.9045413758993238E-2</v>
      </c>
    </row>
    <row r="244" spans="1:2" hidden="1" x14ac:dyDescent="0.25">
      <c r="A244">
        <v>243</v>
      </c>
      <c r="B244" s="1">
        <f t="shared" ca="1" si="3"/>
        <v>8.5716969673206522E-2</v>
      </c>
    </row>
    <row r="245" spans="1:2" hidden="1" x14ac:dyDescent="0.25">
      <c r="A245">
        <v>244</v>
      </c>
      <c r="B245" s="1">
        <f t="shared" ca="1" si="3"/>
        <v>0.10736021534853457</v>
      </c>
    </row>
    <row r="246" spans="1:2" hidden="1" x14ac:dyDescent="0.25">
      <c r="A246">
        <v>245</v>
      </c>
      <c r="B246" s="1">
        <f t="shared" ca="1" si="3"/>
        <v>8.1959902749659058E-2</v>
      </c>
    </row>
    <row r="247" spans="1:2" hidden="1" x14ac:dyDescent="0.25">
      <c r="A247">
        <v>246</v>
      </c>
      <c r="B247" s="1">
        <f t="shared" ca="1" si="3"/>
        <v>0.10864748108657096</v>
      </c>
    </row>
    <row r="248" spans="1:2" hidden="1" x14ac:dyDescent="0.25">
      <c r="A248">
        <v>247</v>
      </c>
      <c r="B248" s="1">
        <f t="shared" ca="1" si="3"/>
        <v>0.11023624516946862</v>
      </c>
    </row>
    <row r="249" spans="1:2" hidden="1" x14ac:dyDescent="0.25">
      <c r="A249">
        <v>248</v>
      </c>
      <c r="B249" s="1">
        <f t="shared" ca="1" si="3"/>
        <v>0.10762347923880167</v>
      </c>
    </row>
    <row r="250" spans="1:2" hidden="1" x14ac:dyDescent="0.25">
      <c r="A250">
        <v>249</v>
      </c>
      <c r="B250" s="1">
        <f t="shared" ca="1" si="3"/>
        <v>9.563256145557196E-2</v>
      </c>
    </row>
    <row r="251" spans="1:2" hidden="1" x14ac:dyDescent="0.25">
      <c r="A251">
        <v>250</v>
      </c>
      <c r="B251" s="1">
        <f t="shared" ca="1" si="3"/>
        <v>0.11563525602550873</v>
      </c>
    </row>
    <row r="252" spans="1:2" hidden="1" x14ac:dyDescent="0.25">
      <c r="A252">
        <v>251</v>
      </c>
      <c r="B252" s="1">
        <f t="shared" ca="1" si="3"/>
        <v>0.10973597807829116</v>
      </c>
    </row>
    <row r="253" spans="1:2" hidden="1" x14ac:dyDescent="0.25">
      <c r="A253">
        <v>252</v>
      </c>
      <c r="B253" s="1">
        <f t="shared" ca="1" si="3"/>
        <v>0.10306722347457664</v>
      </c>
    </row>
    <row r="254" spans="1:2" hidden="1" x14ac:dyDescent="0.25">
      <c r="A254">
        <v>253</v>
      </c>
      <c r="B254" s="1">
        <f t="shared" ca="1" si="3"/>
        <v>0.11436712505298918</v>
      </c>
    </row>
    <row r="255" spans="1:2" hidden="1" x14ac:dyDescent="0.25">
      <c r="A255">
        <v>254</v>
      </c>
      <c r="B255" s="1">
        <f t="shared" ca="1" si="3"/>
        <v>0.11607607200242043</v>
      </c>
    </row>
    <row r="256" spans="1:2" hidden="1" x14ac:dyDescent="0.25">
      <c r="A256">
        <v>255</v>
      </c>
      <c r="B256" s="1">
        <f t="shared" ca="1" si="3"/>
        <v>0.12098438351892415</v>
      </c>
    </row>
    <row r="257" spans="1:2" hidden="1" x14ac:dyDescent="0.25">
      <c r="A257">
        <v>256</v>
      </c>
      <c r="B257" s="1">
        <f t="shared" ca="1" si="3"/>
        <v>0.12532085093381617</v>
      </c>
    </row>
    <row r="258" spans="1:2" hidden="1" x14ac:dyDescent="0.25">
      <c r="A258">
        <v>257</v>
      </c>
      <c r="B258" s="1">
        <f t="shared" ca="1" si="3"/>
        <v>0.10335169409135003</v>
      </c>
    </row>
    <row r="259" spans="1:2" hidden="1" x14ac:dyDescent="0.25">
      <c r="A259">
        <v>258</v>
      </c>
      <c r="B259" s="1">
        <f t="shared" ref="B259:B322" ca="1" si="4">BETAINV(RAND(),15.99,136.64)</f>
        <v>0.10372949613683979</v>
      </c>
    </row>
    <row r="260" spans="1:2" hidden="1" x14ac:dyDescent="0.25">
      <c r="A260">
        <v>259</v>
      </c>
      <c r="B260" s="1">
        <f t="shared" ca="1" si="4"/>
        <v>0.11872319990090952</v>
      </c>
    </row>
    <row r="261" spans="1:2" hidden="1" x14ac:dyDescent="0.25">
      <c r="A261">
        <v>260</v>
      </c>
      <c r="B261" s="1">
        <f t="shared" ca="1" si="4"/>
        <v>8.4623173063178098E-2</v>
      </c>
    </row>
    <row r="262" spans="1:2" hidden="1" x14ac:dyDescent="0.25">
      <c r="A262">
        <v>261</v>
      </c>
      <c r="B262" s="1">
        <f t="shared" ca="1" si="4"/>
        <v>0.10735669335227982</v>
      </c>
    </row>
    <row r="263" spans="1:2" hidden="1" x14ac:dyDescent="0.25">
      <c r="A263">
        <v>262</v>
      </c>
      <c r="B263" s="1">
        <f t="shared" ca="1" si="4"/>
        <v>6.716885992597782E-2</v>
      </c>
    </row>
    <row r="264" spans="1:2" hidden="1" x14ac:dyDescent="0.25">
      <c r="A264">
        <v>263</v>
      </c>
      <c r="B264" s="1">
        <f t="shared" ca="1" si="4"/>
        <v>6.5028378784018279E-2</v>
      </c>
    </row>
    <row r="265" spans="1:2" hidden="1" x14ac:dyDescent="0.25">
      <c r="A265">
        <v>264</v>
      </c>
      <c r="B265" s="1">
        <f t="shared" ca="1" si="4"/>
        <v>8.5711203750168399E-2</v>
      </c>
    </row>
    <row r="266" spans="1:2" hidden="1" x14ac:dyDescent="0.25">
      <c r="A266">
        <v>265</v>
      </c>
      <c r="B266" s="1">
        <f t="shared" ca="1" si="4"/>
        <v>0.11885919043202808</v>
      </c>
    </row>
    <row r="267" spans="1:2" hidden="1" x14ac:dyDescent="0.25">
      <c r="A267">
        <v>266</v>
      </c>
      <c r="B267" s="1">
        <f t="shared" ca="1" si="4"/>
        <v>9.6396447473179409E-2</v>
      </c>
    </row>
    <row r="268" spans="1:2" hidden="1" x14ac:dyDescent="0.25">
      <c r="A268">
        <v>267</v>
      </c>
      <c r="B268" s="1">
        <f t="shared" ca="1" si="4"/>
        <v>7.104094102506997E-2</v>
      </c>
    </row>
    <row r="269" spans="1:2" hidden="1" x14ac:dyDescent="0.25">
      <c r="A269">
        <v>268</v>
      </c>
      <c r="B269" s="1">
        <f t="shared" ca="1" si="4"/>
        <v>6.5342029965902965E-2</v>
      </c>
    </row>
    <row r="270" spans="1:2" hidden="1" x14ac:dyDescent="0.25">
      <c r="A270">
        <v>269</v>
      </c>
      <c r="B270" s="1">
        <f t="shared" ca="1" si="4"/>
        <v>9.6975848185182928E-2</v>
      </c>
    </row>
    <row r="271" spans="1:2" hidden="1" x14ac:dyDescent="0.25">
      <c r="A271">
        <v>270</v>
      </c>
      <c r="B271" s="1">
        <f t="shared" ca="1" si="4"/>
        <v>8.5054591866939283E-2</v>
      </c>
    </row>
    <row r="272" spans="1:2" hidden="1" x14ac:dyDescent="0.25">
      <c r="A272">
        <v>271</v>
      </c>
      <c r="B272" s="1">
        <f t="shared" ca="1" si="4"/>
        <v>7.6040848309823356E-2</v>
      </c>
    </row>
    <row r="273" spans="1:2" hidden="1" x14ac:dyDescent="0.25">
      <c r="A273">
        <v>272</v>
      </c>
      <c r="B273" s="1">
        <f t="shared" ca="1" si="4"/>
        <v>8.0950429020660866E-2</v>
      </c>
    </row>
    <row r="274" spans="1:2" hidden="1" x14ac:dyDescent="0.25">
      <c r="A274">
        <v>273</v>
      </c>
      <c r="B274" s="1">
        <f t="shared" ca="1" si="4"/>
        <v>9.1213458644380463E-2</v>
      </c>
    </row>
    <row r="275" spans="1:2" hidden="1" x14ac:dyDescent="0.25">
      <c r="A275">
        <v>274</v>
      </c>
      <c r="B275" s="1">
        <f t="shared" ca="1" si="4"/>
        <v>6.022235646343136E-2</v>
      </c>
    </row>
    <row r="276" spans="1:2" hidden="1" x14ac:dyDescent="0.25">
      <c r="A276">
        <v>275</v>
      </c>
      <c r="B276" s="1">
        <f t="shared" ca="1" si="4"/>
        <v>0.10045799366349714</v>
      </c>
    </row>
    <row r="277" spans="1:2" hidden="1" x14ac:dyDescent="0.25">
      <c r="A277">
        <v>276</v>
      </c>
      <c r="B277" s="1">
        <f t="shared" ca="1" si="4"/>
        <v>8.7789095829628502E-2</v>
      </c>
    </row>
    <row r="278" spans="1:2" hidden="1" x14ac:dyDescent="0.25">
      <c r="A278">
        <v>277</v>
      </c>
      <c r="B278" s="1">
        <f t="shared" ca="1" si="4"/>
        <v>0.13115064449361113</v>
      </c>
    </row>
    <row r="279" spans="1:2" hidden="1" x14ac:dyDescent="0.25">
      <c r="A279">
        <v>278</v>
      </c>
      <c r="B279" s="1">
        <f t="shared" ca="1" si="4"/>
        <v>0.10016986952981435</v>
      </c>
    </row>
    <row r="280" spans="1:2" hidden="1" x14ac:dyDescent="0.25">
      <c r="A280">
        <v>279</v>
      </c>
      <c r="B280" s="1">
        <f t="shared" ca="1" si="4"/>
        <v>0.10134781883817966</v>
      </c>
    </row>
    <row r="281" spans="1:2" hidden="1" x14ac:dyDescent="0.25">
      <c r="A281">
        <v>280</v>
      </c>
      <c r="B281" s="1">
        <f t="shared" ca="1" si="4"/>
        <v>0.10783429970528213</v>
      </c>
    </row>
    <row r="282" spans="1:2" hidden="1" x14ac:dyDescent="0.25">
      <c r="A282">
        <v>281</v>
      </c>
      <c r="B282" s="1">
        <f t="shared" ca="1" si="4"/>
        <v>0.15669520344100207</v>
      </c>
    </row>
    <row r="283" spans="1:2" hidden="1" x14ac:dyDescent="0.25">
      <c r="A283">
        <v>282</v>
      </c>
      <c r="B283" s="1">
        <f t="shared" ca="1" si="4"/>
        <v>0.13560621169035436</v>
      </c>
    </row>
    <row r="284" spans="1:2" hidden="1" x14ac:dyDescent="0.25">
      <c r="A284">
        <v>283</v>
      </c>
      <c r="B284" s="1">
        <f t="shared" ca="1" si="4"/>
        <v>0.11960132172135107</v>
      </c>
    </row>
    <row r="285" spans="1:2" hidden="1" x14ac:dyDescent="0.25">
      <c r="A285">
        <v>284</v>
      </c>
      <c r="B285" s="1">
        <f t="shared" ca="1" si="4"/>
        <v>0.13879873088327099</v>
      </c>
    </row>
    <row r="286" spans="1:2" hidden="1" x14ac:dyDescent="0.25">
      <c r="A286">
        <v>285</v>
      </c>
      <c r="B286" s="1">
        <f t="shared" ca="1" si="4"/>
        <v>0.10081036388584103</v>
      </c>
    </row>
    <row r="287" spans="1:2" hidden="1" x14ac:dyDescent="0.25">
      <c r="A287">
        <v>286</v>
      </c>
      <c r="B287" s="1">
        <f t="shared" ca="1" si="4"/>
        <v>0.11601561305150621</v>
      </c>
    </row>
    <row r="288" spans="1:2" hidden="1" x14ac:dyDescent="0.25">
      <c r="A288">
        <v>287</v>
      </c>
      <c r="B288" s="1">
        <f t="shared" ca="1" si="4"/>
        <v>0.12459655245144452</v>
      </c>
    </row>
    <row r="289" spans="1:2" hidden="1" x14ac:dyDescent="0.25">
      <c r="A289">
        <v>288</v>
      </c>
      <c r="B289" s="1">
        <f t="shared" ca="1" si="4"/>
        <v>0.10235023652692155</v>
      </c>
    </row>
    <row r="290" spans="1:2" hidden="1" x14ac:dyDescent="0.25">
      <c r="A290">
        <v>289</v>
      </c>
      <c r="B290" s="1">
        <f t="shared" ca="1" si="4"/>
        <v>0.11475784602836392</v>
      </c>
    </row>
    <row r="291" spans="1:2" hidden="1" x14ac:dyDescent="0.25">
      <c r="A291">
        <v>290</v>
      </c>
      <c r="B291" s="1">
        <f t="shared" ca="1" si="4"/>
        <v>9.8089735810530695E-2</v>
      </c>
    </row>
    <row r="292" spans="1:2" hidden="1" x14ac:dyDescent="0.25">
      <c r="A292">
        <v>291</v>
      </c>
      <c r="B292" s="1">
        <f t="shared" ca="1" si="4"/>
        <v>0.1009381230196999</v>
      </c>
    </row>
    <row r="293" spans="1:2" hidden="1" x14ac:dyDescent="0.25">
      <c r="A293">
        <v>292</v>
      </c>
      <c r="B293" s="1">
        <f t="shared" ca="1" si="4"/>
        <v>0.12269028205086208</v>
      </c>
    </row>
    <row r="294" spans="1:2" hidden="1" x14ac:dyDescent="0.25">
      <c r="A294">
        <v>293</v>
      </c>
      <c r="B294" s="1">
        <f t="shared" ca="1" si="4"/>
        <v>8.5797180807633544E-2</v>
      </c>
    </row>
    <row r="295" spans="1:2" hidden="1" x14ac:dyDescent="0.25">
      <c r="A295">
        <v>294</v>
      </c>
      <c r="B295" s="1">
        <f t="shared" ca="1" si="4"/>
        <v>6.3798719821670402E-2</v>
      </c>
    </row>
    <row r="296" spans="1:2" hidden="1" x14ac:dyDescent="0.25">
      <c r="A296">
        <v>295</v>
      </c>
      <c r="B296" s="1">
        <f t="shared" ca="1" si="4"/>
        <v>7.6640023131652843E-2</v>
      </c>
    </row>
    <row r="297" spans="1:2" hidden="1" x14ac:dyDescent="0.25">
      <c r="A297">
        <v>296</v>
      </c>
      <c r="B297" s="1">
        <f t="shared" ca="1" si="4"/>
        <v>0.11219471157023031</v>
      </c>
    </row>
    <row r="298" spans="1:2" hidden="1" x14ac:dyDescent="0.25">
      <c r="A298">
        <v>297</v>
      </c>
      <c r="B298" s="1">
        <f t="shared" ca="1" si="4"/>
        <v>9.2686132850134287E-2</v>
      </c>
    </row>
    <row r="299" spans="1:2" hidden="1" x14ac:dyDescent="0.25">
      <c r="A299">
        <v>298</v>
      </c>
      <c r="B299" s="1">
        <f t="shared" ca="1" si="4"/>
        <v>9.827549883121707E-2</v>
      </c>
    </row>
    <row r="300" spans="1:2" hidden="1" x14ac:dyDescent="0.25">
      <c r="A300">
        <v>299</v>
      </c>
      <c r="B300" s="1">
        <f t="shared" ca="1" si="4"/>
        <v>0.10949934168943865</v>
      </c>
    </row>
    <row r="301" spans="1:2" hidden="1" x14ac:dyDescent="0.25">
      <c r="A301">
        <v>300</v>
      </c>
      <c r="B301" s="1">
        <f t="shared" ca="1" si="4"/>
        <v>0.11592429388971481</v>
      </c>
    </row>
    <row r="302" spans="1:2" hidden="1" x14ac:dyDescent="0.25">
      <c r="A302">
        <v>301</v>
      </c>
      <c r="B302" s="1">
        <f t="shared" ca="1" si="4"/>
        <v>0.10311833023695671</v>
      </c>
    </row>
    <row r="303" spans="1:2" hidden="1" x14ac:dyDescent="0.25">
      <c r="A303">
        <v>302</v>
      </c>
      <c r="B303" s="1">
        <f t="shared" ca="1" si="4"/>
        <v>9.5826828656966567E-2</v>
      </c>
    </row>
    <row r="304" spans="1:2" hidden="1" x14ac:dyDescent="0.25">
      <c r="A304">
        <v>303</v>
      </c>
      <c r="B304" s="1">
        <f t="shared" ca="1" si="4"/>
        <v>0.11268059866627789</v>
      </c>
    </row>
    <row r="305" spans="1:2" hidden="1" x14ac:dyDescent="0.25">
      <c r="A305">
        <v>304</v>
      </c>
      <c r="B305" s="1">
        <f t="shared" ca="1" si="4"/>
        <v>9.7390283040278539E-2</v>
      </c>
    </row>
    <row r="306" spans="1:2" hidden="1" x14ac:dyDescent="0.25">
      <c r="A306">
        <v>305</v>
      </c>
      <c r="B306" s="1">
        <f t="shared" ca="1" si="4"/>
        <v>0.10177465354359116</v>
      </c>
    </row>
    <row r="307" spans="1:2" hidden="1" x14ac:dyDescent="0.25">
      <c r="A307">
        <v>306</v>
      </c>
      <c r="B307" s="1">
        <f t="shared" ca="1" si="4"/>
        <v>0.13254751373586349</v>
      </c>
    </row>
    <row r="308" spans="1:2" hidden="1" x14ac:dyDescent="0.25">
      <c r="A308">
        <v>307</v>
      </c>
      <c r="B308" s="1">
        <f t="shared" ca="1" si="4"/>
        <v>0.16356739762137562</v>
      </c>
    </row>
    <row r="309" spans="1:2" hidden="1" x14ac:dyDescent="0.25">
      <c r="A309">
        <v>308</v>
      </c>
      <c r="B309" s="1">
        <f t="shared" ca="1" si="4"/>
        <v>0.1640023758462007</v>
      </c>
    </row>
    <row r="310" spans="1:2" hidden="1" x14ac:dyDescent="0.25">
      <c r="A310">
        <v>309</v>
      </c>
      <c r="B310" s="1">
        <f t="shared" ca="1" si="4"/>
        <v>0.11174353579557295</v>
      </c>
    </row>
    <row r="311" spans="1:2" hidden="1" x14ac:dyDescent="0.25">
      <c r="A311">
        <v>310</v>
      </c>
      <c r="B311" s="1">
        <f t="shared" ca="1" si="4"/>
        <v>0.11797842648217005</v>
      </c>
    </row>
    <row r="312" spans="1:2" hidden="1" x14ac:dyDescent="0.25">
      <c r="A312">
        <v>311</v>
      </c>
      <c r="B312" s="1">
        <f t="shared" ca="1" si="4"/>
        <v>0.14378427897634694</v>
      </c>
    </row>
    <row r="313" spans="1:2" hidden="1" x14ac:dyDescent="0.25">
      <c r="A313">
        <v>312</v>
      </c>
      <c r="B313" s="1">
        <f t="shared" ca="1" si="4"/>
        <v>9.0779633493921777E-2</v>
      </c>
    </row>
    <row r="314" spans="1:2" hidden="1" x14ac:dyDescent="0.25">
      <c r="A314">
        <v>313</v>
      </c>
      <c r="B314" s="1">
        <f t="shared" ca="1" si="4"/>
        <v>0.1192768884645562</v>
      </c>
    </row>
    <row r="315" spans="1:2" hidden="1" x14ac:dyDescent="0.25">
      <c r="A315">
        <v>314</v>
      </c>
      <c r="B315" s="1">
        <f t="shared" ca="1" si="4"/>
        <v>0.11737568456262726</v>
      </c>
    </row>
    <row r="316" spans="1:2" hidden="1" x14ac:dyDescent="0.25">
      <c r="A316">
        <v>315</v>
      </c>
      <c r="B316" s="1">
        <f t="shared" ca="1" si="4"/>
        <v>0.13506990131355778</v>
      </c>
    </row>
    <row r="317" spans="1:2" hidden="1" x14ac:dyDescent="0.25">
      <c r="A317">
        <v>316</v>
      </c>
      <c r="B317" s="1">
        <f t="shared" ca="1" si="4"/>
        <v>0.1063330483322088</v>
      </c>
    </row>
    <row r="318" spans="1:2" hidden="1" x14ac:dyDescent="0.25">
      <c r="A318">
        <v>317</v>
      </c>
      <c r="B318" s="1">
        <f t="shared" ca="1" si="4"/>
        <v>0.16958882537037712</v>
      </c>
    </row>
    <row r="319" spans="1:2" hidden="1" x14ac:dyDescent="0.25">
      <c r="A319">
        <v>318</v>
      </c>
      <c r="B319" s="1">
        <f t="shared" ca="1" si="4"/>
        <v>0.1169756272761926</v>
      </c>
    </row>
    <row r="320" spans="1:2" hidden="1" x14ac:dyDescent="0.25">
      <c r="A320">
        <v>319</v>
      </c>
      <c r="B320" s="1">
        <f t="shared" ca="1" si="4"/>
        <v>0.10506767572959497</v>
      </c>
    </row>
    <row r="321" spans="1:2" hidden="1" x14ac:dyDescent="0.25">
      <c r="A321">
        <v>320</v>
      </c>
      <c r="B321" s="1">
        <f t="shared" ca="1" si="4"/>
        <v>0.11187569376759054</v>
      </c>
    </row>
    <row r="322" spans="1:2" hidden="1" x14ac:dyDescent="0.25">
      <c r="A322">
        <v>321</v>
      </c>
      <c r="B322" s="1">
        <f t="shared" ca="1" si="4"/>
        <v>0.11946274958683512</v>
      </c>
    </row>
    <row r="323" spans="1:2" hidden="1" x14ac:dyDescent="0.25">
      <c r="A323">
        <v>322</v>
      </c>
      <c r="B323" s="1">
        <f t="shared" ref="B323:B386" ca="1" si="5">BETAINV(RAND(),15.99,136.64)</f>
        <v>0.1406826820254824</v>
      </c>
    </row>
    <row r="324" spans="1:2" hidden="1" x14ac:dyDescent="0.25">
      <c r="A324">
        <v>323</v>
      </c>
      <c r="B324" s="1">
        <f t="shared" ca="1" si="5"/>
        <v>8.2134218706216594E-2</v>
      </c>
    </row>
    <row r="325" spans="1:2" hidden="1" x14ac:dyDescent="0.25">
      <c r="A325">
        <v>324</v>
      </c>
      <c r="B325" s="1">
        <f t="shared" ca="1" si="5"/>
        <v>9.7083834037008418E-2</v>
      </c>
    </row>
    <row r="326" spans="1:2" hidden="1" x14ac:dyDescent="0.25">
      <c r="A326">
        <v>325</v>
      </c>
      <c r="B326" s="1">
        <f t="shared" ca="1" si="5"/>
        <v>9.3645317561179817E-2</v>
      </c>
    </row>
    <row r="327" spans="1:2" hidden="1" x14ac:dyDescent="0.25">
      <c r="A327">
        <v>326</v>
      </c>
      <c r="B327" s="1">
        <f t="shared" ca="1" si="5"/>
        <v>0.13477726868008666</v>
      </c>
    </row>
    <row r="328" spans="1:2" hidden="1" x14ac:dyDescent="0.25">
      <c r="A328">
        <v>327</v>
      </c>
      <c r="B328" s="1">
        <f t="shared" ca="1" si="5"/>
        <v>0.13309491200043233</v>
      </c>
    </row>
    <row r="329" spans="1:2" hidden="1" x14ac:dyDescent="0.25">
      <c r="A329">
        <v>328</v>
      </c>
      <c r="B329" s="1">
        <f t="shared" ca="1" si="5"/>
        <v>0.13216458998603631</v>
      </c>
    </row>
    <row r="330" spans="1:2" hidden="1" x14ac:dyDescent="0.25">
      <c r="A330">
        <v>329</v>
      </c>
      <c r="B330" s="1">
        <f t="shared" ca="1" si="5"/>
        <v>8.1139097444383218E-2</v>
      </c>
    </row>
    <row r="331" spans="1:2" hidden="1" x14ac:dyDescent="0.25">
      <c r="A331">
        <v>330</v>
      </c>
      <c r="B331" s="1">
        <f t="shared" ca="1" si="5"/>
        <v>0.12604248614629865</v>
      </c>
    </row>
    <row r="332" spans="1:2" hidden="1" x14ac:dyDescent="0.25">
      <c r="A332">
        <v>331</v>
      </c>
      <c r="B332" s="1">
        <f t="shared" ca="1" si="5"/>
        <v>0.10715809547292765</v>
      </c>
    </row>
    <row r="333" spans="1:2" hidden="1" x14ac:dyDescent="0.25">
      <c r="A333">
        <v>332</v>
      </c>
      <c r="B333" s="1">
        <f t="shared" ca="1" si="5"/>
        <v>9.1989995146001202E-2</v>
      </c>
    </row>
    <row r="334" spans="1:2" hidden="1" x14ac:dyDescent="0.25">
      <c r="A334">
        <v>333</v>
      </c>
      <c r="B334" s="1">
        <f t="shared" ca="1" si="5"/>
        <v>7.5757262665273967E-2</v>
      </c>
    </row>
    <row r="335" spans="1:2" hidden="1" x14ac:dyDescent="0.25">
      <c r="A335">
        <v>334</v>
      </c>
      <c r="B335" s="1">
        <f t="shared" ca="1" si="5"/>
        <v>7.5280756069761867E-2</v>
      </c>
    </row>
    <row r="336" spans="1:2" hidden="1" x14ac:dyDescent="0.25">
      <c r="A336">
        <v>335</v>
      </c>
      <c r="B336" s="1">
        <f t="shared" ca="1" si="5"/>
        <v>0.11502554512968388</v>
      </c>
    </row>
    <row r="337" spans="1:2" hidden="1" x14ac:dyDescent="0.25">
      <c r="A337">
        <v>336</v>
      </c>
      <c r="B337" s="1">
        <f t="shared" ca="1" si="5"/>
        <v>6.1049151604888399E-2</v>
      </c>
    </row>
    <row r="338" spans="1:2" hidden="1" x14ac:dyDescent="0.25">
      <c r="A338">
        <v>337</v>
      </c>
      <c r="B338" s="1">
        <f t="shared" ca="1" si="5"/>
        <v>0.10726423870639146</v>
      </c>
    </row>
    <row r="339" spans="1:2" hidden="1" x14ac:dyDescent="0.25">
      <c r="A339">
        <v>338</v>
      </c>
      <c r="B339" s="1">
        <f t="shared" ca="1" si="5"/>
        <v>0.11526616479515661</v>
      </c>
    </row>
    <row r="340" spans="1:2" hidden="1" x14ac:dyDescent="0.25">
      <c r="A340">
        <v>339</v>
      </c>
      <c r="B340" s="1">
        <f t="shared" ca="1" si="5"/>
        <v>6.4102511005859605E-2</v>
      </c>
    </row>
    <row r="341" spans="1:2" hidden="1" x14ac:dyDescent="0.25">
      <c r="A341">
        <v>340</v>
      </c>
      <c r="B341" s="1">
        <f t="shared" ca="1" si="5"/>
        <v>0.13449072021773201</v>
      </c>
    </row>
    <row r="342" spans="1:2" hidden="1" x14ac:dyDescent="0.25">
      <c r="A342">
        <v>341</v>
      </c>
      <c r="B342" s="1">
        <f t="shared" ca="1" si="5"/>
        <v>9.3619189354703342E-2</v>
      </c>
    </row>
    <row r="343" spans="1:2" hidden="1" x14ac:dyDescent="0.25">
      <c r="A343">
        <v>342</v>
      </c>
      <c r="B343" s="1">
        <f t="shared" ca="1" si="5"/>
        <v>0.14171286831672703</v>
      </c>
    </row>
    <row r="344" spans="1:2" hidden="1" x14ac:dyDescent="0.25">
      <c r="A344">
        <v>343</v>
      </c>
      <c r="B344" s="1">
        <f t="shared" ca="1" si="5"/>
        <v>0.11162350118308173</v>
      </c>
    </row>
    <row r="345" spans="1:2" hidden="1" x14ac:dyDescent="0.25">
      <c r="A345">
        <v>344</v>
      </c>
      <c r="B345" s="1">
        <f t="shared" ca="1" si="5"/>
        <v>9.628557758370053E-2</v>
      </c>
    </row>
    <row r="346" spans="1:2" hidden="1" x14ac:dyDescent="0.25">
      <c r="A346">
        <v>345</v>
      </c>
      <c r="B346" s="1">
        <f t="shared" ca="1" si="5"/>
        <v>9.6829581097871112E-2</v>
      </c>
    </row>
    <row r="347" spans="1:2" hidden="1" x14ac:dyDescent="0.25">
      <c r="A347">
        <v>346</v>
      </c>
      <c r="B347" s="1">
        <f t="shared" ca="1" si="5"/>
        <v>0.15541246119905838</v>
      </c>
    </row>
    <row r="348" spans="1:2" hidden="1" x14ac:dyDescent="0.25">
      <c r="A348">
        <v>347</v>
      </c>
      <c r="B348" s="1">
        <f t="shared" ca="1" si="5"/>
        <v>0.11067826074742781</v>
      </c>
    </row>
    <row r="349" spans="1:2" hidden="1" x14ac:dyDescent="0.25">
      <c r="A349">
        <v>348</v>
      </c>
      <c r="B349" s="1">
        <f t="shared" ca="1" si="5"/>
        <v>0.11367336484526513</v>
      </c>
    </row>
    <row r="350" spans="1:2" hidden="1" x14ac:dyDescent="0.25">
      <c r="A350">
        <v>349</v>
      </c>
      <c r="B350" s="1">
        <f t="shared" ca="1" si="5"/>
        <v>0.17145953322371954</v>
      </c>
    </row>
    <row r="351" spans="1:2" hidden="1" x14ac:dyDescent="0.25">
      <c r="A351">
        <v>350</v>
      </c>
      <c r="B351" s="1">
        <f t="shared" ca="1" si="5"/>
        <v>0.10235818496585912</v>
      </c>
    </row>
    <row r="352" spans="1:2" hidden="1" x14ac:dyDescent="0.25">
      <c r="A352">
        <v>351</v>
      </c>
      <c r="B352" s="1">
        <f t="shared" ca="1" si="5"/>
        <v>0.10488229106903157</v>
      </c>
    </row>
    <row r="353" spans="1:2" hidden="1" x14ac:dyDescent="0.25">
      <c r="A353">
        <v>352</v>
      </c>
      <c r="B353" s="1">
        <f t="shared" ca="1" si="5"/>
        <v>8.896305131907406E-2</v>
      </c>
    </row>
    <row r="354" spans="1:2" hidden="1" x14ac:dyDescent="0.25">
      <c r="A354">
        <v>353</v>
      </c>
      <c r="B354" s="1">
        <f t="shared" ca="1" si="5"/>
        <v>0.12387455699328453</v>
      </c>
    </row>
    <row r="355" spans="1:2" hidden="1" x14ac:dyDescent="0.25">
      <c r="A355">
        <v>354</v>
      </c>
      <c r="B355" s="1">
        <f t="shared" ca="1" si="5"/>
        <v>9.2980320388298607E-2</v>
      </c>
    </row>
    <row r="356" spans="1:2" hidden="1" x14ac:dyDescent="0.25">
      <c r="A356">
        <v>355</v>
      </c>
      <c r="B356" s="1">
        <f t="shared" ca="1" si="5"/>
        <v>0.12010926226866092</v>
      </c>
    </row>
    <row r="357" spans="1:2" hidden="1" x14ac:dyDescent="0.25">
      <c r="A357">
        <v>356</v>
      </c>
      <c r="B357" s="1">
        <f t="shared" ca="1" si="5"/>
        <v>0.13143638546699754</v>
      </c>
    </row>
    <row r="358" spans="1:2" hidden="1" x14ac:dyDescent="0.25">
      <c r="A358">
        <v>357</v>
      </c>
      <c r="B358" s="1">
        <f t="shared" ca="1" si="5"/>
        <v>0.10986266824469582</v>
      </c>
    </row>
    <row r="359" spans="1:2" hidden="1" x14ac:dyDescent="0.25">
      <c r="A359">
        <v>358</v>
      </c>
      <c r="B359" s="1">
        <f t="shared" ca="1" si="5"/>
        <v>8.8502554711031856E-2</v>
      </c>
    </row>
    <row r="360" spans="1:2" hidden="1" x14ac:dyDescent="0.25">
      <c r="A360">
        <v>359</v>
      </c>
      <c r="B360" s="1">
        <f t="shared" ca="1" si="5"/>
        <v>9.9512934252144511E-2</v>
      </c>
    </row>
    <row r="361" spans="1:2" hidden="1" x14ac:dyDescent="0.25">
      <c r="A361">
        <v>360</v>
      </c>
      <c r="B361" s="1">
        <f t="shared" ca="1" si="5"/>
        <v>7.2694497710659722E-2</v>
      </c>
    </row>
    <row r="362" spans="1:2" hidden="1" x14ac:dyDescent="0.25">
      <c r="A362">
        <v>361</v>
      </c>
      <c r="B362" s="1">
        <f t="shared" ca="1" si="5"/>
        <v>7.9946256098021209E-2</v>
      </c>
    </row>
    <row r="363" spans="1:2" hidden="1" x14ac:dyDescent="0.25">
      <c r="A363">
        <v>362</v>
      </c>
      <c r="B363" s="1">
        <f t="shared" ca="1" si="5"/>
        <v>5.1153184548026476E-2</v>
      </c>
    </row>
    <row r="364" spans="1:2" hidden="1" x14ac:dyDescent="0.25">
      <c r="A364">
        <v>363</v>
      </c>
      <c r="B364" s="1">
        <f t="shared" ca="1" si="5"/>
        <v>8.3575201334584376E-2</v>
      </c>
    </row>
    <row r="365" spans="1:2" hidden="1" x14ac:dyDescent="0.25">
      <c r="A365">
        <v>364</v>
      </c>
      <c r="B365" s="1">
        <f t="shared" ca="1" si="5"/>
        <v>0.11777051957532791</v>
      </c>
    </row>
    <row r="366" spans="1:2" hidden="1" x14ac:dyDescent="0.25">
      <c r="A366">
        <v>365</v>
      </c>
      <c r="B366" s="1">
        <f t="shared" ca="1" si="5"/>
        <v>0.13795614361439423</v>
      </c>
    </row>
    <row r="367" spans="1:2" hidden="1" x14ac:dyDescent="0.25">
      <c r="A367">
        <v>366</v>
      </c>
      <c r="B367" s="1">
        <f t="shared" ca="1" si="5"/>
        <v>5.4715436697397611E-2</v>
      </c>
    </row>
    <row r="368" spans="1:2" hidden="1" x14ac:dyDescent="0.25">
      <c r="A368">
        <v>367</v>
      </c>
      <c r="B368" s="1">
        <f t="shared" ca="1" si="5"/>
        <v>0.12650364286746685</v>
      </c>
    </row>
    <row r="369" spans="1:2" hidden="1" x14ac:dyDescent="0.25">
      <c r="A369">
        <v>368</v>
      </c>
      <c r="B369" s="1">
        <f t="shared" ca="1" si="5"/>
        <v>0.17778842772723003</v>
      </c>
    </row>
    <row r="370" spans="1:2" hidden="1" x14ac:dyDescent="0.25">
      <c r="A370">
        <v>369</v>
      </c>
      <c r="B370" s="1">
        <f t="shared" ca="1" si="5"/>
        <v>0.12549160622498157</v>
      </c>
    </row>
    <row r="371" spans="1:2" hidden="1" x14ac:dyDescent="0.25">
      <c r="A371">
        <v>370</v>
      </c>
      <c r="B371" s="1">
        <f t="shared" ca="1" si="5"/>
        <v>9.7483695949206528E-2</v>
      </c>
    </row>
    <row r="372" spans="1:2" hidden="1" x14ac:dyDescent="0.25">
      <c r="A372">
        <v>371</v>
      </c>
      <c r="B372" s="1">
        <f t="shared" ca="1" si="5"/>
        <v>0.1070353383493704</v>
      </c>
    </row>
    <row r="373" spans="1:2" hidden="1" x14ac:dyDescent="0.25">
      <c r="A373">
        <v>372</v>
      </c>
      <c r="B373" s="1">
        <f t="shared" ca="1" si="5"/>
        <v>8.6936366690521988E-2</v>
      </c>
    </row>
    <row r="374" spans="1:2" hidden="1" x14ac:dyDescent="0.25">
      <c r="A374">
        <v>373</v>
      </c>
      <c r="B374" s="1">
        <f t="shared" ca="1" si="5"/>
        <v>9.5758167012407122E-2</v>
      </c>
    </row>
    <row r="375" spans="1:2" hidden="1" x14ac:dyDescent="0.25">
      <c r="A375">
        <v>374</v>
      </c>
      <c r="B375" s="1">
        <f t="shared" ca="1" si="5"/>
        <v>0.1212684227016233</v>
      </c>
    </row>
    <row r="376" spans="1:2" hidden="1" x14ac:dyDescent="0.25">
      <c r="A376">
        <v>375</v>
      </c>
      <c r="B376" s="1">
        <f t="shared" ca="1" si="5"/>
        <v>0.10571553231848851</v>
      </c>
    </row>
    <row r="377" spans="1:2" hidden="1" x14ac:dyDescent="0.25">
      <c r="A377">
        <v>376</v>
      </c>
      <c r="B377" s="1">
        <f t="shared" ca="1" si="5"/>
        <v>7.5614385852907348E-2</v>
      </c>
    </row>
    <row r="378" spans="1:2" hidden="1" x14ac:dyDescent="0.25">
      <c r="A378">
        <v>377</v>
      </c>
      <c r="B378" s="1">
        <f t="shared" ca="1" si="5"/>
        <v>0.10963891265520143</v>
      </c>
    </row>
    <row r="379" spans="1:2" hidden="1" x14ac:dyDescent="0.25">
      <c r="A379">
        <v>378</v>
      </c>
      <c r="B379" s="1">
        <f t="shared" ca="1" si="5"/>
        <v>0.12210697924017921</v>
      </c>
    </row>
    <row r="380" spans="1:2" hidden="1" x14ac:dyDescent="0.25">
      <c r="A380">
        <v>379</v>
      </c>
      <c r="B380" s="1">
        <f t="shared" ca="1" si="5"/>
        <v>9.4933948726905248E-2</v>
      </c>
    </row>
    <row r="381" spans="1:2" hidden="1" x14ac:dyDescent="0.25">
      <c r="A381">
        <v>380</v>
      </c>
      <c r="B381" s="1">
        <f t="shared" ca="1" si="5"/>
        <v>0.11524123360931204</v>
      </c>
    </row>
    <row r="382" spans="1:2" hidden="1" x14ac:dyDescent="0.25">
      <c r="A382">
        <v>381</v>
      </c>
      <c r="B382" s="1">
        <f t="shared" ca="1" si="5"/>
        <v>9.6629695376944894E-2</v>
      </c>
    </row>
    <row r="383" spans="1:2" hidden="1" x14ac:dyDescent="0.25">
      <c r="A383">
        <v>382</v>
      </c>
      <c r="B383" s="1">
        <f t="shared" ca="1" si="5"/>
        <v>0.13716528165103015</v>
      </c>
    </row>
    <row r="384" spans="1:2" hidden="1" x14ac:dyDescent="0.25">
      <c r="A384">
        <v>383</v>
      </c>
      <c r="B384" s="1">
        <f t="shared" ca="1" si="5"/>
        <v>0.1166521945754303</v>
      </c>
    </row>
    <row r="385" spans="1:2" hidden="1" x14ac:dyDescent="0.25">
      <c r="A385">
        <v>384</v>
      </c>
      <c r="B385" s="1">
        <f t="shared" ca="1" si="5"/>
        <v>0.11482532144566671</v>
      </c>
    </row>
    <row r="386" spans="1:2" hidden="1" x14ac:dyDescent="0.25">
      <c r="A386">
        <v>385</v>
      </c>
      <c r="B386" s="1">
        <f t="shared" ca="1" si="5"/>
        <v>9.0608986867641364E-2</v>
      </c>
    </row>
    <row r="387" spans="1:2" hidden="1" x14ac:dyDescent="0.25">
      <c r="A387">
        <v>386</v>
      </c>
      <c r="B387" s="1">
        <f t="shared" ref="B387:B450" ca="1" si="6">BETAINV(RAND(),15.99,136.64)</f>
        <v>7.186744683794935E-2</v>
      </c>
    </row>
    <row r="388" spans="1:2" hidden="1" x14ac:dyDescent="0.25">
      <c r="A388">
        <v>387</v>
      </c>
      <c r="B388" s="1">
        <f t="shared" ca="1" si="6"/>
        <v>0.11513620521604551</v>
      </c>
    </row>
    <row r="389" spans="1:2" hidden="1" x14ac:dyDescent="0.25">
      <c r="A389">
        <v>388</v>
      </c>
      <c r="B389" s="1">
        <f t="shared" ca="1" si="6"/>
        <v>7.8805395709932349E-2</v>
      </c>
    </row>
    <row r="390" spans="1:2" hidden="1" x14ac:dyDescent="0.25">
      <c r="A390">
        <v>389</v>
      </c>
      <c r="B390" s="1">
        <f t="shared" ca="1" si="6"/>
        <v>0.10565342836201863</v>
      </c>
    </row>
    <row r="391" spans="1:2" hidden="1" x14ac:dyDescent="0.25">
      <c r="A391">
        <v>390</v>
      </c>
      <c r="B391" s="1">
        <f t="shared" ca="1" si="6"/>
        <v>0.1241972017737546</v>
      </c>
    </row>
    <row r="392" spans="1:2" hidden="1" x14ac:dyDescent="0.25">
      <c r="A392">
        <v>391</v>
      </c>
      <c r="B392" s="1">
        <f t="shared" ca="1" si="6"/>
        <v>9.159417556137818E-2</v>
      </c>
    </row>
    <row r="393" spans="1:2" hidden="1" x14ac:dyDescent="0.25">
      <c r="A393">
        <v>392</v>
      </c>
      <c r="B393" s="1">
        <f t="shared" ca="1" si="6"/>
        <v>8.7289383527354686E-2</v>
      </c>
    </row>
    <row r="394" spans="1:2" hidden="1" x14ac:dyDescent="0.25">
      <c r="A394">
        <v>393</v>
      </c>
      <c r="B394" s="1">
        <f t="shared" ca="1" si="6"/>
        <v>9.3762929232939107E-2</v>
      </c>
    </row>
    <row r="395" spans="1:2" hidden="1" x14ac:dyDescent="0.25">
      <c r="A395">
        <v>394</v>
      </c>
      <c r="B395" s="1">
        <f t="shared" ca="1" si="6"/>
        <v>8.9310065693185448E-2</v>
      </c>
    </row>
    <row r="396" spans="1:2" hidden="1" x14ac:dyDescent="0.25">
      <c r="A396">
        <v>395</v>
      </c>
      <c r="B396" s="1">
        <f t="shared" ca="1" si="6"/>
        <v>9.4285405706709471E-2</v>
      </c>
    </row>
    <row r="397" spans="1:2" hidden="1" x14ac:dyDescent="0.25">
      <c r="A397">
        <v>396</v>
      </c>
      <c r="B397" s="1">
        <f t="shared" ca="1" si="6"/>
        <v>8.5902644517282772E-2</v>
      </c>
    </row>
    <row r="398" spans="1:2" hidden="1" x14ac:dyDescent="0.25">
      <c r="A398">
        <v>397</v>
      </c>
      <c r="B398" s="1">
        <f t="shared" ca="1" si="6"/>
        <v>0.12155370636480911</v>
      </c>
    </row>
    <row r="399" spans="1:2" hidden="1" x14ac:dyDescent="0.25">
      <c r="A399">
        <v>398</v>
      </c>
      <c r="B399" s="1">
        <f t="shared" ca="1" si="6"/>
        <v>0.11321374250197125</v>
      </c>
    </row>
    <row r="400" spans="1:2" hidden="1" x14ac:dyDescent="0.25">
      <c r="A400">
        <v>399</v>
      </c>
      <c r="B400" s="1">
        <f t="shared" ca="1" si="6"/>
        <v>0.10224880308668879</v>
      </c>
    </row>
    <row r="401" spans="1:2" hidden="1" x14ac:dyDescent="0.25">
      <c r="A401">
        <v>400</v>
      </c>
      <c r="B401" s="1">
        <f t="shared" ca="1" si="6"/>
        <v>0.14453691573408567</v>
      </c>
    </row>
    <row r="402" spans="1:2" hidden="1" x14ac:dyDescent="0.25">
      <c r="A402">
        <v>401</v>
      </c>
      <c r="B402" s="1">
        <f t="shared" ca="1" si="6"/>
        <v>8.5803597095560943E-2</v>
      </c>
    </row>
    <row r="403" spans="1:2" hidden="1" x14ac:dyDescent="0.25">
      <c r="A403">
        <v>402</v>
      </c>
      <c r="B403" s="1">
        <f t="shared" ca="1" si="6"/>
        <v>0.12746885914832418</v>
      </c>
    </row>
    <row r="404" spans="1:2" hidden="1" x14ac:dyDescent="0.25">
      <c r="A404">
        <v>403</v>
      </c>
      <c r="B404" s="1">
        <f t="shared" ca="1" si="6"/>
        <v>0.1260005059779391</v>
      </c>
    </row>
    <row r="405" spans="1:2" hidden="1" x14ac:dyDescent="0.25">
      <c r="A405">
        <v>404</v>
      </c>
      <c r="B405" s="1">
        <f t="shared" ca="1" si="6"/>
        <v>0.13609758452658094</v>
      </c>
    </row>
    <row r="406" spans="1:2" hidden="1" x14ac:dyDescent="0.25">
      <c r="A406">
        <v>405</v>
      </c>
      <c r="B406" s="1">
        <f t="shared" ca="1" si="6"/>
        <v>0.11236814813398632</v>
      </c>
    </row>
    <row r="407" spans="1:2" hidden="1" x14ac:dyDescent="0.25">
      <c r="A407">
        <v>406</v>
      </c>
      <c r="B407" s="1">
        <f t="shared" ca="1" si="6"/>
        <v>0.13531676724267561</v>
      </c>
    </row>
    <row r="408" spans="1:2" hidden="1" x14ac:dyDescent="0.25">
      <c r="A408">
        <v>407</v>
      </c>
      <c r="B408" s="1">
        <f t="shared" ca="1" si="6"/>
        <v>0.11675548936639046</v>
      </c>
    </row>
    <row r="409" spans="1:2" hidden="1" x14ac:dyDescent="0.25">
      <c r="A409">
        <v>408</v>
      </c>
      <c r="B409" s="1">
        <f t="shared" ca="1" si="6"/>
        <v>0.12632906258619903</v>
      </c>
    </row>
    <row r="410" spans="1:2" hidden="1" x14ac:dyDescent="0.25">
      <c r="A410">
        <v>409</v>
      </c>
      <c r="B410" s="1">
        <f t="shared" ca="1" si="6"/>
        <v>0.12398490144347885</v>
      </c>
    </row>
    <row r="411" spans="1:2" hidden="1" x14ac:dyDescent="0.25">
      <c r="A411">
        <v>410</v>
      </c>
      <c r="B411" s="1">
        <f t="shared" ca="1" si="6"/>
        <v>4.8085693191329416E-2</v>
      </c>
    </row>
    <row r="412" spans="1:2" hidden="1" x14ac:dyDescent="0.25">
      <c r="A412">
        <v>411</v>
      </c>
      <c r="B412" s="1">
        <f t="shared" ca="1" si="6"/>
        <v>0.10630046286733708</v>
      </c>
    </row>
    <row r="413" spans="1:2" hidden="1" x14ac:dyDescent="0.25">
      <c r="A413">
        <v>412</v>
      </c>
      <c r="B413" s="1">
        <f t="shared" ca="1" si="6"/>
        <v>0.10354483786064739</v>
      </c>
    </row>
    <row r="414" spans="1:2" hidden="1" x14ac:dyDescent="0.25">
      <c r="A414">
        <v>413</v>
      </c>
      <c r="B414" s="1">
        <f t="shared" ca="1" si="6"/>
        <v>0.10560276442133709</v>
      </c>
    </row>
    <row r="415" spans="1:2" hidden="1" x14ac:dyDescent="0.25">
      <c r="A415">
        <v>414</v>
      </c>
      <c r="B415" s="1">
        <f t="shared" ca="1" si="6"/>
        <v>0.11456840201593277</v>
      </c>
    </row>
    <row r="416" spans="1:2" hidden="1" x14ac:dyDescent="0.25">
      <c r="A416">
        <v>415</v>
      </c>
      <c r="B416" s="1">
        <f t="shared" ca="1" si="6"/>
        <v>0.10657873771790582</v>
      </c>
    </row>
    <row r="417" spans="1:2" hidden="1" x14ac:dyDescent="0.25">
      <c r="A417">
        <v>416</v>
      </c>
      <c r="B417" s="1">
        <f t="shared" ca="1" si="6"/>
        <v>9.3803258289695116E-2</v>
      </c>
    </row>
    <row r="418" spans="1:2" hidden="1" x14ac:dyDescent="0.25">
      <c r="A418">
        <v>417</v>
      </c>
      <c r="B418" s="1">
        <f t="shared" ca="1" si="6"/>
        <v>8.3364866801208803E-2</v>
      </c>
    </row>
    <row r="419" spans="1:2" hidden="1" x14ac:dyDescent="0.25">
      <c r="A419">
        <v>418</v>
      </c>
      <c r="B419" s="1">
        <f t="shared" ca="1" si="6"/>
        <v>0.10878244392762793</v>
      </c>
    </row>
    <row r="420" spans="1:2" hidden="1" x14ac:dyDescent="0.25">
      <c r="A420">
        <v>419</v>
      </c>
      <c r="B420" s="1">
        <f t="shared" ca="1" si="6"/>
        <v>8.6151143462560448E-2</v>
      </c>
    </row>
    <row r="421" spans="1:2" hidden="1" x14ac:dyDescent="0.25">
      <c r="A421">
        <v>420</v>
      </c>
      <c r="B421" s="1">
        <f t="shared" ca="1" si="6"/>
        <v>9.1812726333437913E-2</v>
      </c>
    </row>
    <row r="422" spans="1:2" hidden="1" x14ac:dyDescent="0.25">
      <c r="A422">
        <v>421</v>
      </c>
      <c r="B422" s="1">
        <f t="shared" ca="1" si="6"/>
        <v>0.15707049829286801</v>
      </c>
    </row>
    <row r="423" spans="1:2" hidden="1" x14ac:dyDescent="0.25">
      <c r="A423">
        <v>422</v>
      </c>
      <c r="B423" s="1">
        <f t="shared" ca="1" si="6"/>
        <v>0.11276237023526581</v>
      </c>
    </row>
    <row r="424" spans="1:2" hidden="1" x14ac:dyDescent="0.25">
      <c r="A424">
        <v>423</v>
      </c>
      <c r="B424" s="1">
        <f t="shared" ca="1" si="6"/>
        <v>0.14094016942311927</v>
      </c>
    </row>
    <row r="425" spans="1:2" hidden="1" x14ac:dyDescent="0.25">
      <c r="A425">
        <v>424</v>
      </c>
      <c r="B425" s="1">
        <f t="shared" ca="1" si="6"/>
        <v>0.11668935681545767</v>
      </c>
    </row>
    <row r="426" spans="1:2" hidden="1" x14ac:dyDescent="0.25">
      <c r="A426">
        <v>425</v>
      </c>
      <c r="B426" s="1">
        <f t="shared" ca="1" si="6"/>
        <v>0.10012653909972707</v>
      </c>
    </row>
    <row r="427" spans="1:2" hidden="1" x14ac:dyDescent="0.25">
      <c r="A427">
        <v>426</v>
      </c>
      <c r="B427" s="1">
        <f t="shared" ca="1" si="6"/>
        <v>0.14378786444533243</v>
      </c>
    </row>
    <row r="428" spans="1:2" hidden="1" x14ac:dyDescent="0.25">
      <c r="A428">
        <v>427</v>
      </c>
      <c r="B428" s="1">
        <f t="shared" ca="1" si="6"/>
        <v>0.1186991128950744</v>
      </c>
    </row>
    <row r="429" spans="1:2" hidden="1" x14ac:dyDescent="0.25">
      <c r="A429">
        <v>428</v>
      </c>
      <c r="B429" s="1">
        <f t="shared" ca="1" si="6"/>
        <v>4.2304397448265328E-2</v>
      </c>
    </row>
    <row r="430" spans="1:2" hidden="1" x14ac:dyDescent="0.25">
      <c r="A430">
        <v>429</v>
      </c>
      <c r="B430" s="1">
        <f t="shared" ca="1" si="6"/>
        <v>9.6122450435113777E-2</v>
      </c>
    </row>
    <row r="431" spans="1:2" hidden="1" x14ac:dyDescent="0.25">
      <c r="A431">
        <v>430</v>
      </c>
      <c r="B431" s="1">
        <f t="shared" ca="1" si="6"/>
        <v>0.11125467667738154</v>
      </c>
    </row>
    <row r="432" spans="1:2" hidden="1" x14ac:dyDescent="0.25">
      <c r="A432">
        <v>431</v>
      </c>
      <c r="B432" s="1">
        <f t="shared" ca="1" si="6"/>
        <v>0.11154229664444781</v>
      </c>
    </row>
    <row r="433" spans="1:2" hidden="1" x14ac:dyDescent="0.25">
      <c r="A433">
        <v>432</v>
      </c>
      <c r="B433" s="1">
        <f t="shared" ca="1" si="6"/>
        <v>0.13059486039220325</v>
      </c>
    </row>
    <row r="434" spans="1:2" hidden="1" x14ac:dyDescent="0.25">
      <c r="A434">
        <v>433</v>
      </c>
      <c r="B434" s="1">
        <f t="shared" ca="1" si="6"/>
        <v>6.2102542585718533E-2</v>
      </c>
    </row>
    <row r="435" spans="1:2" hidden="1" x14ac:dyDescent="0.25">
      <c r="A435">
        <v>434</v>
      </c>
      <c r="B435" s="1">
        <f t="shared" ca="1" si="6"/>
        <v>0.15744883313175084</v>
      </c>
    </row>
    <row r="436" spans="1:2" hidden="1" x14ac:dyDescent="0.25">
      <c r="A436">
        <v>435</v>
      </c>
      <c r="B436" s="1">
        <f t="shared" ca="1" si="6"/>
        <v>6.3980675011769378E-2</v>
      </c>
    </row>
    <row r="437" spans="1:2" hidden="1" x14ac:dyDescent="0.25">
      <c r="A437">
        <v>436</v>
      </c>
      <c r="B437" s="1">
        <f t="shared" ca="1" si="6"/>
        <v>0.10041911318340117</v>
      </c>
    </row>
    <row r="438" spans="1:2" hidden="1" x14ac:dyDescent="0.25">
      <c r="A438">
        <v>437</v>
      </c>
      <c r="B438" s="1">
        <f t="shared" ca="1" si="6"/>
        <v>8.78406904541746E-2</v>
      </c>
    </row>
    <row r="439" spans="1:2" hidden="1" x14ac:dyDescent="0.25">
      <c r="A439">
        <v>438</v>
      </c>
      <c r="B439" s="1">
        <f t="shared" ca="1" si="6"/>
        <v>0.14618958782657687</v>
      </c>
    </row>
    <row r="440" spans="1:2" hidden="1" x14ac:dyDescent="0.25">
      <c r="A440">
        <v>439</v>
      </c>
      <c r="B440" s="1">
        <f t="shared" ca="1" si="6"/>
        <v>0.10514094818350239</v>
      </c>
    </row>
    <row r="441" spans="1:2" hidden="1" x14ac:dyDescent="0.25">
      <c r="A441">
        <v>440</v>
      </c>
      <c r="B441" s="1">
        <f t="shared" ca="1" si="6"/>
        <v>0.1041101655352894</v>
      </c>
    </row>
    <row r="442" spans="1:2" hidden="1" x14ac:dyDescent="0.25">
      <c r="A442">
        <v>441</v>
      </c>
      <c r="B442" s="1">
        <f t="shared" ca="1" si="6"/>
        <v>0.11738508743705334</v>
      </c>
    </row>
    <row r="443" spans="1:2" hidden="1" x14ac:dyDescent="0.25">
      <c r="A443">
        <v>442</v>
      </c>
      <c r="B443" s="1">
        <f t="shared" ca="1" si="6"/>
        <v>0.11766688990003382</v>
      </c>
    </row>
    <row r="444" spans="1:2" hidden="1" x14ac:dyDescent="0.25">
      <c r="A444">
        <v>443</v>
      </c>
      <c r="B444" s="1">
        <f t="shared" ca="1" si="6"/>
        <v>0.1176195676681886</v>
      </c>
    </row>
    <row r="445" spans="1:2" hidden="1" x14ac:dyDescent="0.25">
      <c r="A445">
        <v>444</v>
      </c>
      <c r="B445" s="1">
        <f t="shared" ca="1" si="6"/>
        <v>6.9660405974590847E-2</v>
      </c>
    </row>
    <row r="446" spans="1:2" hidden="1" x14ac:dyDescent="0.25">
      <c r="A446">
        <v>445</v>
      </c>
      <c r="B446" s="1">
        <f t="shared" ca="1" si="6"/>
        <v>0.11833284262640154</v>
      </c>
    </row>
    <row r="447" spans="1:2" hidden="1" x14ac:dyDescent="0.25">
      <c r="A447">
        <v>446</v>
      </c>
      <c r="B447" s="1">
        <f t="shared" ca="1" si="6"/>
        <v>6.5574987975508064E-2</v>
      </c>
    </row>
    <row r="448" spans="1:2" hidden="1" x14ac:dyDescent="0.25">
      <c r="A448">
        <v>447</v>
      </c>
      <c r="B448" s="1">
        <f t="shared" ca="1" si="6"/>
        <v>0.1127196714468135</v>
      </c>
    </row>
    <row r="449" spans="1:2" hidden="1" x14ac:dyDescent="0.25">
      <c r="A449">
        <v>448</v>
      </c>
      <c r="B449" s="1">
        <f t="shared" ca="1" si="6"/>
        <v>9.8190840583762928E-2</v>
      </c>
    </row>
    <row r="450" spans="1:2" hidden="1" x14ac:dyDescent="0.25">
      <c r="A450">
        <v>449</v>
      </c>
      <c r="B450" s="1">
        <f t="shared" ca="1" si="6"/>
        <v>7.6743983257700155E-2</v>
      </c>
    </row>
    <row r="451" spans="1:2" hidden="1" x14ac:dyDescent="0.25">
      <c r="A451">
        <v>450</v>
      </c>
      <c r="B451" s="1">
        <f t="shared" ref="B451:B514" ca="1" si="7">BETAINV(RAND(),15.99,136.64)</f>
        <v>7.0369411093731946E-2</v>
      </c>
    </row>
    <row r="452" spans="1:2" hidden="1" x14ac:dyDescent="0.25">
      <c r="A452">
        <v>451</v>
      </c>
      <c r="B452" s="1">
        <f t="shared" ca="1" si="7"/>
        <v>7.8472575756269591E-2</v>
      </c>
    </row>
    <row r="453" spans="1:2" hidden="1" x14ac:dyDescent="0.25">
      <c r="A453">
        <v>452</v>
      </c>
      <c r="B453" s="1">
        <f t="shared" ca="1" si="7"/>
        <v>0.10103596975551181</v>
      </c>
    </row>
    <row r="454" spans="1:2" hidden="1" x14ac:dyDescent="0.25">
      <c r="A454">
        <v>453</v>
      </c>
      <c r="B454" s="1">
        <f t="shared" ca="1" si="7"/>
        <v>8.9262687503650212E-2</v>
      </c>
    </row>
    <row r="455" spans="1:2" hidden="1" x14ac:dyDescent="0.25">
      <c r="A455">
        <v>454</v>
      </c>
      <c r="B455" s="1">
        <f t="shared" ca="1" si="7"/>
        <v>0.13617869476317745</v>
      </c>
    </row>
    <row r="456" spans="1:2" hidden="1" x14ac:dyDescent="0.25">
      <c r="A456">
        <v>455</v>
      </c>
      <c r="B456" s="1">
        <f t="shared" ca="1" si="7"/>
        <v>0.10037746305567419</v>
      </c>
    </row>
    <row r="457" spans="1:2" hidden="1" x14ac:dyDescent="0.25">
      <c r="A457">
        <v>456</v>
      </c>
      <c r="B457" s="1">
        <f t="shared" ca="1" si="7"/>
        <v>6.6688157613547724E-2</v>
      </c>
    </row>
    <row r="458" spans="1:2" hidden="1" x14ac:dyDescent="0.25">
      <c r="A458">
        <v>457</v>
      </c>
      <c r="B458" s="1">
        <f t="shared" ca="1" si="7"/>
        <v>0.12535426479273171</v>
      </c>
    </row>
    <row r="459" spans="1:2" hidden="1" x14ac:dyDescent="0.25">
      <c r="A459">
        <v>458</v>
      </c>
      <c r="B459" s="1">
        <f t="shared" ca="1" si="7"/>
        <v>0.12294984261670161</v>
      </c>
    </row>
    <row r="460" spans="1:2" hidden="1" x14ac:dyDescent="0.25">
      <c r="A460">
        <v>459</v>
      </c>
      <c r="B460" s="1">
        <f t="shared" ca="1" si="7"/>
        <v>0.156318703053974</v>
      </c>
    </row>
    <row r="461" spans="1:2" hidden="1" x14ac:dyDescent="0.25">
      <c r="A461">
        <v>460</v>
      </c>
      <c r="B461" s="1">
        <f t="shared" ca="1" si="7"/>
        <v>9.1403987369571449E-2</v>
      </c>
    </row>
    <row r="462" spans="1:2" hidden="1" x14ac:dyDescent="0.25">
      <c r="A462">
        <v>461</v>
      </c>
      <c r="B462" s="1">
        <f t="shared" ca="1" si="7"/>
        <v>0.10503751584446808</v>
      </c>
    </row>
    <row r="463" spans="1:2" hidden="1" x14ac:dyDescent="0.25">
      <c r="A463">
        <v>462</v>
      </c>
      <c r="B463" s="1">
        <f t="shared" ca="1" si="7"/>
        <v>0.15477326192646979</v>
      </c>
    </row>
    <row r="464" spans="1:2" hidden="1" x14ac:dyDescent="0.25">
      <c r="A464">
        <v>463</v>
      </c>
      <c r="B464" s="1">
        <f t="shared" ca="1" si="7"/>
        <v>9.6750235082203831E-2</v>
      </c>
    </row>
    <row r="465" spans="1:2" hidden="1" x14ac:dyDescent="0.25">
      <c r="A465">
        <v>464</v>
      </c>
      <c r="B465" s="1">
        <f t="shared" ca="1" si="7"/>
        <v>0.11453708045325561</v>
      </c>
    </row>
    <row r="466" spans="1:2" hidden="1" x14ac:dyDescent="0.25">
      <c r="A466">
        <v>465</v>
      </c>
      <c r="B466" s="1">
        <f t="shared" ca="1" si="7"/>
        <v>9.5190981435825175E-2</v>
      </c>
    </row>
    <row r="467" spans="1:2" hidden="1" x14ac:dyDescent="0.25">
      <c r="A467">
        <v>466</v>
      </c>
      <c r="B467" s="1">
        <f t="shared" ca="1" si="7"/>
        <v>7.9743375324188973E-2</v>
      </c>
    </row>
    <row r="468" spans="1:2" hidden="1" x14ac:dyDescent="0.25">
      <c r="A468">
        <v>467</v>
      </c>
      <c r="B468" s="1">
        <f t="shared" ca="1" si="7"/>
        <v>0.1507392825406233</v>
      </c>
    </row>
    <row r="469" spans="1:2" hidden="1" x14ac:dyDescent="0.25">
      <c r="A469">
        <v>468</v>
      </c>
      <c r="B469" s="1">
        <f t="shared" ca="1" si="7"/>
        <v>0.12122759215403633</v>
      </c>
    </row>
    <row r="470" spans="1:2" hidden="1" x14ac:dyDescent="0.25">
      <c r="A470">
        <v>469</v>
      </c>
      <c r="B470" s="1">
        <f t="shared" ca="1" si="7"/>
        <v>0.13224127078823877</v>
      </c>
    </row>
    <row r="471" spans="1:2" hidden="1" x14ac:dyDescent="0.25">
      <c r="A471">
        <v>470</v>
      </c>
      <c r="B471" s="1">
        <f t="shared" ca="1" si="7"/>
        <v>0.12528721520079811</v>
      </c>
    </row>
    <row r="472" spans="1:2" hidden="1" x14ac:dyDescent="0.25">
      <c r="A472">
        <v>471</v>
      </c>
      <c r="B472" s="1">
        <f t="shared" ca="1" si="7"/>
        <v>0.12655229673296087</v>
      </c>
    </row>
    <row r="473" spans="1:2" hidden="1" x14ac:dyDescent="0.25">
      <c r="A473">
        <v>472</v>
      </c>
      <c r="B473" s="1">
        <f t="shared" ca="1" si="7"/>
        <v>9.8059915073618692E-2</v>
      </c>
    </row>
    <row r="474" spans="1:2" hidden="1" x14ac:dyDescent="0.25">
      <c r="A474">
        <v>473</v>
      </c>
      <c r="B474" s="1">
        <f t="shared" ca="1" si="7"/>
        <v>0.11735998552362492</v>
      </c>
    </row>
    <row r="475" spans="1:2" hidden="1" x14ac:dyDescent="0.25">
      <c r="A475">
        <v>474</v>
      </c>
      <c r="B475" s="1">
        <f t="shared" ca="1" si="7"/>
        <v>6.5547178958239874E-2</v>
      </c>
    </row>
    <row r="476" spans="1:2" hidden="1" x14ac:dyDescent="0.25">
      <c r="A476">
        <v>475</v>
      </c>
      <c r="B476" s="1">
        <f t="shared" ca="1" si="7"/>
        <v>8.0542630814766841E-2</v>
      </c>
    </row>
    <row r="477" spans="1:2" hidden="1" x14ac:dyDescent="0.25">
      <c r="A477">
        <v>476</v>
      </c>
      <c r="B477" s="1">
        <f t="shared" ca="1" si="7"/>
        <v>0.10338114166332546</v>
      </c>
    </row>
    <row r="478" spans="1:2" hidden="1" x14ac:dyDescent="0.25">
      <c r="A478">
        <v>477</v>
      </c>
      <c r="B478" s="1">
        <f t="shared" ca="1" si="7"/>
        <v>6.6748724478299562E-2</v>
      </c>
    </row>
    <row r="479" spans="1:2" hidden="1" x14ac:dyDescent="0.25">
      <c r="A479">
        <v>478</v>
      </c>
      <c r="B479" s="1">
        <f t="shared" ca="1" si="7"/>
        <v>9.552620847854626E-2</v>
      </c>
    </row>
    <row r="480" spans="1:2" hidden="1" x14ac:dyDescent="0.25">
      <c r="A480">
        <v>479</v>
      </c>
      <c r="B480" s="1">
        <f t="shared" ca="1" si="7"/>
        <v>0.1260691784836151</v>
      </c>
    </row>
    <row r="481" spans="1:2" hidden="1" x14ac:dyDescent="0.25">
      <c r="A481">
        <v>480</v>
      </c>
      <c r="B481" s="1">
        <f t="shared" ca="1" si="7"/>
        <v>9.4803240368903099E-2</v>
      </c>
    </row>
    <row r="482" spans="1:2" hidden="1" x14ac:dyDescent="0.25">
      <c r="A482">
        <v>481</v>
      </c>
      <c r="B482" s="1">
        <f t="shared" ca="1" si="7"/>
        <v>0.11286524854846813</v>
      </c>
    </row>
    <row r="483" spans="1:2" hidden="1" x14ac:dyDescent="0.25">
      <c r="A483">
        <v>482</v>
      </c>
      <c r="B483" s="1">
        <f t="shared" ca="1" si="7"/>
        <v>8.2884097447061184E-2</v>
      </c>
    </row>
    <row r="484" spans="1:2" hidden="1" x14ac:dyDescent="0.25">
      <c r="A484">
        <v>483</v>
      </c>
      <c r="B484" s="1">
        <f t="shared" ca="1" si="7"/>
        <v>0.10001381421095186</v>
      </c>
    </row>
    <row r="485" spans="1:2" hidden="1" x14ac:dyDescent="0.25">
      <c r="A485">
        <v>484</v>
      </c>
      <c r="B485" s="1">
        <f t="shared" ca="1" si="7"/>
        <v>0.11391563022331919</v>
      </c>
    </row>
    <row r="486" spans="1:2" hidden="1" x14ac:dyDescent="0.25">
      <c r="A486">
        <v>485</v>
      </c>
      <c r="B486" s="1">
        <f t="shared" ca="1" si="7"/>
        <v>0.11786012570973703</v>
      </c>
    </row>
    <row r="487" spans="1:2" hidden="1" x14ac:dyDescent="0.25">
      <c r="A487">
        <v>486</v>
      </c>
      <c r="B487" s="1">
        <f t="shared" ca="1" si="7"/>
        <v>0.10943988641814795</v>
      </c>
    </row>
    <row r="488" spans="1:2" hidden="1" x14ac:dyDescent="0.25">
      <c r="A488">
        <v>487</v>
      </c>
      <c r="B488" s="1">
        <f t="shared" ca="1" si="7"/>
        <v>0.10743817823817292</v>
      </c>
    </row>
    <row r="489" spans="1:2" hidden="1" x14ac:dyDescent="0.25">
      <c r="A489">
        <v>488</v>
      </c>
      <c r="B489" s="1">
        <f t="shared" ca="1" si="7"/>
        <v>0.10715174778127523</v>
      </c>
    </row>
    <row r="490" spans="1:2" hidden="1" x14ac:dyDescent="0.25">
      <c r="A490">
        <v>489</v>
      </c>
      <c r="B490" s="1">
        <f t="shared" ca="1" si="7"/>
        <v>0.11497263653486911</v>
      </c>
    </row>
    <row r="491" spans="1:2" hidden="1" x14ac:dyDescent="0.25">
      <c r="A491">
        <v>490</v>
      </c>
      <c r="B491" s="1">
        <f t="shared" ca="1" si="7"/>
        <v>0.10772550729956076</v>
      </c>
    </row>
    <row r="492" spans="1:2" hidden="1" x14ac:dyDescent="0.25">
      <c r="A492">
        <v>491</v>
      </c>
      <c r="B492" s="1">
        <f t="shared" ca="1" si="7"/>
        <v>0.11125911632587326</v>
      </c>
    </row>
    <row r="493" spans="1:2" hidden="1" x14ac:dyDescent="0.25">
      <c r="A493">
        <v>492</v>
      </c>
      <c r="B493" s="1">
        <f t="shared" ca="1" si="7"/>
        <v>8.4974082153217376E-2</v>
      </c>
    </row>
    <row r="494" spans="1:2" hidden="1" x14ac:dyDescent="0.25">
      <c r="A494">
        <v>493</v>
      </c>
      <c r="B494" s="1">
        <f t="shared" ca="1" si="7"/>
        <v>0.14889350130294599</v>
      </c>
    </row>
    <row r="495" spans="1:2" hidden="1" x14ac:dyDescent="0.25">
      <c r="A495">
        <v>494</v>
      </c>
      <c r="B495" s="1">
        <f t="shared" ca="1" si="7"/>
        <v>0.117556625508211</v>
      </c>
    </row>
    <row r="496" spans="1:2" hidden="1" x14ac:dyDescent="0.25">
      <c r="A496">
        <v>495</v>
      </c>
      <c r="B496" s="1">
        <f t="shared" ca="1" si="7"/>
        <v>0.12399955588881961</v>
      </c>
    </row>
    <row r="497" spans="1:2" hidden="1" x14ac:dyDescent="0.25">
      <c r="A497">
        <v>496</v>
      </c>
      <c r="B497" s="1">
        <f t="shared" ca="1" si="7"/>
        <v>9.7601656446974494E-2</v>
      </c>
    </row>
    <row r="498" spans="1:2" hidden="1" x14ac:dyDescent="0.25">
      <c r="A498">
        <v>497</v>
      </c>
      <c r="B498" s="1">
        <f t="shared" ca="1" si="7"/>
        <v>0.10052453911804686</v>
      </c>
    </row>
    <row r="499" spans="1:2" hidden="1" x14ac:dyDescent="0.25">
      <c r="A499">
        <v>498</v>
      </c>
      <c r="B499" s="1">
        <f t="shared" ca="1" si="7"/>
        <v>9.4241917741373429E-2</v>
      </c>
    </row>
    <row r="500" spans="1:2" hidden="1" x14ac:dyDescent="0.25">
      <c r="A500">
        <v>499</v>
      </c>
      <c r="B500" s="1">
        <f t="shared" ca="1" si="7"/>
        <v>8.9131094698515392E-2</v>
      </c>
    </row>
    <row r="501" spans="1:2" hidden="1" x14ac:dyDescent="0.25">
      <c r="A501">
        <v>500</v>
      </c>
      <c r="B501" s="1">
        <f t="shared" ca="1" si="7"/>
        <v>0.12852448734097566</v>
      </c>
    </row>
    <row r="502" spans="1:2" hidden="1" x14ac:dyDescent="0.25">
      <c r="A502">
        <v>501</v>
      </c>
      <c r="B502" s="1">
        <f t="shared" ca="1" si="7"/>
        <v>0.12435686951688152</v>
      </c>
    </row>
    <row r="503" spans="1:2" hidden="1" x14ac:dyDescent="0.25">
      <c r="A503">
        <v>502</v>
      </c>
      <c r="B503" s="1">
        <f t="shared" ca="1" si="7"/>
        <v>0.16024344090844678</v>
      </c>
    </row>
    <row r="504" spans="1:2" hidden="1" x14ac:dyDescent="0.25">
      <c r="A504">
        <v>503</v>
      </c>
      <c r="B504" s="1">
        <f t="shared" ca="1" si="7"/>
        <v>9.4993290635335376E-2</v>
      </c>
    </row>
    <row r="505" spans="1:2" hidden="1" x14ac:dyDescent="0.25">
      <c r="A505">
        <v>504</v>
      </c>
      <c r="B505" s="1">
        <f t="shared" ca="1" si="7"/>
        <v>0.12590047055649756</v>
      </c>
    </row>
    <row r="506" spans="1:2" hidden="1" x14ac:dyDescent="0.25">
      <c r="A506">
        <v>505</v>
      </c>
      <c r="B506" s="1">
        <f t="shared" ca="1" si="7"/>
        <v>9.236923360266866E-2</v>
      </c>
    </row>
    <row r="507" spans="1:2" hidden="1" x14ac:dyDescent="0.25">
      <c r="A507">
        <v>506</v>
      </c>
      <c r="B507" s="1">
        <f t="shared" ca="1" si="7"/>
        <v>0.14537828580714929</v>
      </c>
    </row>
    <row r="508" spans="1:2" hidden="1" x14ac:dyDescent="0.25">
      <c r="A508">
        <v>507</v>
      </c>
      <c r="B508" s="1">
        <f t="shared" ca="1" si="7"/>
        <v>8.6858882317820518E-2</v>
      </c>
    </row>
    <row r="509" spans="1:2" hidden="1" x14ac:dyDescent="0.25">
      <c r="A509">
        <v>508</v>
      </c>
      <c r="B509" s="1">
        <f t="shared" ca="1" si="7"/>
        <v>0.10393308979010918</v>
      </c>
    </row>
    <row r="510" spans="1:2" hidden="1" x14ac:dyDescent="0.25">
      <c r="A510">
        <v>509</v>
      </c>
      <c r="B510" s="1">
        <f t="shared" ca="1" si="7"/>
        <v>0.11534197209475794</v>
      </c>
    </row>
    <row r="511" spans="1:2" hidden="1" x14ac:dyDescent="0.25">
      <c r="A511">
        <v>510</v>
      </c>
      <c r="B511" s="1">
        <f t="shared" ca="1" si="7"/>
        <v>0.12468507340314794</v>
      </c>
    </row>
    <row r="512" spans="1:2" hidden="1" x14ac:dyDescent="0.25">
      <c r="A512">
        <v>511</v>
      </c>
      <c r="B512" s="1">
        <f t="shared" ca="1" si="7"/>
        <v>0.12741771126999402</v>
      </c>
    </row>
    <row r="513" spans="1:2" hidden="1" x14ac:dyDescent="0.25">
      <c r="A513">
        <v>512</v>
      </c>
      <c r="B513" s="1">
        <f t="shared" ca="1" si="7"/>
        <v>0.13969074661962777</v>
      </c>
    </row>
    <row r="514" spans="1:2" hidden="1" x14ac:dyDescent="0.25">
      <c r="A514">
        <v>513</v>
      </c>
      <c r="B514" s="1">
        <f t="shared" ca="1" si="7"/>
        <v>9.3614215698764242E-2</v>
      </c>
    </row>
    <row r="515" spans="1:2" hidden="1" x14ac:dyDescent="0.25">
      <c r="A515">
        <v>514</v>
      </c>
      <c r="B515" s="1">
        <f t="shared" ref="B515:B578" ca="1" si="8">BETAINV(RAND(),15.99,136.64)</f>
        <v>7.8167444349870288E-2</v>
      </c>
    </row>
    <row r="516" spans="1:2" hidden="1" x14ac:dyDescent="0.25">
      <c r="A516">
        <v>515</v>
      </c>
      <c r="B516" s="1">
        <f t="shared" ca="1" si="8"/>
        <v>9.4886417510419499E-2</v>
      </c>
    </row>
    <row r="517" spans="1:2" hidden="1" x14ac:dyDescent="0.25">
      <c r="A517">
        <v>516</v>
      </c>
      <c r="B517" s="1">
        <f t="shared" ca="1" si="8"/>
        <v>0.11399002812171621</v>
      </c>
    </row>
    <row r="518" spans="1:2" hidden="1" x14ac:dyDescent="0.25">
      <c r="A518">
        <v>517</v>
      </c>
      <c r="B518" s="1">
        <f t="shared" ca="1" si="8"/>
        <v>9.8609043813673039E-2</v>
      </c>
    </row>
    <row r="519" spans="1:2" hidden="1" x14ac:dyDescent="0.25">
      <c r="A519">
        <v>518</v>
      </c>
      <c r="B519" s="1">
        <f t="shared" ca="1" si="8"/>
        <v>0.113733844454453</v>
      </c>
    </row>
    <row r="520" spans="1:2" hidden="1" x14ac:dyDescent="0.25">
      <c r="A520">
        <v>519</v>
      </c>
      <c r="B520" s="1">
        <f t="shared" ca="1" si="8"/>
        <v>6.7715560899747465E-2</v>
      </c>
    </row>
    <row r="521" spans="1:2" hidden="1" x14ac:dyDescent="0.25">
      <c r="A521">
        <v>520</v>
      </c>
      <c r="B521" s="1">
        <f t="shared" ca="1" si="8"/>
        <v>0.12025044123710504</v>
      </c>
    </row>
    <row r="522" spans="1:2" hidden="1" x14ac:dyDescent="0.25">
      <c r="A522">
        <v>521</v>
      </c>
      <c r="B522" s="1">
        <f t="shared" ca="1" si="8"/>
        <v>0.11316142716001532</v>
      </c>
    </row>
    <row r="523" spans="1:2" hidden="1" x14ac:dyDescent="0.25">
      <c r="A523">
        <v>522</v>
      </c>
      <c r="B523" s="1">
        <f t="shared" ca="1" si="8"/>
        <v>0.10144633050167598</v>
      </c>
    </row>
    <row r="524" spans="1:2" hidden="1" x14ac:dyDescent="0.25">
      <c r="A524">
        <v>523</v>
      </c>
      <c r="B524" s="1">
        <f t="shared" ca="1" si="8"/>
        <v>8.3657833126756231E-2</v>
      </c>
    </row>
    <row r="525" spans="1:2" hidden="1" x14ac:dyDescent="0.25">
      <c r="A525">
        <v>524</v>
      </c>
      <c r="B525" s="1">
        <f t="shared" ca="1" si="8"/>
        <v>0.12424253484607684</v>
      </c>
    </row>
    <row r="526" spans="1:2" hidden="1" x14ac:dyDescent="0.25">
      <c r="A526">
        <v>525</v>
      </c>
      <c r="B526" s="1">
        <f t="shared" ca="1" si="8"/>
        <v>0.13967512359045986</v>
      </c>
    </row>
    <row r="527" spans="1:2" hidden="1" x14ac:dyDescent="0.25">
      <c r="A527">
        <v>526</v>
      </c>
      <c r="B527" s="1">
        <f t="shared" ca="1" si="8"/>
        <v>8.9114910211346904E-2</v>
      </c>
    </row>
    <row r="528" spans="1:2" hidden="1" x14ac:dyDescent="0.25">
      <c r="A528">
        <v>527</v>
      </c>
      <c r="B528" s="1">
        <f t="shared" ca="1" si="8"/>
        <v>0.10125757232406207</v>
      </c>
    </row>
    <row r="529" spans="1:2" hidden="1" x14ac:dyDescent="0.25">
      <c r="A529">
        <v>528</v>
      </c>
      <c r="B529" s="1">
        <f t="shared" ca="1" si="8"/>
        <v>0.11423255115963094</v>
      </c>
    </row>
    <row r="530" spans="1:2" hidden="1" x14ac:dyDescent="0.25">
      <c r="A530">
        <v>529</v>
      </c>
      <c r="B530" s="1">
        <f t="shared" ca="1" si="8"/>
        <v>0.1505233031111799</v>
      </c>
    </row>
    <row r="531" spans="1:2" hidden="1" x14ac:dyDescent="0.25">
      <c r="A531">
        <v>530</v>
      </c>
      <c r="B531" s="1">
        <f t="shared" ca="1" si="8"/>
        <v>9.9662791634378176E-2</v>
      </c>
    </row>
    <row r="532" spans="1:2" hidden="1" x14ac:dyDescent="0.25">
      <c r="A532">
        <v>531</v>
      </c>
      <c r="B532" s="1">
        <f t="shared" ca="1" si="8"/>
        <v>8.7586545455434581E-2</v>
      </c>
    </row>
    <row r="533" spans="1:2" hidden="1" x14ac:dyDescent="0.25">
      <c r="A533">
        <v>532</v>
      </c>
      <c r="B533" s="1">
        <f t="shared" ca="1" si="8"/>
        <v>0.13099422763830904</v>
      </c>
    </row>
    <row r="534" spans="1:2" hidden="1" x14ac:dyDescent="0.25">
      <c r="A534">
        <v>533</v>
      </c>
      <c r="B534" s="1">
        <f t="shared" ca="1" si="8"/>
        <v>9.0205722770096655E-2</v>
      </c>
    </row>
    <row r="535" spans="1:2" hidden="1" x14ac:dyDescent="0.25">
      <c r="A535">
        <v>534</v>
      </c>
      <c r="B535" s="1">
        <f t="shared" ca="1" si="8"/>
        <v>9.9240615546338923E-2</v>
      </c>
    </row>
    <row r="536" spans="1:2" hidden="1" x14ac:dyDescent="0.25">
      <c r="A536">
        <v>535</v>
      </c>
      <c r="B536" s="1">
        <f t="shared" ca="1" si="8"/>
        <v>8.7333758827344857E-2</v>
      </c>
    </row>
    <row r="537" spans="1:2" hidden="1" x14ac:dyDescent="0.25">
      <c r="A537">
        <v>536</v>
      </c>
      <c r="B537" s="1">
        <f t="shared" ca="1" si="8"/>
        <v>9.1211222510526879E-2</v>
      </c>
    </row>
    <row r="538" spans="1:2" hidden="1" x14ac:dyDescent="0.25">
      <c r="A538">
        <v>537</v>
      </c>
      <c r="B538" s="1">
        <f t="shared" ca="1" si="8"/>
        <v>7.3673311943650954E-2</v>
      </c>
    </row>
    <row r="539" spans="1:2" hidden="1" x14ac:dyDescent="0.25">
      <c r="A539">
        <v>538</v>
      </c>
      <c r="B539" s="1">
        <f t="shared" ca="1" si="8"/>
        <v>0.10332768671969128</v>
      </c>
    </row>
    <row r="540" spans="1:2" hidden="1" x14ac:dyDescent="0.25">
      <c r="A540">
        <v>539</v>
      </c>
      <c r="B540" s="1">
        <f t="shared" ca="1" si="8"/>
        <v>8.4009864762273526E-2</v>
      </c>
    </row>
    <row r="541" spans="1:2" hidden="1" x14ac:dyDescent="0.25">
      <c r="A541">
        <v>540</v>
      </c>
      <c r="B541" s="1">
        <f t="shared" ca="1" si="8"/>
        <v>0.14151364573300151</v>
      </c>
    </row>
    <row r="542" spans="1:2" hidden="1" x14ac:dyDescent="0.25">
      <c r="A542">
        <v>541</v>
      </c>
      <c r="B542" s="1">
        <f t="shared" ca="1" si="8"/>
        <v>7.5262787954409882E-2</v>
      </c>
    </row>
    <row r="543" spans="1:2" hidden="1" x14ac:dyDescent="0.25">
      <c r="A543">
        <v>542</v>
      </c>
      <c r="B543" s="1">
        <f t="shared" ca="1" si="8"/>
        <v>7.5464549062441086E-2</v>
      </c>
    </row>
    <row r="544" spans="1:2" hidden="1" x14ac:dyDescent="0.25">
      <c r="A544">
        <v>543</v>
      </c>
      <c r="B544" s="1">
        <f t="shared" ca="1" si="8"/>
        <v>0.10186550482316187</v>
      </c>
    </row>
    <row r="545" spans="1:2" hidden="1" x14ac:dyDescent="0.25">
      <c r="A545">
        <v>544</v>
      </c>
      <c r="B545" s="1">
        <f t="shared" ca="1" si="8"/>
        <v>9.6327817148632172E-2</v>
      </c>
    </row>
    <row r="546" spans="1:2" hidden="1" x14ac:dyDescent="0.25">
      <c r="A546">
        <v>545</v>
      </c>
      <c r="B546" s="1">
        <f t="shared" ca="1" si="8"/>
        <v>0.11631484412127857</v>
      </c>
    </row>
    <row r="547" spans="1:2" hidden="1" x14ac:dyDescent="0.25">
      <c r="A547">
        <v>546</v>
      </c>
      <c r="B547" s="1">
        <f t="shared" ca="1" si="8"/>
        <v>6.9257203851818092E-2</v>
      </c>
    </row>
    <row r="548" spans="1:2" hidden="1" x14ac:dyDescent="0.25">
      <c r="A548">
        <v>547</v>
      </c>
      <c r="B548" s="1">
        <f t="shared" ca="1" si="8"/>
        <v>9.2287082246528304E-2</v>
      </c>
    </row>
    <row r="549" spans="1:2" hidden="1" x14ac:dyDescent="0.25">
      <c r="A549">
        <v>548</v>
      </c>
      <c r="B549" s="1">
        <f t="shared" ca="1" si="8"/>
        <v>0.11971372129963886</v>
      </c>
    </row>
    <row r="550" spans="1:2" hidden="1" x14ac:dyDescent="0.25">
      <c r="A550">
        <v>549</v>
      </c>
      <c r="B550" s="1">
        <f t="shared" ca="1" si="8"/>
        <v>0.15206585773533687</v>
      </c>
    </row>
    <row r="551" spans="1:2" hidden="1" x14ac:dyDescent="0.25">
      <c r="A551">
        <v>550</v>
      </c>
      <c r="B551" s="1">
        <f t="shared" ca="1" si="8"/>
        <v>0.12231227712966541</v>
      </c>
    </row>
    <row r="552" spans="1:2" hidden="1" x14ac:dyDescent="0.25">
      <c r="A552">
        <v>551</v>
      </c>
      <c r="B552" s="1">
        <f t="shared" ca="1" si="8"/>
        <v>0.17952541572359748</v>
      </c>
    </row>
    <row r="553" spans="1:2" hidden="1" x14ac:dyDescent="0.25">
      <c r="A553">
        <v>552</v>
      </c>
      <c r="B553" s="1">
        <f t="shared" ca="1" si="8"/>
        <v>0.10265640231037135</v>
      </c>
    </row>
    <row r="554" spans="1:2" hidden="1" x14ac:dyDescent="0.25">
      <c r="A554">
        <v>553</v>
      </c>
      <c r="B554" s="1">
        <f t="shared" ca="1" si="8"/>
        <v>6.7870992579324704E-2</v>
      </c>
    </row>
    <row r="555" spans="1:2" hidden="1" x14ac:dyDescent="0.25">
      <c r="A555">
        <v>554</v>
      </c>
      <c r="B555" s="1">
        <f t="shared" ca="1" si="8"/>
        <v>0.10315027846906188</v>
      </c>
    </row>
    <row r="556" spans="1:2" hidden="1" x14ac:dyDescent="0.25">
      <c r="A556">
        <v>555</v>
      </c>
      <c r="B556" s="1">
        <f t="shared" ca="1" si="8"/>
        <v>0.14136666792763797</v>
      </c>
    </row>
    <row r="557" spans="1:2" hidden="1" x14ac:dyDescent="0.25">
      <c r="A557">
        <v>556</v>
      </c>
      <c r="B557" s="1">
        <f t="shared" ca="1" si="8"/>
        <v>0.1304687418729612</v>
      </c>
    </row>
    <row r="558" spans="1:2" hidden="1" x14ac:dyDescent="0.25">
      <c r="A558">
        <v>557</v>
      </c>
      <c r="B558" s="1">
        <f t="shared" ca="1" si="8"/>
        <v>0.11083013661377117</v>
      </c>
    </row>
    <row r="559" spans="1:2" hidden="1" x14ac:dyDescent="0.25">
      <c r="A559">
        <v>558</v>
      </c>
      <c r="B559" s="1">
        <f t="shared" ca="1" si="8"/>
        <v>9.2455006471219806E-2</v>
      </c>
    </row>
    <row r="560" spans="1:2" hidden="1" x14ac:dyDescent="0.25">
      <c r="A560">
        <v>559</v>
      </c>
      <c r="B560" s="1">
        <f t="shared" ca="1" si="8"/>
        <v>9.8841416908331411E-2</v>
      </c>
    </row>
    <row r="561" spans="1:2" hidden="1" x14ac:dyDescent="0.25">
      <c r="A561">
        <v>560</v>
      </c>
      <c r="B561" s="1">
        <f t="shared" ca="1" si="8"/>
        <v>0.12124567808164244</v>
      </c>
    </row>
    <row r="562" spans="1:2" hidden="1" x14ac:dyDescent="0.25">
      <c r="A562">
        <v>561</v>
      </c>
      <c r="B562" s="1">
        <f t="shared" ca="1" si="8"/>
        <v>0.10891916912501465</v>
      </c>
    </row>
    <row r="563" spans="1:2" hidden="1" x14ac:dyDescent="0.25">
      <c r="A563">
        <v>562</v>
      </c>
      <c r="B563" s="1">
        <f t="shared" ca="1" si="8"/>
        <v>0.11094110149565328</v>
      </c>
    </row>
    <row r="564" spans="1:2" hidden="1" x14ac:dyDescent="0.25">
      <c r="A564">
        <v>563</v>
      </c>
      <c r="B564" s="1">
        <f t="shared" ca="1" si="8"/>
        <v>0.11641785905735758</v>
      </c>
    </row>
    <row r="565" spans="1:2" hidden="1" x14ac:dyDescent="0.25">
      <c r="A565">
        <v>564</v>
      </c>
      <c r="B565" s="1">
        <f t="shared" ca="1" si="8"/>
        <v>6.0672505922725259E-2</v>
      </c>
    </row>
    <row r="566" spans="1:2" hidden="1" x14ac:dyDescent="0.25">
      <c r="A566">
        <v>565</v>
      </c>
      <c r="B566" s="1">
        <f t="shared" ca="1" si="8"/>
        <v>0.10336881091473515</v>
      </c>
    </row>
    <row r="567" spans="1:2" hidden="1" x14ac:dyDescent="0.25">
      <c r="A567">
        <v>566</v>
      </c>
      <c r="B567" s="1">
        <f t="shared" ca="1" si="8"/>
        <v>0.12051940722872501</v>
      </c>
    </row>
    <row r="568" spans="1:2" hidden="1" x14ac:dyDescent="0.25">
      <c r="A568">
        <v>567</v>
      </c>
      <c r="B568" s="1">
        <f t="shared" ca="1" si="8"/>
        <v>0.10933571890240013</v>
      </c>
    </row>
    <row r="569" spans="1:2" hidden="1" x14ac:dyDescent="0.25">
      <c r="A569">
        <v>568</v>
      </c>
      <c r="B569" s="1">
        <f t="shared" ca="1" si="8"/>
        <v>8.294976620238205E-2</v>
      </c>
    </row>
    <row r="570" spans="1:2" hidden="1" x14ac:dyDescent="0.25">
      <c r="A570">
        <v>569</v>
      </c>
      <c r="B570" s="1">
        <f t="shared" ca="1" si="8"/>
        <v>0.12432729180486601</v>
      </c>
    </row>
    <row r="571" spans="1:2" hidden="1" x14ac:dyDescent="0.25">
      <c r="A571">
        <v>570</v>
      </c>
      <c r="B571" s="1">
        <f t="shared" ca="1" si="8"/>
        <v>8.4308776175816044E-2</v>
      </c>
    </row>
    <row r="572" spans="1:2" hidden="1" x14ac:dyDescent="0.25">
      <c r="A572">
        <v>571</v>
      </c>
      <c r="B572" s="1">
        <f t="shared" ca="1" si="8"/>
        <v>0.11285590126644529</v>
      </c>
    </row>
    <row r="573" spans="1:2" hidden="1" x14ac:dyDescent="0.25">
      <c r="A573">
        <v>572</v>
      </c>
      <c r="B573" s="1">
        <f t="shared" ca="1" si="8"/>
        <v>6.2430044146035694E-2</v>
      </c>
    </row>
    <row r="574" spans="1:2" hidden="1" x14ac:dyDescent="0.25">
      <c r="A574">
        <v>573</v>
      </c>
      <c r="B574" s="1">
        <f t="shared" ca="1" si="8"/>
        <v>0.151333289468915</v>
      </c>
    </row>
    <row r="575" spans="1:2" hidden="1" x14ac:dyDescent="0.25">
      <c r="A575">
        <v>574</v>
      </c>
      <c r="B575" s="1">
        <f t="shared" ca="1" si="8"/>
        <v>8.0718756780748024E-2</v>
      </c>
    </row>
    <row r="576" spans="1:2" hidden="1" x14ac:dyDescent="0.25">
      <c r="A576">
        <v>575</v>
      </c>
      <c r="B576" s="1">
        <f t="shared" ca="1" si="8"/>
        <v>7.1388269940542801E-2</v>
      </c>
    </row>
    <row r="577" spans="1:2" hidden="1" x14ac:dyDescent="0.25">
      <c r="A577">
        <v>576</v>
      </c>
      <c r="B577" s="1">
        <f t="shared" ca="1" si="8"/>
        <v>0.11880630903183498</v>
      </c>
    </row>
    <row r="578" spans="1:2" hidden="1" x14ac:dyDescent="0.25">
      <c r="A578">
        <v>577</v>
      </c>
      <c r="B578" s="1">
        <f t="shared" ca="1" si="8"/>
        <v>6.9212234169297088E-2</v>
      </c>
    </row>
    <row r="579" spans="1:2" hidden="1" x14ac:dyDescent="0.25">
      <c r="A579">
        <v>578</v>
      </c>
      <c r="B579" s="1">
        <f t="shared" ref="B579:B642" ca="1" si="9">BETAINV(RAND(),15.99,136.64)</f>
        <v>0.13633953173556113</v>
      </c>
    </row>
    <row r="580" spans="1:2" hidden="1" x14ac:dyDescent="0.25">
      <c r="A580">
        <v>579</v>
      </c>
      <c r="B580" s="1">
        <f t="shared" ca="1" si="9"/>
        <v>0.1311881687470432</v>
      </c>
    </row>
    <row r="581" spans="1:2" hidden="1" x14ac:dyDescent="0.25">
      <c r="A581">
        <v>580</v>
      </c>
      <c r="B581" s="1">
        <f t="shared" ca="1" si="9"/>
        <v>9.8807949028672404E-2</v>
      </c>
    </row>
    <row r="582" spans="1:2" hidden="1" x14ac:dyDescent="0.25">
      <c r="A582">
        <v>581</v>
      </c>
      <c r="B582" s="1">
        <f t="shared" ca="1" si="9"/>
        <v>0.1176689826808911</v>
      </c>
    </row>
    <row r="583" spans="1:2" hidden="1" x14ac:dyDescent="0.25">
      <c r="A583">
        <v>582</v>
      </c>
      <c r="B583" s="1">
        <f t="shared" ca="1" si="9"/>
        <v>0.14883508934256473</v>
      </c>
    </row>
    <row r="584" spans="1:2" hidden="1" x14ac:dyDescent="0.25">
      <c r="A584">
        <v>583</v>
      </c>
      <c r="B584" s="1">
        <f t="shared" ca="1" si="9"/>
        <v>8.214933922404076E-2</v>
      </c>
    </row>
    <row r="585" spans="1:2" hidden="1" x14ac:dyDescent="0.25">
      <c r="A585">
        <v>584</v>
      </c>
      <c r="B585" s="1">
        <f t="shared" ca="1" si="9"/>
        <v>7.0441001483221494E-2</v>
      </c>
    </row>
    <row r="586" spans="1:2" hidden="1" x14ac:dyDescent="0.25">
      <c r="A586">
        <v>585</v>
      </c>
      <c r="B586" s="1">
        <f t="shared" ca="1" si="9"/>
        <v>9.9920423584417078E-2</v>
      </c>
    </row>
    <row r="587" spans="1:2" hidden="1" x14ac:dyDescent="0.25">
      <c r="A587">
        <v>586</v>
      </c>
      <c r="B587" s="1">
        <f t="shared" ca="1" si="9"/>
        <v>0.12423969087242281</v>
      </c>
    </row>
    <row r="588" spans="1:2" hidden="1" x14ac:dyDescent="0.25">
      <c r="A588">
        <v>587</v>
      </c>
      <c r="B588" s="1">
        <f t="shared" ca="1" si="9"/>
        <v>0.12128641063347612</v>
      </c>
    </row>
    <row r="589" spans="1:2" hidden="1" x14ac:dyDescent="0.25">
      <c r="A589">
        <v>588</v>
      </c>
      <c r="B589" s="1">
        <f t="shared" ca="1" si="9"/>
        <v>0.10583600960405781</v>
      </c>
    </row>
    <row r="590" spans="1:2" hidden="1" x14ac:dyDescent="0.25">
      <c r="A590">
        <v>589</v>
      </c>
      <c r="B590" s="1">
        <f t="shared" ca="1" si="9"/>
        <v>7.5015742003565991E-2</v>
      </c>
    </row>
    <row r="591" spans="1:2" hidden="1" x14ac:dyDescent="0.25">
      <c r="A591">
        <v>590</v>
      </c>
      <c r="B591" s="1">
        <f t="shared" ca="1" si="9"/>
        <v>9.559829104029717E-2</v>
      </c>
    </row>
    <row r="592" spans="1:2" hidden="1" x14ac:dyDescent="0.25">
      <c r="A592">
        <v>591</v>
      </c>
      <c r="B592" s="1">
        <f t="shared" ca="1" si="9"/>
        <v>0.14956796829581953</v>
      </c>
    </row>
    <row r="593" spans="1:2" hidden="1" x14ac:dyDescent="0.25">
      <c r="A593">
        <v>592</v>
      </c>
      <c r="B593" s="1">
        <f t="shared" ca="1" si="9"/>
        <v>6.7634264202926619E-2</v>
      </c>
    </row>
    <row r="594" spans="1:2" hidden="1" x14ac:dyDescent="0.25">
      <c r="A594">
        <v>593</v>
      </c>
      <c r="B594" s="1">
        <f t="shared" ca="1" si="9"/>
        <v>9.9881803837358882E-2</v>
      </c>
    </row>
    <row r="595" spans="1:2" hidden="1" x14ac:dyDescent="0.25">
      <c r="A595">
        <v>594</v>
      </c>
      <c r="B595" s="1">
        <f t="shared" ca="1" si="9"/>
        <v>8.3542420517627156E-2</v>
      </c>
    </row>
    <row r="596" spans="1:2" hidden="1" x14ac:dyDescent="0.25">
      <c r="A596">
        <v>595</v>
      </c>
      <c r="B596" s="1">
        <f t="shared" ca="1" si="9"/>
        <v>0.11604977638400815</v>
      </c>
    </row>
    <row r="597" spans="1:2" hidden="1" x14ac:dyDescent="0.25">
      <c r="A597">
        <v>596</v>
      </c>
      <c r="B597" s="1">
        <f t="shared" ca="1" si="9"/>
        <v>0.13752986994592387</v>
      </c>
    </row>
    <row r="598" spans="1:2" hidden="1" x14ac:dyDescent="0.25">
      <c r="A598">
        <v>597</v>
      </c>
      <c r="B598" s="1">
        <f t="shared" ca="1" si="9"/>
        <v>0.11754428003886508</v>
      </c>
    </row>
    <row r="599" spans="1:2" hidden="1" x14ac:dyDescent="0.25">
      <c r="A599">
        <v>598</v>
      </c>
      <c r="B599" s="1">
        <f t="shared" ca="1" si="9"/>
        <v>0.12808258183671017</v>
      </c>
    </row>
    <row r="600" spans="1:2" hidden="1" x14ac:dyDescent="0.25">
      <c r="A600">
        <v>599</v>
      </c>
      <c r="B600" s="1">
        <f t="shared" ca="1" si="9"/>
        <v>0.10700124047515069</v>
      </c>
    </row>
    <row r="601" spans="1:2" hidden="1" x14ac:dyDescent="0.25">
      <c r="A601">
        <v>600</v>
      </c>
      <c r="B601" s="1">
        <f t="shared" ca="1" si="9"/>
        <v>8.0043190168748418E-2</v>
      </c>
    </row>
    <row r="602" spans="1:2" hidden="1" x14ac:dyDescent="0.25">
      <c r="A602">
        <v>601</v>
      </c>
      <c r="B602" s="1">
        <f t="shared" ca="1" si="9"/>
        <v>0.11893692770930653</v>
      </c>
    </row>
    <row r="603" spans="1:2" hidden="1" x14ac:dyDescent="0.25">
      <c r="A603">
        <v>602</v>
      </c>
      <c r="B603" s="1">
        <f t="shared" ca="1" si="9"/>
        <v>0.1053738287178424</v>
      </c>
    </row>
    <row r="604" spans="1:2" hidden="1" x14ac:dyDescent="0.25">
      <c r="A604">
        <v>603</v>
      </c>
      <c r="B604" s="1">
        <f t="shared" ca="1" si="9"/>
        <v>0.10066446135184605</v>
      </c>
    </row>
    <row r="605" spans="1:2" hidden="1" x14ac:dyDescent="0.25">
      <c r="A605">
        <v>604</v>
      </c>
      <c r="B605" s="1">
        <f t="shared" ca="1" si="9"/>
        <v>0.13186580585530938</v>
      </c>
    </row>
    <row r="606" spans="1:2" hidden="1" x14ac:dyDescent="0.25">
      <c r="A606">
        <v>605</v>
      </c>
      <c r="B606" s="1">
        <f t="shared" ca="1" si="9"/>
        <v>7.4629473864667464E-2</v>
      </c>
    </row>
    <row r="607" spans="1:2" hidden="1" x14ac:dyDescent="0.25">
      <c r="A607">
        <v>606</v>
      </c>
      <c r="B607" s="1">
        <f t="shared" ca="1" si="9"/>
        <v>7.4893838662464365E-2</v>
      </c>
    </row>
    <row r="608" spans="1:2" hidden="1" x14ac:dyDescent="0.25">
      <c r="A608">
        <v>607</v>
      </c>
      <c r="B608" s="1">
        <f t="shared" ca="1" si="9"/>
        <v>7.8327354621590087E-2</v>
      </c>
    </row>
    <row r="609" spans="1:2" hidden="1" x14ac:dyDescent="0.25">
      <c r="A609">
        <v>608</v>
      </c>
      <c r="B609" s="1">
        <f t="shared" ca="1" si="9"/>
        <v>9.621090814109029E-2</v>
      </c>
    </row>
    <row r="610" spans="1:2" hidden="1" x14ac:dyDescent="0.25">
      <c r="A610">
        <v>609</v>
      </c>
      <c r="B610" s="1">
        <f t="shared" ca="1" si="9"/>
        <v>0.11122508884434135</v>
      </c>
    </row>
    <row r="611" spans="1:2" hidden="1" x14ac:dyDescent="0.25">
      <c r="A611">
        <v>610</v>
      </c>
      <c r="B611" s="1">
        <f t="shared" ca="1" si="9"/>
        <v>0.11533574191160767</v>
      </c>
    </row>
    <row r="612" spans="1:2" hidden="1" x14ac:dyDescent="0.25">
      <c r="A612">
        <v>611</v>
      </c>
      <c r="B612" s="1">
        <f t="shared" ca="1" si="9"/>
        <v>5.0736453757954617E-2</v>
      </c>
    </row>
    <row r="613" spans="1:2" hidden="1" x14ac:dyDescent="0.25">
      <c r="A613">
        <v>612</v>
      </c>
      <c r="B613" s="1">
        <f t="shared" ca="1" si="9"/>
        <v>0.12528920796756482</v>
      </c>
    </row>
    <row r="614" spans="1:2" hidden="1" x14ac:dyDescent="0.25">
      <c r="A614">
        <v>613</v>
      </c>
      <c r="B614" s="1">
        <f t="shared" ca="1" si="9"/>
        <v>9.353509865515762E-2</v>
      </c>
    </row>
    <row r="615" spans="1:2" hidden="1" x14ac:dyDescent="0.25">
      <c r="A615">
        <v>614</v>
      </c>
      <c r="B615" s="1">
        <f t="shared" ca="1" si="9"/>
        <v>0.11773586396788471</v>
      </c>
    </row>
    <row r="616" spans="1:2" hidden="1" x14ac:dyDescent="0.25">
      <c r="A616">
        <v>615</v>
      </c>
      <c r="B616" s="1">
        <f t="shared" ca="1" si="9"/>
        <v>8.2651383674319373E-2</v>
      </c>
    </row>
    <row r="617" spans="1:2" hidden="1" x14ac:dyDescent="0.25">
      <c r="A617">
        <v>616</v>
      </c>
      <c r="B617" s="1">
        <f t="shared" ca="1" si="9"/>
        <v>0.14839199598544828</v>
      </c>
    </row>
    <row r="618" spans="1:2" hidden="1" x14ac:dyDescent="0.25">
      <c r="A618">
        <v>617</v>
      </c>
      <c r="B618" s="1">
        <f t="shared" ca="1" si="9"/>
        <v>0.10010895810923548</v>
      </c>
    </row>
    <row r="619" spans="1:2" hidden="1" x14ac:dyDescent="0.25">
      <c r="A619">
        <v>618</v>
      </c>
      <c r="B619" s="1">
        <f t="shared" ca="1" si="9"/>
        <v>7.8664265016400739E-2</v>
      </c>
    </row>
    <row r="620" spans="1:2" hidden="1" x14ac:dyDescent="0.25">
      <c r="A620">
        <v>619</v>
      </c>
      <c r="B620" s="1">
        <f t="shared" ca="1" si="9"/>
        <v>6.6753694426888846E-2</v>
      </c>
    </row>
    <row r="621" spans="1:2" hidden="1" x14ac:dyDescent="0.25">
      <c r="A621">
        <v>620</v>
      </c>
      <c r="B621" s="1">
        <f t="shared" ca="1" si="9"/>
        <v>5.1324169621965871E-2</v>
      </c>
    </row>
    <row r="622" spans="1:2" hidden="1" x14ac:dyDescent="0.25">
      <c r="A622">
        <v>621</v>
      </c>
      <c r="B622" s="1">
        <f t="shared" ca="1" si="9"/>
        <v>8.7717943758705924E-2</v>
      </c>
    </row>
    <row r="623" spans="1:2" hidden="1" x14ac:dyDescent="0.25">
      <c r="A623">
        <v>622</v>
      </c>
      <c r="B623" s="1">
        <f t="shared" ca="1" si="9"/>
        <v>0.12662870570636797</v>
      </c>
    </row>
    <row r="624" spans="1:2" hidden="1" x14ac:dyDescent="0.25">
      <c r="A624">
        <v>623</v>
      </c>
      <c r="B624" s="1">
        <f t="shared" ca="1" si="9"/>
        <v>0.11138478125553686</v>
      </c>
    </row>
    <row r="625" spans="1:2" hidden="1" x14ac:dyDescent="0.25">
      <c r="A625">
        <v>624</v>
      </c>
      <c r="B625" s="1">
        <f t="shared" ca="1" si="9"/>
        <v>0.11657204524870812</v>
      </c>
    </row>
    <row r="626" spans="1:2" hidden="1" x14ac:dyDescent="0.25">
      <c r="A626">
        <v>625</v>
      </c>
      <c r="B626" s="1">
        <f t="shared" ca="1" si="9"/>
        <v>0.10485840490836773</v>
      </c>
    </row>
    <row r="627" spans="1:2" hidden="1" x14ac:dyDescent="0.25">
      <c r="A627">
        <v>626</v>
      </c>
      <c r="B627" s="1">
        <f t="shared" ca="1" si="9"/>
        <v>8.137205015375959E-2</v>
      </c>
    </row>
    <row r="628" spans="1:2" hidden="1" x14ac:dyDescent="0.25">
      <c r="A628">
        <v>627</v>
      </c>
      <c r="B628" s="1">
        <f t="shared" ca="1" si="9"/>
        <v>0.1029865719369213</v>
      </c>
    </row>
    <row r="629" spans="1:2" hidden="1" x14ac:dyDescent="0.25">
      <c r="A629">
        <v>628</v>
      </c>
      <c r="B629" s="1">
        <f t="shared" ca="1" si="9"/>
        <v>0.10571374164538838</v>
      </c>
    </row>
    <row r="630" spans="1:2" hidden="1" x14ac:dyDescent="0.25">
      <c r="A630">
        <v>629</v>
      </c>
      <c r="B630" s="1">
        <f t="shared" ca="1" si="9"/>
        <v>6.0894282214386364E-2</v>
      </c>
    </row>
    <row r="631" spans="1:2" hidden="1" x14ac:dyDescent="0.25">
      <c r="A631">
        <v>630</v>
      </c>
      <c r="B631" s="1">
        <f t="shared" ca="1" si="9"/>
        <v>0.16902479610963717</v>
      </c>
    </row>
    <row r="632" spans="1:2" hidden="1" x14ac:dyDescent="0.25">
      <c r="A632">
        <v>631</v>
      </c>
      <c r="B632" s="1">
        <f t="shared" ca="1" si="9"/>
        <v>0.15838002146643582</v>
      </c>
    </row>
    <row r="633" spans="1:2" hidden="1" x14ac:dyDescent="0.25">
      <c r="A633">
        <v>632</v>
      </c>
      <c r="B633" s="1">
        <f t="shared" ca="1" si="9"/>
        <v>0.10226776960222475</v>
      </c>
    </row>
    <row r="634" spans="1:2" hidden="1" x14ac:dyDescent="0.25">
      <c r="A634">
        <v>633</v>
      </c>
      <c r="B634" s="1">
        <f t="shared" ca="1" si="9"/>
        <v>0.1197257328023863</v>
      </c>
    </row>
    <row r="635" spans="1:2" hidden="1" x14ac:dyDescent="0.25">
      <c r="A635">
        <v>634</v>
      </c>
      <c r="B635" s="1">
        <f t="shared" ca="1" si="9"/>
        <v>0.11837008817716077</v>
      </c>
    </row>
    <row r="636" spans="1:2" hidden="1" x14ac:dyDescent="0.25">
      <c r="A636">
        <v>635</v>
      </c>
      <c r="B636" s="1">
        <f t="shared" ca="1" si="9"/>
        <v>0.1103790066082988</v>
      </c>
    </row>
    <row r="637" spans="1:2" hidden="1" x14ac:dyDescent="0.25">
      <c r="A637">
        <v>636</v>
      </c>
      <c r="B637" s="1">
        <f t="shared" ca="1" si="9"/>
        <v>0.11839303761052045</v>
      </c>
    </row>
    <row r="638" spans="1:2" hidden="1" x14ac:dyDescent="0.25">
      <c r="A638">
        <v>637</v>
      </c>
      <c r="B638" s="1">
        <f t="shared" ca="1" si="9"/>
        <v>0.11429599643237098</v>
      </c>
    </row>
    <row r="639" spans="1:2" hidden="1" x14ac:dyDescent="0.25">
      <c r="A639">
        <v>638</v>
      </c>
      <c r="B639" s="1">
        <f t="shared" ca="1" si="9"/>
        <v>9.8187354083488609E-2</v>
      </c>
    </row>
    <row r="640" spans="1:2" hidden="1" x14ac:dyDescent="0.25">
      <c r="A640">
        <v>639</v>
      </c>
      <c r="B640" s="1">
        <f t="shared" ca="1" si="9"/>
        <v>0.10698839089641021</v>
      </c>
    </row>
    <row r="641" spans="1:2" hidden="1" x14ac:dyDescent="0.25">
      <c r="A641">
        <v>640</v>
      </c>
      <c r="B641" s="1">
        <f t="shared" ca="1" si="9"/>
        <v>0.16079876628564604</v>
      </c>
    </row>
    <row r="642" spans="1:2" hidden="1" x14ac:dyDescent="0.25">
      <c r="A642">
        <v>641</v>
      </c>
      <c r="B642" s="1">
        <f t="shared" ca="1" si="9"/>
        <v>0.12492466853043727</v>
      </c>
    </row>
    <row r="643" spans="1:2" hidden="1" x14ac:dyDescent="0.25">
      <c r="A643">
        <v>642</v>
      </c>
      <c r="B643" s="1">
        <f t="shared" ref="B643:B706" ca="1" si="10">BETAINV(RAND(),15.99,136.64)</f>
        <v>0.10887504239859702</v>
      </c>
    </row>
    <row r="644" spans="1:2" hidden="1" x14ac:dyDescent="0.25">
      <c r="A644">
        <v>643</v>
      </c>
      <c r="B644" s="1">
        <f t="shared" ca="1" si="10"/>
        <v>0.10801412824377854</v>
      </c>
    </row>
    <row r="645" spans="1:2" hidden="1" x14ac:dyDescent="0.25">
      <c r="A645">
        <v>644</v>
      </c>
      <c r="B645" s="1">
        <f t="shared" ca="1" si="10"/>
        <v>0.13223067112091025</v>
      </c>
    </row>
    <row r="646" spans="1:2" hidden="1" x14ac:dyDescent="0.25">
      <c r="A646">
        <v>645</v>
      </c>
      <c r="B646" s="1">
        <f t="shared" ca="1" si="10"/>
        <v>0.12219790481313042</v>
      </c>
    </row>
    <row r="647" spans="1:2" hidden="1" x14ac:dyDescent="0.25">
      <c r="A647">
        <v>646</v>
      </c>
      <c r="B647" s="1">
        <f t="shared" ca="1" si="10"/>
        <v>8.5040542691420681E-2</v>
      </c>
    </row>
    <row r="648" spans="1:2" hidden="1" x14ac:dyDescent="0.25">
      <c r="A648">
        <v>647</v>
      </c>
      <c r="B648" s="1">
        <f t="shared" ca="1" si="10"/>
        <v>0.13996937441039781</v>
      </c>
    </row>
    <row r="649" spans="1:2" hidden="1" x14ac:dyDescent="0.25">
      <c r="A649">
        <v>648</v>
      </c>
      <c r="B649" s="1">
        <f t="shared" ca="1" si="10"/>
        <v>8.2049774344165216E-2</v>
      </c>
    </row>
    <row r="650" spans="1:2" hidden="1" x14ac:dyDescent="0.25">
      <c r="A650">
        <v>649</v>
      </c>
      <c r="B650" s="1">
        <f t="shared" ca="1" si="10"/>
        <v>0.10229128665532433</v>
      </c>
    </row>
    <row r="651" spans="1:2" hidden="1" x14ac:dyDescent="0.25">
      <c r="A651">
        <v>650</v>
      </c>
      <c r="B651" s="1">
        <f t="shared" ca="1" si="10"/>
        <v>5.9600444034480282E-2</v>
      </c>
    </row>
    <row r="652" spans="1:2" hidden="1" x14ac:dyDescent="0.25">
      <c r="A652">
        <v>651</v>
      </c>
      <c r="B652" s="1">
        <f t="shared" ca="1" si="10"/>
        <v>8.6723514982607344E-2</v>
      </c>
    </row>
    <row r="653" spans="1:2" hidden="1" x14ac:dyDescent="0.25">
      <c r="A653">
        <v>652</v>
      </c>
      <c r="B653" s="1">
        <f t="shared" ca="1" si="10"/>
        <v>7.8815604871165082E-2</v>
      </c>
    </row>
    <row r="654" spans="1:2" hidden="1" x14ac:dyDescent="0.25">
      <c r="A654">
        <v>653</v>
      </c>
      <c r="B654" s="1">
        <f t="shared" ca="1" si="10"/>
        <v>0.13426640036123372</v>
      </c>
    </row>
    <row r="655" spans="1:2" hidden="1" x14ac:dyDescent="0.25">
      <c r="A655">
        <v>654</v>
      </c>
      <c r="B655" s="1">
        <f t="shared" ca="1" si="10"/>
        <v>0.11116842081865907</v>
      </c>
    </row>
    <row r="656" spans="1:2" hidden="1" x14ac:dyDescent="0.25">
      <c r="A656">
        <v>655</v>
      </c>
      <c r="B656" s="1">
        <f t="shared" ca="1" si="10"/>
        <v>0.10924897350206864</v>
      </c>
    </row>
    <row r="657" spans="1:2" hidden="1" x14ac:dyDescent="0.25">
      <c r="A657">
        <v>656</v>
      </c>
      <c r="B657" s="1">
        <f t="shared" ca="1" si="10"/>
        <v>0.10493864561614918</v>
      </c>
    </row>
    <row r="658" spans="1:2" hidden="1" x14ac:dyDescent="0.25">
      <c r="A658">
        <v>657</v>
      </c>
      <c r="B658" s="1">
        <f t="shared" ca="1" si="10"/>
        <v>0.10471463299943229</v>
      </c>
    </row>
    <row r="659" spans="1:2" hidden="1" x14ac:dyDescent="0.25">
      <c r="A659">
        <v>658</v>
      </c>
      <c r="B659" s="1">
        <f t="shared" ca="1" si="10"/>
        <v>0.11849975030949444</v>
      </c>
    </row>
    <row r="660" spans="1:2" hidden="1" x14ac:dyDescent="0.25">
      <c r="A660">
        <v>659</v>
      </c>
      <c r="B660" s="1">
        <f t="shared" ca="1" si="10"/>
        <v>0.10606247129317814</v>
      </c>
    </row>
    <row r="661" spans="1:2" hidden="1" x14ac:dyDescent="0.25">
      <c r="A661">
        <v>660</v>
      </c>
      <c r="B661" s="1">
        <f t="shared" ca="1" si="10"/>
        <v>0.10597038792808056</v>
      </c>
    </row>
    <row r="662" spans="1:2" hidden="1" x14ac:dyDescent="0.25">
      <c r="A662">
        <v>661</v>
      </c>
      <c r="B662" s="1">
        <f t="shared" ca="1" si="10"/>
        <v>9.3319616020258123E-2</v>
      </c>
    </row>
    <row r="663" spans="1:2" hidden="1" x14ac:dyDescent="0.25">
      <c r="A663">
        <v>662</v>
      </c>
      <c r="B663" s="1">
        <f t="shared" ca="1" si="10"/>
        <v>0.11360189666220766</v>
      </c>
    </row>
    <row r="664" spans="1:2" hidden="1" x14ac:dyDescent="0.25">
      <c r="A664">
        <v>663</v>
      </c>
      <c r="B664" s="1">
        <f t="shared" ca="1" si="10"/>
        <v>0.16174831192084183</v>
      </c>
    </row>
    <row r="665" spans="1:2" hidden="1" x14ac:dyDescent="0.25">
      <c r="A665">
        <v>664</v>
      </c>
      <c r="B665" s="1">
        <f t="shared" ca="1" si="10"/>
        <v>0.12325401660335988</v>
      </c>
    </row>
    <row r="666" spans="1:2" hidden="1" x14ac:dyDescent="0.25">
      <c r="A666">
        <v>665</v>
      </c>
      <c r="B666" s="1">
        <f t="shared" ca="1" si="10"/>
        <v>0.11538246713146105</v>
      </c>
    </row>
    <row r="667" spans="1:2" hidden="1" x14ac:dyDescent="0.25">
      <c r="A667">
        <v>666</v>
      </c>
      <c r="B667" s="1">
        <f t="shared" ca="1" si="10"/>
        <v>7.234137771321332E-2</v>
      </c>
    </row>
    <row r="668" spans="1:2" hidden="1" x14ac:dyDescent="0.25">
      <c r="A668">
        <v>667</v>
      </c>
      <c r="B668" s="1">
        <f t="shared" ca="1" si="10"/>
        <v>9.5517239839181589E-2</v>
      </c>
    </row>
    <row r="669" spans="1:2" hidden="1" x14ac:dyDescent="0.25">
      <c r="A669">
        <v>668</v>
      </c>
      <c r="B669" s="1">
        <f t="shared" ca="1" si="10"/>
        <v>8.7078129181197617E-2</v>
      </c>
    </row>
    <row r="670" spans="1:2" hidden="1" x14ac:dyDescent="0.25">
      <c r="A670">
        <v>669</v>
      </c>
      <c r="B670" s="1">
        <f t="shared" ca="1" si="10"/>
        <v>0.11213914203297526</v>
      </c>
    </row>
    <row r="671" spans="1:2" hidden="1" x14ac:dyDescent="0.25">
      <c r="A671">
        <v>670</v>
      </c>
      <c r="B671" s="1">
        <f t="shared" ca="1" si="10"/>
        <v>6.3611702863031166E-2</v>
      </c>
    </row>
    <row r="672" spans="1:2" hidden="1" x14ac:dyDescent="0.25">
      <c r="A672">
        <v>671</v>
      </c>
      <c r="B672" s="1">
        <f t="shared" ca="1" si="10"/>
        <v>9.1725588243430314E-2</v>
      </c>
    </row>
    <row r="673" spans="1:2" hidden="1" x14ac:dyDescent="0.25">
      <c r="A673">
        <v>672</v>
      </c>
      <c r="B673" s="1">
        <f t="shared" ca="1" si="10"/>
        <v>0.11732262424305639</v>
      </c>
    </row>
    <row r="674" spans="1:2" hidden="1" x14ac:dyDescent="0.25">
      <c r="A674">
        <v>673</v>
      </c>
      <c r="B674" s="1">
        <f t="shared" ca="1" si="10"/>
        <v>0.1113662548855302</v>
      </c>
    </row>
    <row r="675" spans="1:2" hidden="1" x14ac:dyDescent="0.25">
      <c r="A675">
        <v>674</v>
      </c>
      <c r="B675" s="1">
        <f t="shared" ca="1" si="10"/>
        <v>0.10233553799533154</v>
      </c>
    </row>
    <row r="676" spans="1:2" hidden="1" x14ac:dyDescent="0.25">
      <c r="A676">
        <v>675</v>
      </c>
      <c r="B676" s="1">
        <f t="shared" ca="1" si="10"/>
        <v>0.13090470310118141</v>
      </c>
    </row>
    <row r="677" spans="1:2" hidden="1" x14ac:dyDescent="0.25">
      <c r="A677">
        <v>676</v>
      </c>
      <c r="B677" s="1">
        <f t="shared" ca="1" si="10"/>
        <v>6.3158711811997531E-2</v>
      </c>
    </row>
    <row r="678" spans="1:2" hidden="1" x14ac:dyDescent="0.25">
      <c r="A678">
        <v>677</v>
      </c>
      <c r="B678" s="1">
        <f t="shared" ca="1" si="10"/>
        <v>0.11775862327000208</v>
      </c>
    </row>
    <row r="679" spans="1:2" hidden="1" x14ac:dyDescent="0.25">
      <c r="A679">
        <v>678</v>
      </c>
      <c r="B679" s="1">
        <f t="shared" ca="1" si="10"/>
        <v>0.14407667591359608</v>
      </c>
    </row>
    <row r="680" spans="1:2" hidden="1" x14ac:dyDescent="0.25">
      <c r="A680">
        <v>679</v>
      </c>
      <c r="B680" s="1">
        <f t="shared" ca="1" si="10"/>
        <v>0.10669934389958091</v>
      </c>
    </row>
    <row r="681" spans="1:2" hidden="1" x14ac:dyDescent="0.25">
      <c r="A681">
        <v>680</v>
      </c>
      <c r="B681" s="1">
        <f t="shared" ca="1" si="10"/>
        <v>8.475559631527757E-2</v>
      </c>
    </row>
    <row r="682" spans="1:2" hidden="1" x14ac:dyDescent="0.25">
      <c r="A682">
        <v>681</v>
      </c>
      <c r="B682" s="1">
        <f t="shared" ca="1" si="10"/>
        <v>0.15504657458749393</v>
      </c>
    </row>
    <row r="683" spans="1:2" hidden="1" x14ac:dyDescent="0.25">
      <c r="A683">
        <v>682</v>
      </c>
      <c r="B683" s="1">
        <f t="shared" ca="1" si="10"/>
        <v>9.062830139439472E-2</v>
      </c>
    </row>
    <row r="684" spans="1:2" hidden="1" x14ac:dyDescent="0.25">
      <c r="A684">
        <v>683</v>
      </c>
      <c r="B684" s="1">
        <f t="shared" ca="1" si="10"/>
        <v>7.0296002567256086E-2</v>
      </c>
    </row>
    <row r="685" spans="1:2" hidden="1" x14ac:dyDescent="0.25">
      <c r="A685">
        <v>684</v>
      </c>
      <c r="B685" s="1">
        <f t="shared" ca="1" si="10"/>
        <v>0.10459699898746322</v>
      </c>
    </row>
    <row r="686" spans="1:2" hidden="1" x14ac:dyDescent="0.25">
      <c r="A686">
        <v>685</v>
      </c>
      <c r="B686" s="1">
        <f t="shared" ca="1" si="10"/>
        <v>0.13021962911131868</v>
      </c>
    </row>
    <row r="687" spans="1:2" hidden="1" x14ac:dyDescent="0.25">
      <c r="A687">
        <v>686</v>
      </c>
      <c r="B687" s="1">
        <f t="shared" ca="1" si="10"/>
        <v>0.15427065824884345</v>
      </c>
    </row>
    <row r="688" spans="1:2" hidden="1" x14ac:dyDescent="0.25">
      <c r="A688">
        <v>687</v>
      </c>
      <c r="B688" s="1">
        <f t="shared" ca="1" si="10"/>
        <v>0.11056707666606491</v>
      </c>
    </row>
    <row r="689" spans="1:2" hidden="1" x14ac:dyDescent="0.25">
      <c r="A689">
        <v>688</v>
      </c>
      <c r="B689" s="1">
        <f t="shared" ca="1" si="10"/>
        <v>0.10175918273775297</v>
      </c>
    </row>
    <row r="690" spans="1:2" hidden="1" x14ac:dyDescent="0.25">
      <c r="A690">
        <v>689</v>
      </c>
      <c r="B690" s="1">
        <f t="shared" ca="1" si="10"/>
        <v>0.11020031518001172</v>
      </c>
    </row>
    <row r="691" spans="1:2" hidden="1" x14ac:dyDescent="0.25">
      <c r="A691">
        <v>690</v>
      </c>
      <c r="B691" s="1">
        <f t="shared" ca="1" si="10"/>
        <v>9.6617779660188197E-2</v>
      </c>
    </row>
    <row r="692" spans="1:2" hidden="1" x14ac:dyDescent="0.25">
      <c r="A692">
        <v>691</v>
      </c>
      <c r="B692" s="1">
        <f t="shared" ca="1" si="10"/>
        <v>0.12807711074112271</v>
      </c>
    </row>
    <row r="693" spans="1:2" hidden="1" x14ac:dyDescent="0.25">
      <c r="A693">
        <v>692</v>
      </c>
      <c r="B693" s="1">
        <f t="shared" ca="1" si="10"/>
        <v>0.15155626356306395</v>
      </c>
    </row>
    <row r="694" spans="1:2" hidden="1" x14ac:dyDescent="0.25">
      <c r="A694">
        <v>693</v>
      </c>
      <c r="B694" s="1">
        <f t="shared" ca="1" si="10"/>
        <v>0.12096582162004632</v>
      </c>
    </row>
    <row r="695" spans="1:2" hidden="1" x14ac:dyDescent="0.25">
      <c r="A695">
        <v>694</v>
      </c>
      <c r="B695" s="1">
        <f t="shared" ca="1" si="10"/>
        <v>6.9385893442415941E-2</v>
      </c>
    </row>
    <row r="696" spans="1:2" hidden="1" x14ac:dyDescent="0.25">
      <c r="A696">
        <v>695</v>
      </c>
      <c r="B696" s="1">
        <f t="shared" ca="1" si="10"/>
        <v>8.6259847649948859E-2</v>
      </c>
    </row>
    <row r="697" spans="1:2" hidden="1" x14ac:dyDescent="0.25">
      <c r="A697">
        <v>696</v>
      </c>
      <c r="B697" s="1">
        <f t="shared" ca="1" si="10"/>
        <v>0.11328427504276328</v>
      </c>
    </row>
    <row r="698" spans="1:2" hidden="1" x14ac:dyDescent="0.25">
      <c r="A698">
        <v>697</v>
      </c>
      <c r="B698" s="1">
        <f t="shared" ca="1" si="10"/>
        <v>6.7516097053625129E-2</v>
      </c>
    </row>
    <row r="699" spans="1:2" hidden="1" x14ac:dyDescent="0.25">
      <c r="A699">
        <v>698</v>
      </c>
      <c r="B699" s="1">
        <f t="shared" ca="1" si="10"/>
        <v>8.7283543616990866E-2</v>
      </c>
    </row>
    <row r="700" spans="1:2" hidden="1" x14ac:dyDescent="0.25">
      <c r="A700">
        <v>699</v>
      </c>
      <c r="B700" s="1">
        <f t="shared" ca="1" si="10"/>
        <v>9.7297476569496999E-2</v>
      </c>
    </row>
    <row r="701" spans="1:2" hidden="1" x14ac:dyDescent="0.25">
      <c r="A701">
        <v>700</v>
      </c>
      <c r="B701" s="1">
        <f t="shared" ca="1" si="10"/>
        <v>9.1767171560390146E-2</v>
      </c>
    </row>
    <row r="702" spans="1:2" hidden="1" x14ac:dyDescent="0.25">
      <c r="A702">
        <v>701</v>
      </c>
      <c r="B702" s="1">
        <f t="shared" ca="1" si="10"/>
        <v>8.6693783216000186E-2</v>
      </c>
    </row>
    <row r="703" spans="1:2" hidden="1" x14ac:dyDescent="0.25">
      <c r="A703">
        <v>702</v>
      </c>
      <c r="B703" s="1">
        <f t="shared" ca="1" si="10"/>
        <v>9.243536589992446E-2</v>
      </c>
    </row>
    <row r="704" spans="1:2" hidden="1" x14ac:dyDescent="0.25">
      <c r="A704">
        <v>703</v>
      </c>
      <c r="B704" s="1">
        <f t="shared" ca="1" si="10"/>
        <v>9.2229630611842459E-2</v>
      </c>
    </row>
    <row r="705" spans="1:2" hidden="1" x14ac:dyDescent="0.25">
      <c r="A705">
        <v>704</v>
      </c>
      <c r="B705" s="1">
        <f t="shared" ca="1" si="10"/>
        <v>0.12452175147073907</v>
      </c>
    </row>
    <row r="706" spans="1:2" hidden="1" x14ac:dyDescent="0.25">
      <c r="A706">
        <v>705</v>
      </c>
      <c r="B706" s="1">
        <f t="shared" ca="1" si="10"/>
        <v>6.7438564551835306E-2</v>
      </c>
    </row>
    <row r="707" spans="1:2" hidden="1" x14ac:dyDescent="0.25">
      <c r="A707">
        <v>706</v>
      </c>
      <c r="B707" s="1">
        <f t="shared" ref="B707:B770" ca="1" si="11">BETAINV(RAND(),15.99,136.64)</f>
        <v>0.13690750099346172</v>
      </c>
    </row>
    <row r="708" spans="1:2" hidden="1" x14ac:dyDescent="0.25">
      <c r="A708">
        <v>707</v>
      </c>
      <c r="B708" s="1">
        <f t="shared" ca="1" si="11"/>
        <v>6.2607890202859506E-2</v>
      </c>
    </row>
    <row r="709" spans="1:2" hidden="1" x14ac:dyDescent="0.25">
      <c r="A709">
        <v>708</v>
      </c>
      <c r="B709" s="1">
        <f t="shared" ca="1" si="11"/>
        <v>0.11389442073181977</v>
      </c>
    </row>
    <row r="710" spans="1:2" hidden="1" x14ac:dyDescent="0.25">
      <c r="A710">
        <v>709</v>
      </c>
      <c r="B710" s="1">
        <f t="shared" ca="1" si="11"/>
        <v>9.6491396851277486E-2</v>
      </c>
    </row>
    <row r="711" spans="1:2" hidden="1" x14ac:dyDescent="0.25">
      <c r="A711">
        <v>710</v>
      </c>
      <c r="B711" s="1">
        <f t="shared" ca="1" si="11"/>
        <v>7.1105679787469039E-2</v>
      </c>
    </row>
    <row r="712" spans="1:2" hidden="1" x14ac:dyDescent="0.25">
      <c r="A712">
        <v>711</v>
      </c>
      <c r="B712" s="1">
        <f t="shared" ca="1" si="11"/>
        <v>9.4950934342427518E-2</v>
      </c>
    </row>
    <row r="713" spans="1:2" hidden="1" x14ac:dyDescent="0.25">
      <c r="A713">
        <v>712</v>
      </c>
      <c r="B713" s="1">
        <f t="shared" ca="1" si="11"/>
        <v>0.1172314608226519</v>
      </c>
    </row>
    <row r="714" spans="1:2" hidden="1" x14ac:dyDescent="0.25">
      <c r="A714">
        <v>713</v>
      </c>
      <c r="B714" s="1">
        <f t="shared" ca="1" si="11"/>
        <v>0.13712431287916582</v>
      </c>
    </row>
    <row r="715" spans="1:2" hidden="1" x14ac:dyDescent="0.25">
      <c r="A715">
        <v>714</v>
      </c>
      <c r="B715" s="1">
        <f t="shared" ca="1" si="11"/>
        <v>0.12654771001702025</v>
      </c>
    </row>
    <row r="716" spans="1:2" hidden="1" x14ac:dyDescent="0.25">
      <c r="A716">
        <v>715</v>
      </c>
      <c r="B716" s="1">
        <f t="shared" ca="1" si="11"/>
        <v>0.11272837269513414</v>
      </c>
    </row>
    <row r="717" spans="1:2" hidden="1" x14ac:dyDescent="0.25">
      <c r="A717">
        <v>716</v>
      </c>
      <c r="B717" s="1">
        <f t="shared" ca="1" si="11"/>
        <v>0.11395261335915696</v>
      </c>
    </row>
    <row r="718" spans="1:2" hidden="1" x14ac:dyDescent="0.25">
      <c r="A718">
        <v>717</v>
      </c>
      <c r="B718" s="1">
        <f t="shared" ca="1" si="11"/>
        <v>0.10717157425488311</v>
      </c>
    </row>
    <row r="719" spans="1:2" hidden="1" x14ac:dyDescent="0.25">
      <c r="A719">
        <v>718</v>
      </c>
      <c r="B719" s="1">
        <f t="shared" ca="1" si="11"/>
        <v>0.10347784036776353</v>
      </c>
    </row>
    <row r="720" spans="1:2" hidden="1" x14ac:dyDescent="0.25">
      <c r="A720">
        <v>719</v>
      </c>
      <c r="B720" s="1">
        <f t="shared" ca="1" si="11"/>
        <v>0.11138990542224259</v>
      </c>
    </row>
    <row r="721" spans="1:2" hidden="1" x14ac:dyDescent="0.25">
      <c r="A721">
        <v>720</v>
      </c>
      <c r="B721" s="1">
        <f t="shared" ca="1" si="11"/>
        <v>9.5420124842977946E-2</v>
      </c>
    </row>
    <row r="722" spans="1:2" hidden="1" x14ac:dyDescent="0.25">
      <c r="A722">
        <v>721</v>
      </c>
      <c r="B722" s="1">
        <f t="shared" ca="1" si="11"/>
        <v>0.11584332048988166</v>
      </c>
    </row>
    <row r="723" spans="1:2" hidden="1" x14ac:dyDescent="0.25">
      <c r="A723">
        <v>722</v>
      </c>
      <c r="B723" s="1">
        <f t="shared" ca="1" si="11"/>
        <v>0.10910256440233723</v>
      </c>
    </row>
    <row r="724" spans="1:2" hidden="1" x14ac:dyDescent="0.25">
      <c r="A724">
        <v>723</v>
      </c>
      <c r="B724" s="1">
        <f t="shared" ca="1" si="11"/>
        <v>7.5725174115388511E-2</v>
      </c>
    </row>
    <row r="725" spans="1:2" hidden="1" x14ac:dyDescent="0.25">
      <c r="A725">
        <v>724</v>
      </c>
      <c r="B725" s="1">
        <f t="shared" ca="1" si="11"/>
        <v>0.10534336609459738</v>
      </c>
    </row>
    <row r="726" spans="1:2" hidden="1" x14ac:dyDescent="0.25">
      <c r="A726">
        <v>725</v>
      </c>
      <c r="B726" s="1">
        <f t="shared" ca="1" si="11"/>
        <v>0.11777859044329531</v>
      </c>
    </row>
    <row r="727" spans="1:2" hidden="1" x14ac:dyDescent="0.25">
      <c r="A727">
        <v>726</v>
      </c>
      <c r="B727" s="1">
        <f t="shared" ca="1" si="11"/>
        <v>0.10152101080358661</v>
      </c>
    </row>
    <row r="728" spans="1:2" hidden="1" x14ac:dyDescent="0.25">
      <c r="A728">
        <v>727</v>
      </c>
      <c r="B728" s="1">
        <f t="shared" ca="1" si="11"/>
        <v>0.13758821672273602</v>
      </c>
    </row>
    <row r="729" spans="1:2" hidden="1" x14ac:dyDescent="0.25">
      <c r="A729">
        <v>728</v>
      </c>
      <c r="B729" s="1">
        <f t="shared" ca="1" si="11"/>
        <v>7.6748613875483776E-2</v>
      </c>
    </row>
    <row r="730" spans="1:2" hidden="1" x14ac:dyDescent="0.25">
      <c r="A730">
        <v>729</v>
      </c>
      <c r="B730" s="1">
        <f t="shared" ca="1" si="11"/>
        <v>9.0524777144863497E-2</v>
      </c>
    </row>
    <row r="731" spans="1:2" hidden="1" x14ac:dyDescent="0.25">
      <c r="A731">
        <v>730</v>
      </c>
      <c r="B731" s="1">
        <f t="shared" ca="1" si="11"/>
        <v>6.4094823225201505E-2</v>
      </c>
    </row>
    <row r="732" spans="1:2" hidden="1" x14ac:dyDescent="0.25">
      <c r="A732">
        <v>731</v>
      </c>
      <c r="B732" s="1">
        <f t="shared" ca="1" si="11"/>
        <v>0.12184589411297164</v>
      </c>
    </row>
    <row r="733" spans="1:2" hidden="1" x14ac:dyDescent="0.25">
      <c r="A733">
        <v>732</v>
      </c>
      <c r="B733" s="1">
        <f t="shared" ca="1" si="11"/>
        <v>8.6778020744230605E-2</v>
      </c>
    </row>
    <row r="734" spans="1:2" hidden="1" x14ac:dyDescent="0.25">
      <c r="A734">
        <v>733</v>
      </c>
      <c r="B734" s="1">
        <f t="shared" ca="1" si="11"/>
        <v>0.1259031124922545</v>
      </c>
    </row>
    <row r="735" spans="1:2" hidden="1" x14ac:dyDescent="0.25">
      <c r="A735">
        <v>734</v>
      </c>
      <c r="B735" s="1">
        <f t="shared" ca="1" si="11"/>
        <v>0.10331088137482947</v>
      </c>
    </row>
    <row r="736" spans="1:2" hidden="1" x14ac:dyDescent="0.25">
      <c r="A736">
        <v>735</v>
      </c>
      <c r="B736" s="1">
        <f t="shared" ca="1" si="11"/>
        <v>0.1051700764370731</v>
      </c>
    </row>
    <row r="737" spans="1:2" hidden="1" x14ac:dyDescent="0.25">
      <c r="A737">
        <v>736</v>
      </c>
      <c r="B737" s="1">
        <f t="shared" ca="1" si="11"/>
        <v>9.2542272103771084E-2</v>
      </c>
    </row>
    <row r="738" spans="1:2" hidden="1" x14ac:dyDescent="0.25">
      <c r="A738">
        <v>737</v>
      </c>
      <c r="B738" s="1">
        <f t="shared" ca="1" si="11"/>
        <v>0.13435889082076236</v>
      </c>
    </row>
    <row r="739" spans="1:2" hidden="1" x14ac:dyDescent="0.25">
      <c r="A739">
        <v>738</v>
      </c>
      <c r="B739" s="1">
        <f t="shared" ca="1" si="11"/>
        <v>8.5584480255212619E-2</v>
      </c>
    </row>
    <row r="740" spans="1:2" hidden="1" x14ac:dyDescent="0.25">
      <c r="A740">
        <v>739</v>
      </c>
      <c r="B740" s="1">
        <f t="shared" ca="1" si="11"/>
        <v>8.3779163908372478E-2</v>
      </c>
    </row>
    <row r="741" spans="1:2" hidden="1" x14ac:dyDescent="0.25">
      <c r="A741">
        <v>740</v>
      </c>
      <c r="B741" s="1">
        <f t="shared" ca="1" si="11"/>
        <v>9.4965378355121033E-2</v>
      </c>
    </row>
    <row r="742" spans="1:2" hidden="1" x14ac:dyDescent="0.25">
      <c r="A742">
        <v>741</v>
      </c>
      <c r="B742" s="1">
        <f t="shared" ca="1" si="11"/>
        <v>0.12589587734500152</v>
      </c>
    </row>
    <row r="743" spans="1:2" hidden="1" x14ac:dyDescent="0.25">
      <c r="A743">
        <v>742</v>
      </c>
      <c r="B743" s="1">
        <f t="shared" ca="1" si="11"/>
        <v>0.13560979675112561</v>
      </c>
    </row>
    <row r="744" spans="1:2" hidden="1" x14ac:dyDescent="0.25">
      <c r="A744">
        <v>743</v>
      </c>
      <c r="B744" s="1">
        <f t="shared" ca="1" si="11"/>
        <v>9.3926070443954846E-2</v>
      </c>
    </row>
    <row r="745" spans="1:2" hidden="1" x14ac:dyDescent="0.25">
      <c r="A745">
        <v>744</v>
      </c>
      <c r="B745" s="1">
        <f t="shared" ca="1" si="11"/>
        <v>0.1402079370518784</v>
      </c>
    </row>
    <row r="746" spans="1:2" hidden="1" x14ac:dyDescent="0.25">
      <c r="A746">
        <v>745</v>
      </c>
      <c r="B746" s="1">
        <f t="shared" ca="1" si="11"/>
        <v>8.2390271166935272E-2</v>
      </c>
    </row>
    <row r="747" spans="1:2" hidden="1" x14ac:dyDescent="0.25">
      <c r="A747">
        <v>746</v>
      </c>
      <c r="B747" s="1">
        <f t="shared" ca="1" si="11"/>
        <v>8.1441239948715299E-2</v>
      </c>
    </row>
    <row r="748" spans="1:2" hidden="1" x14ac:dyDescent="0.25">
      <c r="A748">
        <v>747</v>
      </c>
      <c r="B748" s="1">
        <f t="shared" ca="1" si="11"/>
        <v>0.12727488599328007</v>
      </c>
    </row>
    <row r="749" spans="1:2" hidden="1" x14ac:dyDescent="0.25">
      <c r="A749">
        <v>748</v>
      </c>
      <c r="B749" s="1">
        <f t="shared" ca="1" si="11"/>
        <v>0.10069736697371719</v>
      </c>
    </row>
    <row r="750" spans="1:2" hidden="1" x14ac:dyDescent="0.25">
      <c r="A750">
        <v>749</v>
      </c>
      <c r="B750" s="1">
        <f t="shared" ca="1" si="11"/>
        <v>8.7639679603022977E-2</v>
      </c>
    </row>
    <row r="751" spans="1:2" hidden="1" x14ac:dyDescent="0.25">
      <c r="A751">
        <v>750</v>
      </c>
      <c r="B751" s="1">
        <f t="shared" ca="1" si="11"/>
        <v>9.6588192881475188E-2</v>
      </c>
    </row>
    <row r="752" spans="1:2" hidden="1" x14ac:dyDescent="0.25">
      <c r="A752">
        <v>751</v>
      </c>
      <c r="B752" s="1">
        <f t="shared" ca="1" si="11"/>
        <v>0.16791512162926436</v>
      </c>
    </row>
    <row r="753" spans="1:2" hidden="1" x14ac:dyDescent="0.25">
      <c r="A753">
        <v>752</v>
      </c>
      <c r="B753" s="1">
        <f t="shared" ca="1" si="11"/>
        <v>6.168998962819737E-2</v>
      </c>
    </row>
    <row r="754" spans="1:2" hidden="1" x14ac:dyDescent="0.25">
      <c r="A754">
        <v>753</v>
      </c>
      <c r="B754" s="1">
        <f t="shared" ca="1" si="11"/>
        <v>0.10368009918135246</v>
      </c>
    </row>
    <row r="755" spans="1:2" hidden="1" x14ac:dyDescent="0.25">
      <c r="A755">
        <v>754</v>
      </c>
      <c r="B755" s="1">
        <f t="shared" ca="1" si="11"/>
        <v>0.11175557815681381</v>
      </c>
    </row>
    <row r="756" spans="1:2" hidden="1" x14ac:dyDescent="0.25">
      <c r="A756">
        <v>755</v>
      </c>
      <c r="B756" s="1">
        <f t="shared" ca="1" si="11"/>
        <v>0.10934991465863697</v>
      </c>
    </row>
    <row r="757" spans="1:2" hidden="1" x14ac:dyDescent="0.25">
      <c r="A757">
        <v>756</v>
      </c>
      <c r="B757" s="1">
        <f t="shared" ca="1" si="11"/>
        <v>0.12479503088717092</v>
      </c>
    </row>
    <row r="758" spans="1:2" hidden="1" x14ac:dyDescent="0.25">
      <c r="A758">
        <v>757</v>
      </c>
      <c r="B758" s="1">
        <f t="shared" ca="1" si="11"/>
        <v>0.12422740137795663</v>
      </c>
    </row>
    <row r="759" spans="1:2" hidden="1" x14ac:dyDescent="0.25">
      <c r="A759">
        <v>758</v>
      </c>
      <c r="B759" s="1">
        <f t="shared" ca="1" si="11"/>
        <v>0.10878881431175369</v>
      </c>
    </row>
    <row r="760" spans="1:2" hidden="1" x14ac:dyDescent="0.25">
      <c r="A760">
        <v>759</v>
      </c>
      <c r="B760" s="1">
        <f t="shared" ca="1" si="11"/>
        <v>0.10149997415256472</v>
      </c>
    </row>
    <row r="761" spans="1:2" hidden="1" x14ac:dyDescent="0.25">
      <c r="A761">
        <v>760</v>
      </c>
      <c r="B761" s="1">
        <f t="shared" ca="1" si="11"/>
        <v>0.12122569371145664</v>
      </c>
    </row>
    <row r="762" spans="1:2" hidden="1" x14ac:dyDescent="0.25">
      <c r="A762">
        <v>761</v>
      </c>
      <c r="B762" s="1">
        <f t="shared" ca="1" si="11"/>
        <v>0.12236437786933607</v>
      </c>
    </row>
    <row r="763" spans="1:2" hidden="1" x14ac:dyDescent="0.25">
      <c r="A763">
        <v>762</v>
      </c>
      <c r="B763" s="1">
        <f t="shared" ca="1" si="11"/>
        <v>8.9224800679874067E-2</v>
      </c>
    </row>
    <row r="764" spans="1:2" hidden="1" x14ac:dyDescent="0.25">
      <c r="A764">
        <v>763</v>
      </c>
      <c r="B764" s="1">
        <f t="shared" ca="1" si="11"/>
        <v>0.10066220767677625</v>
      </c>
    </row>
    <row r="765" spans="1:2" hidden="1" x14ac:dyDescent="0.25">
      <c r="A765">
        <v>764</v>
      </c>
      <c r="B765" s="1">
        <f t="shared" ca="1" si="11"/>
        <v>8.678445400511979E-2</v>
      </c>
    </row>
    <row r="766" spans="1:2" hidden="1" x14ac:dyDescent="0.25">
      <c r="A766">
        <v>765</v>
      </c>
      <c r="B766" s="1">
        <f t="shared" ca="1" si="11"/>
        <v>0.1222806524383292</v>
      </c>
    </row>
    <row r="767" spans="1:2" hidden="1" x14ac:dyDescent="0.25">
      <c r="A767">
        <v>766</v>
      </c>
      <c r="B767" s="1">
        <f t="shared" ca="1" si="11"/>
        <v>0.14857939095893269</v>
      </c>
    </row>
    <row r="768" spans="1:2" hidden="1" x14ac:dyDescent="0.25">
      <c r="A768">
        <v>767</v>
      </c>
      <c r="B768" s="1">
        <f t="shared" ca="1" si="11"/>
        <v>0.10998418184069081</v>
      </c>
    </row>
    <row r="769" spans="1:2" hidden="1" x14ac:dyDescent="0.25">
      <c r="A769">
        <v>768</v>
      </c>
      <c r="B769" s="1">
        <f t="shared" ca="1" si="11"/>
        <v>0.12290686061887179</v>
      </c>
    </row>
    <row r="770" spans="1:2" hidden="1" x14ac:dyDescent="0.25">
      <c r="A770">
        <v>769</v>
      </c>
      <c r="B770" s="1">
        <f t="shared" ca="1" si="11"/>
        <v>0.143738930508161</v>
      </c>
    </row>
    <row r="771" spans="1:2" hidden="1" x14ac:dyDescent="0.25">
      <c r="A771">
        <v>770</v>
      </c>
      <c r="B771" s="1">
        <f t="shared" ref="B771:B834" ca="1" si="12">BETAINV(RAND(),15.99,136.64)</f>
        <v>0.10284292677530321</v>
      </c>
    </row>
    <row r="772" spans="1:2" hidden="1" x14ac:dyDescent="0.25">
      <c r="A772">
        <v>771</v>
      </c>
      <c r="B772" s="1">
        <f t="shared" ca="1" si="12"/>
        <v>0.11566148528549436</v>
      </c>
    </row>
    <row r="773" spans="1:2" hidden="1" x14ac:dyDescent="0.25">
      <c r="A773">
        <v>772</v>
      </c>
      <c r="B773" s="1">
        <f t="shared" ca="1" si="12"/>
        <v>9.1215973267624526E-2</v>
      </c>
    </row>
    <row r="774" spans="1:2" hidden="1" x14ac:dyDescent="0.25">
      <c r="A774">
        <v>773</v>
      </c>
      <c r="B774" s="1">
        <f t="shared" ca="1" si="12"/>
        <v>0.11049207817983997</v>
      </c>
    </row>
    <row r="775" spans="1:2" hidden="1" x14ac:dyDescent="0.25">
      <c r="A775">
        <v>774</v>
      </c>
      <c r="B775" s="1">
        <f t="shared" ca="1" si="12"/>
        <v>8.4608075693986234E-2</v>
      </c>
    </row>
    <row r="776" spans="1:2" hidden="1" x14ac:dyDescent="0.25">
      <c r="A776">
        <v>775</v>
      </c>
      <c r="B776" s="1">
        <f t="shared" ca="1" si="12"/>
        <v>0.13636844350403943</v>
      </c>
    </row>
    <row r="777" spans="1:2" hidden="1" x14ac:dyDescent="0.25">
      <c r="A777">
        <v>776</v>
      </c>
      <c r="B777" s="1">
        <f t="shared" ca="1" si="12"/>
        <v>0.10746209991610001</v>
      </c>
    </row>
    <row r="778" spans="1:2" hidden="1" x14ac:dyDescent="0.25">
      <c r="A778">
        <v>777</v>
      </c>
      <c r="B778" s="1">
        <f t="shared" ca="1" si="12"/>
        <v>0.11100128120382857</v>
      </c>
    </row>
    <row r="779" spans="1:2" hidden="1" x14ac:dyDescent="0.25">
      <c r="A779">
        <v>778</v>
      </c>
      <c r="B779" s="1">
        <f t="shared" ca="1" si="12"/>
        <v>9.8654236615180607E-2</v>
      </c>
    </row>
    <row r="780" spans="1:2" hidden="1" x14ac:dyDescent="0.25">
      <c r="A780">
        <v>779</v>
      </c>
      <c r="B780" s="1">
        <f t="shared" ca="1" si="12"/>
        <v>0.10585594538575571</v>
      </c>
    </row>
    <row r="781" spans="1:2" hidden="1" x14ac:dyDescent="0.25">
      <c r="A781">
        <v>780</v>
      </c>
      <c r="B781" s="1">
        <f t="shared" ca="1" si="12"/>
        <v>7.9323125994163121E-2</v>
      </c>
    </row>
    <row r="782" spans="1:2" hidden="1" x14ac:dyDescent="0.25">
      <c r="A782">
        <v>781</v>
      </c>
      <c r="B782" s="1">
        <f t="shared" ca="1" si="12"/>
        <v>9.4516453649840154E-2</v>
      </c>
    </row>
    <row r="783" spans="1:2" hidden="1" x14ac:dyDescent="0.25">
      <c r="A783">
        <v>782</v>
      </c>
      <c r="B783" s="1">
        <f t="shared" ca="1" si="12"/>
        <v>0.12999707474261391</v>
      </c>
    </row>
    <row r="784" spans="1:2" hidden="1" x14ac:dyDescent="0.25">
      <c r="A784">
        <v>783</v>
      </c>
      <c r="B784" s="1">
        <f t="shared" ca="1" si="12"/>
        <v>8.3255312896334796E-2</v>
      </c>
    </row>
    <row r="785" spans="1:2" hidden="1" x14ac:dyDescent="0.25">
      <c r="A785">
        <v>784</v>
      </c>
      <c r="B785" s="1">
        <f t="shared" ca="1" si="12"/>
        <v>5.8220627653196209E-2</v>
      </c>
    </row>
    <row r="786" spans="1:2" hidden="1" x14ac:dyDescent="0.25">
      <c r="A786">
        <v>785</v>
      </c>
      <c r="B786" s="1">
        <f t="shared" ca="1" si="12"/>
        <v>7.3247646450638665E-2</v>
      </c>
    </row>
    <row r="787" spans="1:2" hidden="1" x14ac:dyDescent="0.25">
      <c r="A787">
        <v>786</v>
      </c>
      <c r="B787" s="1">
        <f t="shared" ca="1" si="12"/>
        <v>0.11231307976134641</v>
      </c>
    </row>
    <row r="788" spans="1:2" hidden="1" x14ac:dyDescent="0.25">
      <c r="A788">
        <v>787</v>
      </c>
      <c r="B788" s="1">
        <f t="shared" ca="1" si="12"/>
        <v>0.13074096409450287</v>
      </c>
    </row>
    <row r="789" spans="1:2" hidden="1" x14ac:dyDescent="0.25">
      <c r="A789">
        <v>788</v>
      </c>
      <c r="B789" s="1">
        <f t="shared" ca="1" si="12"/>
        <v>8.0899377721756816E-2</v>
      </c>
    </row>
    <row r="790" spans="1:2" hidden="1" x14ac:dyDescent="0.25">
      <c r="A790">
        <v>789</v>
      </c>
      <c r="B790" s="1">
        <f t="shared" ca="1" si="12"/>
        <v>0.11199092858541804</v>
      </c>
    </row>
    <row r="791" spans="1:2" hidden="1" x14ac:dyDescent="0.25">
      <c r="A791">
        <v>790</v>
      </c>
      <c r="B791" s="1">
        <f t="shared" ca="1" si="12"/>
        <v>8.3974321566176735E-2</v>
      </c>
    </row>
    <row r="792" spans="1:2" hidden="1" x14ac:dyDescent="0.25">
      <c r="A792">
        <v>791</v>
      </c>
      <c r="B792" s="1">
        <f t="shared" ca="1" si="12"/>
        <v>0.15023557475060634</v>
      </c>
    </row>
    <row r="793" spans="1:2" hidden="1" x14ac:dyDescent="0.25">
      <c r="A793">
        <v>792</v>
      </c>
      <c r="B793" s="1">
        <f t="shared" ca="1" si="12"/>
        <v>8.0018315901552825E-2</v>
      </c>
    </row>
    <row r="794" spans="1:2" hidden="1" x14ac:dyDescent="0.25">
      <c r="A794">
        <v>793</v>
      </c>
      <c r="B794" s="1">
        <f t="shared" ca="1" si="12"/>
        <v>0.10207586534791442</v>
      </c>
    </row>
    <row r="795" spans="1:2" hidden="1" x14ac:dyDescent="0.25">
      <c r="A795">
        <v>794</v>
      </c>
      <c r="B795" s="1">
        <f t="shared" ca="1" si="12"/>
        <v>0.12355225438097306</v>
      </c>
    </row>
    <row r="796" spans="1:2" hidden="1" x14ac:dyDescent="0.25">
      <c r="A796">
        <v>795</v>
      </c>
      <c r="B796" s="1">
        <f t="shared" ca="1" si="12"/>
        <v>0.13349704305578747</v>
      </c>
    </row>
    <row r="797" spans="1:2" hidden="1" x14ac:dyDescent="0.25">
      <c r="A797">
        <v>796</v>
      </c>
      <c r="B797" s="1">
        <f t="shared" ca="1" si="12"/>
        <v>9.2314407123760267E-2</v>
      </c>
    </row>
    <row r="798" spans="1:2" hidden="1" x14ac:dyDescent="0.25">
      <c r="A798">
        <v>797</v>
      </c>
      <c r="B798" s="1">
        <f t="shared" ca="1" si="12"/>
        <v>6.7375644404900237E-2</v>
      </c>
    </row>
    <row r="799" spans="1:2" hidden="1" x14ac:dyDescent="0.25">
      <c r="A799">
        <v>798</v>
      </c>
      <c r="B799" s="1">
        <f t="shared" ca="1" si="12"/>
        <v>8.7870797113816138E-2</v>
      </c>
    </row>
    <row r="800" spans="1:2" hidden="1" x14ac:dyDescent="0.25">
      <c r="A800">
        <v>799</v>
      </c>
      <c r="B800" s="1">
        <f t="shared" ca="1" si="12"/>
        <v>6.8121066935090915E-2</v>
      </c>
    </row>
    <row r="801" spans="1:2" hidden="1" x14ac:dyDescent="0.25">
      <c r="A801">
        <v>800</v>
      </c>
      <c r="B801" s="1">
        <f t="shared" ca="1" si="12"/>
        <v>0.12923989118397217</v>
      </c>
    </row>
    <row r="802" spans="1:2" hidden="1" x14ac:dyDescent="0.25">
      <c r="A802">
        <v>801</v>
      </c>
      <c r="B802" s="1">
        <f t="shared" ca="1" si="12"/>
        <v>0.10468840095538878</v>
      </c>
    </row>
    <row r="803" spans="1:2" hidden="1" x14ac:dyDescent="0.25">
      <c r="A803">
        <v>802</v>
      </c>
      <c r="B803" s="1">
        <f t="shared" ca="1" si="12"/>
        <v>0.10864704499357825</v>
      </c>
    </row>
    <row r="804" spans="1:2" hidden="1" x14ac:dyDescent="0.25">
      <c r="A804">
        <v>803</v>
      </c>
      <c r="B804" s="1">
        <f t="shared" ca="1" si="12"/>
        <v>6.3453903137126177E-2</v>
      </c>
    </row>
    <row r="805" spans="1:2" hidden="1" x14ac:dyDescent="0.25">
      <c r="A805">
        <v>804</v>
      </c>
      <c r="B805" s="1">
        <f t="shared" ca="1" si="12"/>
        <v>0.10513655617195583</v>
      </c>
    </row>
    <row r="806" spans="1:2" hidden="1" x14ac:dyDescent="0.25">
      <c r="A806">
        <v>805</v>
      </c>
      <c r="B806" s="1">
        <f t="shared" ca="1" si="12"/>
        <v>9.621330386546173E-2</v>
      </c>
    </row>
    <row r="807" spans="1:2" hidden="1" x14ac:dyDescent="0.25">
      <c r="A807">
        <v>806</v>
      </c>
      <c r="B807" s="1">
        <f t="shared" ca="1" si="12"/>
        <v>0.11327992245587459</v>
      </c>
    </row>
    <row r="808" spans="1:2" hidden="1" x14ac:dyDescent="0.25">
      <c r="A808">
        <v>807</v>
      </c>
      <c r="B808" s="1">
        <f t="shared" ca="1" si="12"/>
        <v>7.1742019527991974E-2</v>
      </c>
    </row>
    <row r="809" spans="1:2" hidden="1" x14ac:dyDescent="0.25">
      <c r="A809">
        <v>808</v>
      </c>
      <c r="B809" s="1">
        <f t="shared" ca="1" si="12"/>
        <v>0.12361522069242425</v>
      </c>
    </row>
    <row r="810" spans="1:2" hidden="1" x14ac:dyDescent="0.25">
      <c r="A810">
        <v>809</v>
      </c>
      <c r="B810" s="1">
        <f t="shared" ca="1" si="12"/>
        <v>0.11153731813207091</v>
      </c>
    </row>
    <row r="811" spans="1:2" hidden="1" x14ac:dyDescent="0.25">
      <c r="A811">
        <v>810</v>
      </c>
      <c r="B811" s="1">
        <f t="shared" ca="1" si="12"/>
        <v>7.1924997834645496E-2</v>
      </c>
    </row>
    <row r="812" spans="1:2" hidden="1" x14ac:dyDescent="0.25">
      <c r="A812">
        <v>811</v>
      </c>
      <c r="B812" s="1">
        <f t="shared" ca="1" si="12"/>
        <v>0.13451424706271631</v>
      </c>
    </row>
    <row r="813" spans="1:2" hidden="1" x14ac:dyDescent="0.25">
      <c r="A813">
        <v>812</v>
      </c>
      <c r="B813" s="1">
        <f t="shared" ca="1" si="12"/>
        <v>7.4224517021531253E-2</v>
      </c>
    </row>
    <row r="814" spans="1:2" hidden="1" x14ac:dyDescent="0.25">
      <c r="A814">
        <v>813</v>
      </c>
      <c r="B814" s="1">
        <f t="shared" ca="1" si="12"/>
        <v>0.10157205204049162</v>
      </c>
    </row>
    <row r="815" spans="1:2" hidden="1" x14ac:dyDescent="0.25">
      <c r="A815">
        <v>814</v>
      </c>
      <c r="B815" s="1">
        <f t="shared" ca="1" si="12"/>
        <v>7.7908392871952614E-2</v>
      </c>
    </row>
    <row r="816" spans="1:2" hidden="1" x14ac:dyDescent="0.25">
      <c r="A816">
        <v>815</v>
      </c>
      <c r="B816" s="1">
        <f t="shared" ca="1" si="12"/>
        <v>7.2056683292771762E-2</v>
      </c>
    </row>
    <row r="817" spans="1:2" hidden="1" x14ac:dyDescent="0.25">
      <c r="A817">
        <v>816</v>
      </c>
      <c r="B817" s="1">
        <f t="shared" ca="1" si="12"/>
        <v>0.11519612807718038</v>
      </c>
    </row>
    <row r="818" spans="1:2" hidden="1" x14ac:dyDescent="0.25">
      <c r="A818">
        <v>817</v>
      </c>
      <c r="B818" s="1">
        <f t="shared" ca="1" si="12"/>
        <v>7.8373547949651359E-2</v>
      </c>
    </row>
    <row r="819" spans="1:2" hidden="1" x14ac:dyDescent="0.25">
      <c r="A819">
        <v>818</v>
      </c>
      <c r="B819" s="1">
        <f t="shared" ca="1" si="12"/>
        <v>0.10630417731804931</v>
      </c>
    </row>
    <row r="820" spans="1:2" hidden="1" x14ac:dyDescent="0.25">
      <c r="A820">
        <v>819</v>
      </c>
      <c r="B820" s="1">
        <f t="shared" ca="1" si="12"/>
        <v>0.10877741092854964</v>
      </c>
    </row>
    <row r="821" spans="1:2" hidden="1" x14ac:dyDescent="0.25">
      <c r="A821">
        <v>820</v>
      </c>
      <c r="B821" s="1">
        <f t="shared" ca="1" si="12"/>
        <v>0.13239473021344184</v>
      </c>
    </row>
    <row r="822" spans="1:2" hidden="1" x14ac:dyDescent="0.25">
      <c r="A822">
        <v>821</v>
      </c>
      <c r="B822" s="1">
        <f t="shared" ca="1" si="12"/>
        <v>7.552180914082568E-2</v>
      </c>
    </row>
    <row r="823" spans="1:2" hidden="1" x14ac:dyDescent="0.25">
      <c r="A823">
        <v>822</v>
      </c>
      <c r="B823" s="1">
        <f t="shared" ca="1" si="12"/>
        <v>8.2352223477585321E-2</v>
      </c>
    </row>
    <row r="824" spans="1:2" hidden="1" x14ac:dyDescent="0.25">
      <c r="A824">
        <v>823</v>
      </c>
      <c r="B824" s="1">
        <f t="shared" ca="1" si="12"/>
        <v>0.13524747842938845</v>
      </c>
    </row>
    <row r="825" spans="1:2" hidden="1" x14ac:dyDescent="0.25">
      <c r="A825">
        <v>824</v>
      </c>
      <c r="B825" s="1">
        <f t="shared" ca="1" si="12"/>
        <v>0.10130453903601762</v>
      </c>
    </row>
    <row r="826" spans="1:2" hidden="1" x14ac:dyDescent="0.25">
      <c r="A826">
        <v>825</v>
      </c>
      <c r="B826" s="1">
        <f t="shared" ca="1" si="12"/>
        <v>0.11737870946054141</v>
      </c>
    </row>
    <row r="827" spans="1:2" hidden="1" x14ac:dyDescent="0.25">
      <c r="A827">
        <v>826</v>
      </c>
      <c r="B827" s="1">
        <f t="shared" ca="1" si="12"/>
        <v>0.12732991998914844</v>
      </c>
    </row>
    <row r="828" spans="1:2" hidden="1" x14ac:dyDescent="0.25">
      <c r="A828">
        <v>827</v>
      </c>
      <c r="B828" s="1">
        <f t="shared" ca="1" si="12"/>
        <v>8.9437244423890852E-2</v>
      </c>
    </row>
    <row r="829" spans="1:2" hidden="1" x14ac:dyDescent="0.25">
      <c r="A829">
        <v>828</v>
      </c>
      <c r="B829" s="1">
        <f t="shared" ca="1" si="12"/>
        <v>8.3302213241793793E-2</v>
      </c>
    </row>
    <row r="830" spans="1:2" hidden="1" x14ac:dyDescent="0.25">
      <c r="A830">
        <v>829</v>
      </c>
      <c r="B830" s="1">
        <f t="shared" ca="1" si="12"/>
        <v>5.7802915555611657E-2</v>
      </c>
    </row>
    <row r="831" spans="1:2" hidden="1" x14ac:dyDescent="0.25">
      <c r="A831">
        <v>830</v>
      </c>
      <c r="B831" s="1">
        <f t="shared" ca="1" si="12"/>
        <v>0.13833822629678483</v>
      </c>
    </row>
    <row r="832" spans="1:2" hidden="1" x14ac:dyDescent="0.25">
      <c r="A832">
        <v>831</v>
      </c>
      <c r="B832" s="1">
        <f t="shared" ca="1" si="12"/>
        <v>0.13940873457816005</v>
      </c>
    </row>
    <row r="833" spans="1:2" hidden="1" x14ac:dyDescent="0.25">
      <c r="A833">
        <v>832</v>
      </c>
      <c r="B833" s="1">
        <f t="shared" ca="1" si="12"/>
        <v>5.4197908675041408E-2</v>
      </c>
    </row>
    <row r="834" spans="1:2" hidden="1" x14ac:dyDescent="0.25">
      <c r="A834">
        <v>833</v>
      </c>
      <c r="B834" s="1">
        <f t="shared" ca="1" si="12"/>
        <v>0.12661190820127755</v>
      </c>
    </row>
    <row r="835" spans="1:2" hidden="1" x14ac:dyDescent="0.25">
      <c r="A835">
        <v>834</v>
      </c>
      <c r="B835" s="1">
        <f t="shared" ref="B835:B898" ca="1" si="13">BETAINV(RAND(),15.99,136.64)</f>
        <v>6.5321066819088572E-2</v>
      </c>
    </row>
    <row r="836" spans="1:2" hidden="1" x14ac:dyDescent="0.25">
      <c r="A836">
        <v>835</v>
      </c>
      <c r="B836" s="1">
        <f t="shared" ca="1" si="13"/>
        <v>9.7585988939445922E-2</v>
      </c>
    </row>
    <row r="837" spans="1:2" hidden="1" x14ac:dyDescent="0.25">
      <c r="A837">
        <v>836</v>
      </c>
      <c r="B837" s="1">
        <f t="shared" ca="1" si="13"/>
        <v>8.4676521274479361E-2</v>
      </c>
    </row>
    <row r="838" spans="1:2" hidden="1" x14ac:dyDescent="0.25">
      <c r="A838">
        <v>837</v>
      </c>
      <c r="B838" s="1">
        <f t="shared" ca="1" si="13"/>
        <v>8.9864380763281973E-2</v>
      </c>
    </row>
    <row r="839" spans="1:2" hidden="1" x14ac:dyDescent="0.25">
      <c r="A839">
        <v>838</v>
      </c>
      <c r="B839" s="1">
        <f t="shared" ca="1" si="13"/>
        <v>0.10815752037584425</v>
      </c>
    </row>
    <row r="840" spans="1:2" hidden="1" x14ac:dyDescent="0.25">
      <c r="A840">
        <v>839</v>
      </c>
      <c r="B840" s="1">
        <f t="shared" ca="1" si="13"/>
        <v>0.1045571007238858</v>
      </c>
    </row>
    <row r="841" spans="1:2" hidden="1" x14ac:dyDescent="0.25">
      <c r="A841">
        <v>840</v>
      </c>
      <c r="B841" s="1">
        <f t="shared" ca="1" si="13"/>
        <v>8.639485511176577E-2</v>
      </c>
    </row>
    <row r="842" spans="1:2" hidden="1" x14ac:dyDescent="0.25">
      <c r="A842">
        <v>841</v>
      </c>
      <c r="B842" s="1">
        <f t="shared" ca="1" si="13"/>
        <v>0.10134204847056003</v>
      </c>
    </row>
    <row r="843" spans="1:2" hidden="1" x14ac:dyDescent="0.25">
      <c r="A843">
        <v>842</v>
      </c>
      <c r="B843" s="1">
        <f t="shared" ca="1" si="13"/>
        <v>0.10735497260165794</v>
      </c>
    </row>
    <row r="844" spans="1:2" hidden="1" x14ac:dyDescent="0.25">
      <c r="A844">
        <v>843</v>
      </c>
      <c r="B844" s="1">
        <f t="shared" ca="1" si="13"/>
        <v>9.3493180994333389E-2</v>
      </c>
    </row>
    <row r="845" spans="1:2" hidden="1" x14ac:dyDescent="0.25">
      <c r="A845">
        <v>844</v>
      </c>
      <c r="B845" s="1">
        <f t="shared" ca="1" si="13"/>
        <v>8.5970484688723439E-2</v>
      </c>
    </row>
    <row r="846" spans="1:2" hidden="1" x14ac:dyDescent="0.25">
      <c r="A846">
        <v>845</v>
      </c>
      <c r="B846" s="1">
        <f t="shared" ca="1" si="13"/>
        <v>9.0483081764279175E-2</v>
      </c>
    </row>
    <row r="847" spans="1:2" hidden="1" x14ac:dyDescent="0.25">
      <c r="A847">
        <v>846</v>
      </c>
      <c r="B847" s="1">
        <f t="shared" ca="1" si="13"/>
        <v>9.9635374546028346E-2</v>
      </c>
    </row>
    <row r="848" spans="1:2" hidden="1" x14ac:dyDescent="0.25">
      <c r="A848">
        <v>847</v>
      </c>
      <c r="B848" s="1">
        <f t="shared" ca="1" si="13"/>
        <v>8.3375768124247449E-2</v>
      </c>
    </row>
    <row r="849" spans="1:2" hidden="1" x14ac:dyDescent="0.25">
      <c r="A849">
        <v>848</v>
      </c>
      <c r="B849" s="1">
        <f t="shared" ca="1" si="13"/>
        <v>9.1899296106701681E-2</v>
      </c>
    </row>
    <row r="850" spans="1:2" hidden="1" x14ac:dyDescent="0.25">
      <c r="A850">
        <v>849</v>
      </c>
      <c r="B850" s="1">
        <f t="shared" ca="1" si="13"/>
        <v>0.16140469362703647</v>
      </c>
    </row>
    <row r="851" spans="1:2" hidden="1" x14ac:dyDescent="0.25">
      <c r="A851">
        <v>850</v>
      </c>
      <c r="B851" s="1">
        <f t="shared" ca="1" si="13"/>
        <v>0.11627444831783651</v>
      </c>
    </row>
    <row r="852" spans="1:2" hidden="1" x14ac:dyDescent="0.25">
      <c r="A852">
        <v>851</v>
      </c>
      <c r="B852" s="1">
        <f t="shared" ca="1" si="13"/>
        <v>0.10181135303566684</v>
      </c>
    </row>
    <row r="853" spans="1:2" hidden="1" x14ac:dyDescent="0.25">
      <c r="A853">
        <v>852</v>
      </c>
      <c r="B853" s="1">
        <f t="shared" ca="1" si="13"/>
        <v>0.13557688926335465</v>
      </c>
    </row>
    <row r="854" spans="1:2" hidden="1" x14ac:dyDescent="0.25">
      <c r="A854">
        <v>853</v>
      </c>
      <c r="B854" s="1">
        <f t="shared" ca="1" si="13"/>
        <v>9.9142744829976287E-2</v>
      </c>
    </row>
    <row r="855" spans="1:2" hidden="1" x14ac:dyDescent="0.25">
      <c r="A855">
        <v>854</v>
      </c>
      <c r="B855" s="1">
        <f t="shared" ca="1" si="13"/>
        <v>0.11529828539255549</v>
      </c>
    </row>
    <row r="856" spans="1:2" hidden="1" x14ac:dyDescent="0.25">
      <c r="A856">
        <v>855</v>
      </c>
      <c r="B856" s="1">
        <f t="shared" ca="1" si="13"/>
        <v>0.13272294637037252</v>
      </c>
    </row>
    <row r="857" spans="1:2" hidden="1" x14ac:dyDescent="0.25">
      <c r="A857">
        <v>856</v>
      </c>
      <c r="B857" s="1">
        <f t="shared" ca="1" si="13"/>
        <v>0.12985967834345324</v>
      </c>
    </row>
    <row r="858" spans="1:2" hidden="1" x14ac:dyDescent="0.25">
      <c r="A858">
        <v>857</v>
      </c>
      <c r="B858" s="1">
        <f t="shared" ca="1" si="13"/>
        <v>6.1222284060993143E-2</v>
      </c>
    </row>
    <row r="859" spans="1:2" hidden="1" x14ac:dyDescent="0.25">
      <c r="A859">
        <v>858</v>
      </c>
      <c r="B859" s="1">
        <f t="shared" ca="1" si="13"/>
        <v>0.15348134557570536</v>
      </c>
    </row>
    <row r="860" spans="1:2" hidden="1" x14ac:dyDescent="0.25">
      <c r="A860">
        <v>859</v>
      </c>
      <c r="B860" s="1">
        <f t="shared" ca="1" si="13"/>
        <v>9.2321443739973405E-2</v>
      </c>
    </row>
    <row r="861" spans="1:2" hidden="1" x14ac:dyDescent="0.25">
      <c r="A861">
        <v>860</v>
      </c>
      <c r="B861" s="1">
        <f t="shared" ca="1" si="13"/>
        <v>0.13436864221431422</v>
      </c>
    </row>
    <row r="862" spans="1:2" hidden="1" x14ac:dyDescent="0.25">
      <c r="A862">
        <v>861</v>
      </c>
      <c r="B862" s="1">
        <f t="shared" ca="1" si="13"/>
        <v>0.11627376367115216</v>
      </c>
    </row>
    <row r="863" spans="1:2" hidden="1" x14ac:dyDescent="0.25">
      <c r="A863">
        <v>862</v>
      </c>
      <c r="B863" s="1">
        <f t="shared" ca="1" si="13"/>
        <v>0.10454330756946162</v>
      </c>
    </row>
    <row r="864" spans="1:2" hidden="1" x14ac:dyDescent="0.25">
      <c r="A864">
        <v>863</v>
      </c>
      <c r="B864" s="1">
        <f t="shared" ca="1" si="13"/>
        <v>0.10643371426697601</v>
      </c>
    </row>
    <row r="865" spans="1:2" hidden="1" x14ac:dyDescent="0.25">
      <c r="A865">
        <v>864</v>
      </c>
      <c r="B865" s="1">
        <f t="shared" ca="1" si="13"/>
        <v>9.5560496301163603E-2</v>
      </c>
    </row>
    <row r="866" spans="1:2" hidden="1" x14ac:dyDescent="0.25">
      <c r="A866">
        <v>865</v>
      </c>
      <c r="B866" s="1">
        <f t="shared" ca="1" si="13"/>
        <v>0.1329743426362191</v>
      </c>
    </row>
    <row r="867" spans="1:2" hidden="1" x14ac:dyDescent="0.25">
      <c r="A867">
        <v>866</v>
      </c>
      <c r="B867" s="1">
        <f t="shared" ca="1" si="13"/>
        <v>0.11558246735867339</v>
      </c>
    </row>
    <row r="868" spans="1:2" hidden="1" x14ac:dyDescent="0.25">
      <c r="A868">
        <v>867</v>
      </c>
      <c r="B868" s="1">
        <f t="shared" ca="1" si="13"/>
        <v>8.3133681160450237E-2</v>
      </c>
    </row>
    <row r="869" spans="1:2" hidden="1" x14ac:dyDescent="0.25">
      <c r="A869">
        <v>868</v>
      </c>
      <c r="B869" s="1">
        <f t="shared" ca="1" si="13"/>
        <v>7.337200610864493E-2</v>
      </c>
    </row>
    <row r="870" spans="1:2" hidden="1" x14ac:dyDescent="0.25">
      <c r="A870">
        <v>869</v>
      </c>
      <c r="B870" s="1">
        <f t="shared" ca="1" si="13"/>
        <v>7.0431977217597821E-2</v>
      </c>
    </row>
    <row r="871" spans="1:2" hidden="1" x14ac:dyDescent="0.25">
      <c r="A871">
        <v>870</v>
      </c>
      <c r="B871" s="1">
        <f t="shared" ca="1" si="13"/>
        <v>0.10025416893532167</v>
      </c>
    </row>
    <row r="872" spans="1:2" hidden="1" x14ac:dyDescent="0.25">
      <c r="A872">
        <v>871</v>
      </c>
      <c r="B872" s="1">
        <f t="shared" ca="1" si="13"/>
        <v>8.2988651937500185E-2</v>
      </c>
    </row>
    <row r="873" spans="1:2" hidden="1" x14ac:dyDescent="0.25">
      <c r="A873">
        <v>872</v>
      </c>
      <c r="B873" s="1">
        <f t="shared" ca="1" si="13"/>
        <v>0.12397883942116994</v>
      </c>
    </row>
    <row r="874" spans="1:2" hidden="1" x14ac:dyDescent="0.25">
      <c r="A874">
        <v>873</v>
      </c>
      <c r="B874" s="1">
        <f t="shared" ca="1" si="13"/>
        <v>8.7509808331834707E-2</v>
      </c>
    </row>
    <row r="875" spans="1:2" hidden="1" x14ac:dyDescent="0.25">
      <c r="A875">
        <v>874</v>
      </c>
      <c r="B875" s="1">
        <f t="shared" ca="1" si="13"/>
        <v>0.10892981112632472</v>
      </c>
    </row>
    <row r="876" spans="1:2" hidden="1" x14ac:dyDescent="0.25">
      <c r="A876">
        <v>875</v>
      </c>
      <c r="B876" s="1">
        <f t="shared" ca="1" si="13"/>
        <v>9.2719806685020986E-2</v>
      </c>
    </row>
    <row r="877" spans="1:2" hidden="1" x14ac:dyDescent="0.25">
      <c r="A877">
        <v>876</v>
      </c>
      <c r="B877" s="1">
        <f t="shared" ca="1" si="13"/>
        <v>0.10366384866763678</v>
      </c>
    </row>
    <row r="878" spans="1:2" hidden="1" x14ac:dyDescent="0.25">
      <c r="A878">
        <v>877</v>
      </c>
      <c r="B878" s="1">
        <f t="shared" ca="1" si="13"/>
        <v>0.11470661304824514</v>
      </c>
    </row>
    <row r="879" spans="1:2" hidden="1" x14ac:dyDescent="0.25">
      <c r="A879">
        <v>878</v>
      </c>
      <c r="B879" s="1">
        <f t="shared" ca="1" si="13"/>
        <v>0.11010489542201896</v>
      </c>
    </row>
    <row r="880" spans="1:2" hidden="1" x14ac:dyDescent="0.25">
      <c r="A880">
        <v>879</v>
      </c>
      <c r="B880" s="1">
        <f t="shared" ca="1" si="13"/>
        <v>0.10565289141672007</v>
      </c>
    </row>
    <row r="881" spans="1:2" hidden="1" x14ac:dyDescent="0.25">
      <c r="A881">
        <v>880</v>
      </c>
      <c r="B881" s="1">
        <f t="shared" ca="1" si="13"/>
        <v>0.11181542048696869</v>
      </c>
    </row>
    <row r="882" spans="1:2" hidden="1" x14ac:dyDescent="0.25">
      <c r="A882">
        <v>881</v>
      </c>
      <c r="B882" s="1">
        <f t="shared" ca="1" si="13"/>
        <v>0.11979066124678628</v>
      </c>
    </row>
    <row r="883" spans="1:2" hidden="1" x14ac:dyDescent="0.25">
      <c r="A883">
        <v>882</v>
      </c>
      <c r="B883" s="1">
        <f t="shared" ca="1" si="13"/>
        <v>0.15272498247778032</v>
      </c>
    </row>
    <row r="884" spans="1:2" hidden="1" x14ac:dyDescent="0.25">
      <c r="A884">
        <v>883</v>
      </c>
      <c r="B884" s="1">
        <f t="shared" ca="1" si="13"/>
        <v>0.10713104561092157</v>
      </c>
    </row>
    <row r="885" spans="1:2" hidden="1" x14ac:dyDescent="0.25">
      <c r="A885">
        <v>884</v>
      </c>
      <c r="B885" s="1">
        <f t="shared" ca="1" si="13"/>
        <v>8.2454502808090524E-2</v>
      </c>
    </row>
    <row r="886" spans="1:2" hidden="1" x14ac:dyDescent="0.25">
      <c r="A886">
        <v>885</v>
      </c>
      <c r="B886" s="1">
        <f t="shared" ca="1" si="13"/>
        <v>8.8434368361209978E-2</v>
      </c>
    </row>
    <row r="887" spans="1:2" hidden="1" x14ac:dyDescent="0.25">
      <c r="A887">
        <v>886</v>
      </c>
      <c r="B887" s="1">
        <f t="shared" ca="1" si="13"/>
        <v>9.0363468271518796E-2</v>
      </c>
    </row>
    <row r="888" spans="1:2" hidden="1" x14ac:dyDescent="0.25">
      <c r="A888">
        <v>887</v>
      </c>
      <c r="B888" s="1">
        <f t="shared" ca="1" si="13"/>
        <v>0.12571498078490662</v>
      </c>
    </row>
    <row r="889" spans="1:2" hidden="1" x14ac:dyDescent="0.25">
      <c r="A889">
        <v>888</v>
      </c>
      <c r="B889" s="1">
        <f t="shared" ca="1" si="13"/>
        <v>0.12521023069697879</v>
      </c>
    </row>
    <row r="890" spans="1:2" hidden="1" x14ac:dyDescent="0.25">
      <c r="A890">
        <v>889</v>
      </c>
      <c r="B890" s="1">
        <f t="shared" ca="1" si="13"/>
        <v>5.7516057500155746E-2</v>
      </c>
    </row>
    <row r="891" spans="1:2" hidden="1" x14ac:dyDescent="0.25">
      <c r="A891">
        <v>890</v>
      </c>
      <c r="B891" s="1">
        <f t="shared" ca="1" si="13"/>
        <v>7.6355437227215425E-2</v>
      </c>
    </row>
    <row r="892" spans="1:2" hidden="1" x14ac:dyDescent="0.25">
      <c r="A892">
        <v>891</v>
      </c>
      <c r="B892" s="1">
        <f t="shared" ca="1" si="13"/>
        <v>9.6241095117298919E-2</v>
      </c>
    </row>
    <row r="893" spans="1:2" hidden="1" x14ac:dyDescent="0.25">
      <c r="A893">
        <v>892</v>
      </c>
      <c r="B893" s="1">
        <f t="shared" ca="1" si="13"/>
        <v>9.9804545561046509E-2</v>
      </c>
    </row>
    <row r="894" spans="1:2" hidden="1" x14ac:dyDescent="0.25">
      <c r="A894">
        <v>893</v>
      </c>
      <c r="B894" s="1">
        <f t="shared" ca="1" si="13"/>
        <v>8.3642974348501722E-2</v>
      </c>
    </row>
    <row r="895" spans="1:2" hidden="1" x14ac:dyDescent="0.25">
      <c r="A895">
        <v>894</v>
      </c>
      <c r="B895" s="1">
        <f t="shared" ca="1" si="13"/>
        <v>0.10496249318168516</v>
      </c>
    </row>
    <row r="896" spans="1:2" hidden="1" x14ac:dyDescent="0.25">
      <c r="A896">
        <v>895</v>
      </c>
      <c r="B896" s="1">
        <f t="shared" ca="1" si="13"/>
        <v>0.12994581758389556</v>
      </c>
    </row>
    <row r="897" spans="1:2" hidden="1" x14ac:dyDescent="0.25">
      <c r="A897">
        <v>896</v>
      </c>
      <c r="B897" s="1">
        <f t="shared" ca="1" si="13"/>
        <v>0.10992354565832341</v>
      </c>
    </row>
    <row r="898" spans="1:2" hidden="1" x14ac:dyDescent="0.25">
      <c r="A898">
        <v>897</v>
      </c>
      <c r="B898" s="1">
        <f t="shared" ca="1" si="13"/>
        <v>7.6514637341031283E-2</v>
      </c>
    </row>
    <row r="899" spans="1:2" hidden="1" x14ac:dyDescent="0.25">
      <c r="A899">
        <v>898</v>
      </c>
      <c r="B899" s="1">
        <f t="shared" ref="B899:B962" ca="1" si="14">BETAINV(RAND(),15.99,136.64)</f>
        <v>0.14042228656480749</v>
      </c>
    </row>
    <row r="900" spans="1:2" hidden="1" x14ac:dyDescent="0.25">
      <c r="A900">
        <v>899</v>
      </c>
      <c r="B900" s="1">
        <f t="shared" ca="1" si="14"/>
        <v>0.12446401229053283</v>
      </c>
    </row>
    <row r="901" spans="1:2" hidden="1" x14ac:dyDescent="0.25">
      <c r="A901">
        <v>900</v>
      </c>
      <c r="B901" s="1">
        <f t="shared" ca="1" si="14"/>
        <v>7.1269964931715626E-2</v>
      </c>
    </row>
    <row r="902" spans="1:2" hidden="1" x14ac:dyDescent="0.25">
      <c r="A902">
        <v>901</v>
      </c>
      <c r="B902" s="1">
        <f t="shared" ca="1" si="14"/>
        <v>9.0517602072673051E-2</v>
      </c>
    </row>
    <row r="903" spans="1:2" hidden="1" x14ac:dyDescent="0.25">
      <c r="A903">
        <v>902</v>
      </c>
      <c r="B903" s="1">
        <f t="shared" ca="1" si="14"/>
        <v>9.3650332301424874E-2</v>
      </c>
    </row>
    <row r="904" spans="1:2" hidden="1" x14ac:dyDescent="0.25">
      <c r="A904">
        <v>903</v>
      </c>
      <c r="B904" s="1">
        <f t="shared" ca="1" si="14"/>
        <v>8.3999522320053685E-2</v>
      </c>
    </row>
    <row r="905" spans="1:2" hidden="1" x14ac:dyDescent="0.25">
      <c r="A905">
        <v>904</v>
      </c>
      <c r="B905" s="1">
        <f t="shared" ca="1" si="14"/>
        <v>9.16241501391791E-2</v>
      </c>
    </row>
    <row r="906" spans="1:2" hidden="1" x14ac:dyDescent="0.25">
      <c r="A906">
        <v>905</v>
      </c>
      <c r="B906" s="1">
        <f t="shared" ca="1" si="14"/>
        <v>0.11061203027885969</v>
      </c>
    </row>
    <row r="907" spans="1:2" hidden="1" x14ac:dyDescent="0.25">
      <c r="A907">
        <v>906</v>
      </c>
      <c r="B907" s="1">
        <f t="shared" ca="1" si="14"/>
        <v>6.9686894082266096E-2</v>
      </c>
    </row>
    <row r="908" spans="1:2" hidden="1" x14ac:dyDescent="0.25">
      <c r="A908">
        <v>907</v>
      </c>
      <c r="B908" s="1">
        <f t="shared" ca="1" si="14"/>
        <v>0.14558011638899204</v>
      </c>
    </row>
    <row r="909" spans="1:2" hidden="1" x14ac:dyDescent="0.25">
      <c r="A909">
        <v>908</v>
      </c>
      <c r="B909" s="1">
        <f t="shared" ca="1" si="14"/>
        <v>9.1985050973212232E-2</v>
      </c>
    </row>
    <row r="910" spans="1:2" hidden="1" x14ac:dyDescent="0.25">
      <c r="A910">
        <v>909</v>
      </c>
      <c r="B910" s="1">
        <f t="shared" ca="1" si="14"/>
        <v>0.10217946113636028</v>
      </c>
    </row>
    <row r="911" spans="1:2" hidden="1" x14ac:dyDescent="0.25">
      <c r="A911">
        <v>910</v>
      </c>
      <c r="B911" s="1">
        <f t="shared" ca="1" si="14"/>
        <v>9.2751718859746049E-2</v>
      </c>
    </row>
    <row r="912" spans="1:2" hidden="1" x14ac:dyDescent="0.25">
      <c r="A912">
        <v>911</v>
      </c>
      <c r="B912" s="1">
        <f t="shared" ca="1" si="14"/>
        <v>0.12849375668177865</v>
      </c>
    </row>
    <row r="913" spans="1:2" hidden="1" x14ac:dyDescent="0.25">
      <c r="A913">
        <v>912</v>
      </c>
      <c r="B913" s="1">
        <f t="shared" ca="1" si="14"/>
        <v>0.14298588979009763</v>
      </c>
    </row>
    <row r="914" spans="1:2" hidden="1" x14ac:dyDescent="0.25">
      <c r="A914">
        <v>913</v>
      </c>
      <c r="B914" s="1">
        <f t="shared" ca="1" si="14"/>
        <v>8.4707861677540477E-2</v>
      </c>
    </row>
    <row r="915" spans="1:2" hidden="1" x14ac:dyDescent="0.25">
      <c r="A915">
        <v>914</v>
      </c>
      <c r="B915" s="1">
        <f t="shared" ca="1" si="14"/>
        <v>8.8721253782411955E-2</v>
      </c>
    </row>
    <row r="916" spans="1:2" hidden="1" x14ac:dyDescent="0.25">
      <c r="A916">
        <v>915</v>
      </c>
      <c r="B916" s="1">
        <f t="shared" ca="1" si="14"/>
        <v>0.13645823589991746</v>
      </c>
    </row>
    <row r="917" spans="1:2" hidden="1" x14ac:dyDescent="0.25">
      <c r="A917">
        <v>916</v>
      </c>
      <c r="B917" s="1">
        <f t="shared" ca="1" si="14"/>
        <v>0.12838386005681501</v>
      </c>
    </row>
    <row r="918" spans="1:2" hidden="1" x14ac:dyDescent="0.25">
      <c r="A918">
        <v>917</v>
      </c>
      <c r="B918" s="1">
        <f t="shared" ca="1" si="14"/>
        <v>0.13347823458969121</v>
      </c>
    </row>
    <row r="919" spans="1:2" hidden="1" x14ac:dyDescent="0.25">
      <c r="A919">
        <v>918</v>
      </c>
      <c r="B919" s="1">
        <f t="shared" ca="1" si="14"/>
        <v>9.9015371823153536E-2</v>
      </c>
    </row>
    <row r="920" spans="1:2" hidden="1" x14ac:dyDescent="0.25">
      <c r="A920">
        <v>919</v>
      </c>
      <c r="B920" s="1">
        <f t="shared" ca="1" si="14"/>
        <v>7.7109101790566487E-2</v>
      </c>
    </row>
    <row r="921" spans="1:2" hidden="1" x14ac:dyDescent="0.25">
      <c r="A921">
        <v>920</v>
      </c>
      <c r="B921" s="1">
        <f t="shared" ca="1" si="14"/>
        <v>5.4362387559178202E-2</v>
      </c>
    </row>
    <row r="922" spans="1:2" hidden="1" x14ac:dyDescent="0.25">
      <c r="A922">
        <v>921</v>
      </c>
      <c r="B922" s="1">
        <f t="shared" ca="1" si="14"/>
        <v>0.15685481577874028</v>
      </c>
    </row>
    <row r="923" spans="1:2" hidden="1" x14ac:dyDescent="0.25">
      <c r="A923">
        <v>922</v>
      </c>
      <c r="B923" s="1">
        <f t="shared" ca="1" si="14"/>
        <v>8.0307648052409253E-2</v>
      </c>
    </row>
    <row r="924" spans="1:2" hidden="1" x14ac:dyDescent="0.25">
      <c r="A924">
        <v>923</v>
      </c>
      <c r="B924" s="1">
        <f t="shared" ca="1" si="14"/>
        <v>8.9383926005999662E-2</v>
      </c>
    </row>
    <row r="925" spans="1:2" hidden="1" x14ac:dyDescent="0.25">
      <c r="A925">
        <v>924</v>
      </c>
      <c r="B925" s="1">
        <f t="shared" ca="1" si="14"/>
        <v>0.10022661633777304</v>
      </c>
    </row>
    <row r="926" spans="1:2" hidden="1" x14ac:dyDescent="0.25">
      <c r="A926">
        <v>925</v>
      </c>
      <c r="B926" s="1">
        <f t="shared" ca="1" si="14"/>
        <v>5.7933048461608426E-2</v>
      </c>
    </row>
    <row r="927" spans="1:2" hidden="1" x14ac:dyDescent="0.25">
      <c r="A927">
        <v>926</v>
      </c>
      <c r="B927" s="1">
        <f t="shared" ca="1" si="14"/>
        <v>9.9860122942475329E-2</v>
      </c>
    </row>
    <row r="928" spans="1:2" hidden="1" x14ac:dyDescent="0.25">
      <c r="A928">
        <v>927</v>
      </c>
      <c r="B928" s="1">
        <f t="shared" ca="1" si="14"/>
        <v>6.8579950839670556E-2</v>
      </c>
    </row>
    <row r="929" spans="1:2" hidden="1" x14ac:dyDescent="0.25">
      <c r="A929">
        <v>928</v>
      </c>
      <c r="B929" s="1">
        <f t="shared" ca="1" si="14"/>
        <v>9.4895702564595064E-2</v>
      </c>
    </row>
    <row r="930" spans="1:2" hidden="1" x14ac:dyDescent="0.25">
      <c r="A930">
        <v>929</v>
      </c>
      <c r="B930" s="1">
        <f t="shared" ca="1" si="14"/>
        <v>0.13487549942182364</v>
      </c>
    </row>
    <row r="931" spans="1:2" hidden="1" x14ac:dyDescent="0.25">
      <c r="A931">
        <v>930</v>
      </c>
      <c r="B931" s="1">
        <f t="shared" ca="1" si="14"/>
        <v>9.1650253917983662E-2</v>
      </c>
    </row>
    <row r="932" spans="1:2" hidden="1" x14ac:dyDescent="0.25">
      <c r="A932">
        <v>931</v>
      </c>
      <c r="B932" s="1">
        <f t="shared" ca="1" si="14"/>
        <v>5.9085816243865712E-2</v>
      </c>
    </row>
    <row r="933" spans="1:2" hidden="1" x14ac:dyDescent="0.25">
      <c r="A933">
        <v>932</v>
      </c>
      <c r="B933" s="1">
        <f t="shared" ca="1" si="14"/>
        <v>0.12383163054918045</v>
      </c>
    </row>
    <row r="934" spans="1:2" hidden="1" x14ac:dyDescent="0.25">
      <c r="A934">
        <v>933</v>
      </c>
      <c r="B934" s="1">
        <f t="shared" ca="1" si="14"/>
        <v>0.12617055863187399</v>
      </c>
    </row>
    <row r="935" spans="1:2" hidden="1" x14ac:dyDescent="0.25">
      <c r="A935">
        <v>934</v>
      </c>
      <c r="B935" s="1">
        <f t="shared" ca="1" si="14"/>
        <v>7.9927428166386233E-2</v>
      </c>
    </row>
    <row r="936" spans="1:2" hidden="1" x14ac:dyDescent="0.25">
      <c r="A936">
        <v>935</v>
      </c>
      <c r="B936" s="1">
        <f t="shared" ca="1" si="14"/>
        <v>0.17622384484236309</v>
      </c>
    </row>
    <row r="937" spans="1:2" hidden="1" x14ac:dyDescent="0.25">
      <c r="A937">
        <v>936</v>
      </c>
      <c r="B937" s="1">
        <f t="shared" ca="1" si="14"/>
        <v>0.11501658551657612</v>
      </c>
    </row>
    <row r="938" spans="1:2" hidden="1" x14ac:dyDescent="0.25">
      <c r="A938">
        <v>937</v>
      </c>
      <c r="B938" s="1">
        <f t="shared" ca="1" si="14"/>
        <v>9.3423277093092685E-2</v>
      </c>
    </row>
    <row r="939" spans="1:2" hidden="1" x14ac:dyDescent="0.25">
      <c r="A939">
        <v>938</v>
      </c>
      <c r="B939" s="1">
        <f t="shared" ca="1" si="14"/>
        <v>6.2823895064753429E-2</v>
      </c>
    </row>
    <row r="940" spans="1:2" hidden="1" x14ac:dyDescent="0.25">
      <c r="A940">
        <v>939</v>
      </c>
      <c r="B940" s="1">
        <f t="shared" ca="1" si="14"/>
        <v>0.17715275706007072</v>
      </c>
    </row>
    <row r="941" spans="1:2" hidden="1" x14ac:dyDescent="0.25">
      <c r="A941">
        <v>940</v>
      </c>
      <c r="B941" s="1">
        <f t="shared" ca="1" si="14"/>
        <v>7.5867496046798197E-2</v>
      </c>
    </row>
    <row r="942" spans="1:2" hidden="1" x14ac:dyDescent="0.25">
      <c r="A942">
        <v>941</v>
      </c>
      <c r="B942" s="1">
        <f t="shared" ca="1" si="14"/>
        <v>9.2204959389129246E-2</v>
      </c>
    </row>
    <row r="943" spans="1:2" hidden="1" x14ac:dyDescent="0.25">
      <c r="A943">
        <v>942</v>
      </c>
      <c r="B943" s="1">
        <f t="shared" ca="1" si="14"/>
        <v>7.2724659354292856E-2</v>
      </c>
    </row>
    <row r="944" spans="1:2" hidden="1" x14ac:dyDescent="0.25">
      <c r="A944">
        <v>943</v>
      </c>
      <c r="B944" s="1">
        <f t="shared" ca="1" si="14"/>
        <v>9.0790651030900074E-2</v>
      </c>
    </row>
    <row r="945" spans="1:2" hidden="1" x14ac:dyDescent="0.25">
      <c r="A945">
        <v>944</v>
      </c>
      <c r="B945" s="1">
        <f t="shared" ca="1" si="14"/>
        <v>0.10932524380532271</v>
      </c>
    </row>
    <row r="946" spans="1:2" hidden="1" x14ac:dyDescent="0.25">
      <c r="A946">
        <v>945</v>
      </c>
      <c r="B946" s="1">
        <f t="shared" ca="1" si="14"/>
        <v>0.10871727584535407</v>
      </c>
    </row>
    <row r="947" spans="1:2" hidden="1" x14ac:dyDescent="0.25">
      <c r="A947">
        <v>946</v>
      </c>
      <c r="B947" s="1">
        <f t="shared" ca="1" si="14"/>
        <v>0.13299529104528951</v>
      </c>
    </row>
    <row r="948" spans="1:2" hidden="1" x14ac:dyDescent="0.25">
      <c r="A948">
        <v>947</v>
      </c>
      <c r="B948" s="1">
        <f t="shared" ca="1" si="14"/>
        <v>0.12371777287031072</v>
      </c>
    </row>
    <row r="949" spans="1:2" hidden="1" x14ac:dyDescent="0.25">
      <c r="A949">
        <v>948</v>
      </c>
      <c r="B949" s="1">
        <f t="shared" ca="1" si="14"/>
        <v>0.11890610257793965</v>
      </c>
    </row>
    <row r="950" spans="1:2" hidden="1" x14ac:dyDescent="0.25">
      <c r="A950">
        <v>949</v>
      </c>
      <c r="B950" s="1">
        <f t="shared" ca="1" si="14"/>
        <v>7.3269071399123087E-2</v>
      </c>
    </row>
    <row r="951" spans="1:2" hidden="1" x14ac:dyDescent="0.25">
      <c r="A951">
        <v>950</v>
      </c>
      <c r="B951" s="1">
        <f t="shared" ca="1" si="14"/>
        <v>0.14269724299622732</v>
      </c>
    </row>
    <row r="952" spans="1:2" hidden="1" x14ac:dyDescent="0.25">
      <c r="A952">
        <v>951</v>
      </c>
      <c r="B952" s="1">
        <f t="shared" ca="1" si="14"/>
        <v>0.13356629281549159</v>
      </c>
    </row>
    <row r="953" spans="1:2" hidden="1" x14ac:dyDescent="0.25">
      <c r="A953">
        <v>952</v>
      </c>
      <c r="B953" s="1">
        <f t="shared" ca="1" si="14"/>
        <v>0.10541357535242235</v>
      </c>
    </row>
    <row r="954" spans="1:2" hidden="1" x14ac:dyDescent="0.25">
      <c r="A954">
        <v>953</v>
      </c>
      <c r="B954" s="1">
        <f t="shared" ca="1" si="14"/>
        <v>7.8956298309222406E-2</v>
      </c>
    </row>
    <row r="955" spans="1:2" hidden="1" x14ac:dyDescent="0.25">
      <c r="A955">
        <v>954</v>
      </c>
      <c r="B955" s="1">
        <f t="shared" ca="1" si="14"/>
        <v>0.13341257970159237</v>
      </c>
    </row>
    <row r="956" spans="1:2" hidden="1" x14ac:dyDescent="0.25">
      <c r="A956">
        <v>955</v>
      </c>
      <c r="B956" s="1">
        <f t="shared" ca="1" si="14"/>
        <v>0.10425591529678857</v>
      </c>
    </row>
    <row r="957" spans="1:2" hidden="1" x14ac:dyDescent="0.25">
      <c r="A957">
        <v>956</v>
      </c>
      <c r="B957" s="1">
        <f t="shared" ca="1" si="14"/>
        <v>0.10405656517335027</v>
      </c>
    </row>
    <row r="958" spans="1:2" hidden="1" x14ac:dyDescent="0.25">
      <c r="A958">
        <v>957</v>
      </c>
      <c r="B958" s="1">
        <f t="shared" ca="1" si="14"/>
        <v>6.9183411013524071E-2</v>
      </c>
    </row>
    <row r="959" spans="1:2" hidden="1" x14ac:dyDescent="0.25">
      <c r="A959">
        <v>958</v>
      </c>
      <c r="B959" s="1">
        <f t="shared" ca="1" si="14"/>
        <v>0.11361141923616391</v>
      </c>
    </row>
    <row r="960" spans="1:2" hidden="1" x14ac:dyDescent="0.25">
      <c r="A960">
        <v>959</v>
      </c>
      <c r="B960" s="1">
        <f t="shared" ca="1" si="14"/>
        <v>0.16734951815020271</v>
      </c>
    </row>
    <row r="961" spans="1:2" hidden="1" x14ac:dyDescent="0.25">
      <c r="A961">
        <v>960</v>
      </c>
      <c r="B961" s="1">
        <f t="shared" ca="1" si="14"/>
        <v>0.13422164054612884</v>
      </c>
    </row>
    <row r="962" spans="1:2" hidden="1" x14ac:dyDescent="0.25">
      <c r="A962">
        <v>961</v>
      </c>
      <c r="B962" s="1">
        <f t="shared" ca="1" si="14"/>
        <v>9.3069168682591408E-2</v>
      </c>
    </row>
    <row r="963" spans="1:2" hidden="1" x14ac:dyDescent="0.25">
      <c r="A963">
        <v>962</v>
      </c>
      <c r="B963" s="1">
        <f t="shared" ref="B963:B1001" ca="1" si="15">BETAINV(RAND(),15.99,136.64)</f>
        <v>0.12009842055853814</v>
      </c>
    </row>
    <row r="964" spans="1:2" hidden="1" x14ac:dyDescent="0.25">
      <c r="A964">
        <v>963</v>
      </c>
      <c r="B964" s="1">
        <f t="shared" ca="1" si="15"/>
        <v>8.8286469232599474E-2</v>
      </c>
    </row>
    <row r="965" spans="1:2" hidden="1" x14ac:dyDescent="0.25">
      <c r="A965">
        <v>964</v>
      </c>
      <c r="B965" s="1">
        <f t="shared" ca="1" si="15"/>
        <v>9.0540556877716588E-2</v>
      </c>
    </row>
    <row r="966" spans="1:2" hidden="1" x14ac:dyDescent="0.25">
      <c r="A966">
        <v>965</v>
      </c>
      <c r="B966" s="1">
        <f t="shared" ca="1" si="15"/>
        <v>0.15254667030239066</v>
      </c>
    </row>
    <row r="967" spans="1:2" hidden="1" x14ac:dyDescent="0.25">
      <c r="A967">
        <v>966</v>
      </c>
      <c r="B967" s="1">
        <f t="shared" ca="1" si="15"/>
        <v>9.9946176542842158E-2</v>
      </c>
    </row>
    <row r="968" spans="1:2" hidden="1" x14ac:dyDescent="0.25">
      <c r="A968">
        <v>967</v>
      </c>
      <c r="B968" s="1">
        <f t="shared" ca="1" si="15"/>
        <v>7.3738852850264922E-2</v>
      </c>
    </row>
    <row r="969" spans="1:2" hidden="1" x14ac:dyDescent="0.25">
      <c r="A969">
        <v>968</v>
      </c>
      <c r="B969" s="1">
        <f t="shared" ca="1" si="15"/>
        <v>0.13048349145514959</v>
      </c>
    </row>
    <row r="970" spans="1:2" hidden="1" x14ac:dyDescent="0.25">
      <c r="A970">
        <v>969</v>
      </c>
      <c r="B970" s="1">
        <f t="shared" ca="1" si="15"/>
        <v>8.9113823391092653E-2</v>
      </c>
    </row>
    <row r="971" spans="1:2" hidden="1" x14ac:dyDescent="0.25">
      <c r="A971">
        <v>970</v>
      </c>
      <c r="B971" s="1">
        <f t="shared" ca="1" si="15"/>
        <v>0.12078246525419556</v>
      </c>
    </row>
    <row r="972" spans="1:2" hidden="1" x14ac:dyDescent="0.25">
      <c r="A972">
        <v>971</v>
      </c>
      <c r="B972" s="1">
        <f t="shared" ca="1" si="15"/>
        <v>0.10545666060788172</v>
      </c>
    </row>
    <row r="973" spans="1:2" hidden="1" x14ac:dyDescent="0.25">
      <c r="A973">
        <v>972</v>
      </c>
      <c r="B973" s="1">
        <f t="shared" ca="1" si="15"/>
        <v>0.13726340185996244</v>
      </c>
    </row>
    <row r="974" spans="1:2" hidden="1" x14ac:dyDescent="0.25">
      <c r="A974">
        <v>973</v>
      </c>
      <c r="B974" s="1">
        <f t="shared" ca="1" si="15"/>
        <v>7.9804905102337467E-2</v>
      </c>
    </row>
    <row r="975" spans="1:2" hidden="1" x14ac:dyDescent="0.25">
      <c r="A975">
        <v>974</v>
      </c>
      <c r="B975" s="1">
        <f t="shared" ca="1" si="15"/>
        <v>7.2251165887140312E-2</v>
      </c>
    </row>
    <row r="976" spans="1:2" hidden="1" x14ac:dyDescent="0.25">
      <c r="A976">
        <v>975</v>
      </c>
      <c r="B976" s="1">
        <f t="shared" ca="1" si="15"/>
        <v>9.4602455789243214E-2</v>
      </c>
    </row>
    <row r="977" spans="1:2" hidden="1" x14ac:dyDescent="0.25">
      <c r="A977">
        <v>976</v>
      </c>
      <c r="B977" s="1">
        <f t="shared" ca="1" si="15"/>
        <v>0.14490070958759094</v>
      </c>
    </row>
    <row r="978" spans="1:2" hidden="1" x14ac:dyDescent="0.25">
      <c r="A978">
        <v>977</v>
      </c>
      <c r="B978" s="1">
        <f t="shared" ca="1" si="15"/>
        <v>0.10334033872415416</v>
      </c>
    </row>
    <row r="979" spans="1:2" hidden="1" x14ac:dyDescent="0.25">
      <c r="A979">
        <v>978</v>
      </c>
      <c r="B979" s="1">
        <f t="shared" ca="1" si="15"/>
        <v>6.7636163091025048E-2</v>
      </c>
    </row>
    <row r="980" spans="1:2" hidden="1" x14ac:dyDescent="0.25">
      <c r="A980">
        <v>979</v>
      </c>
      <c r="B980" s="1">
        <f t="shared" ca="1" si="15"/>
        <v>8.335285017801429E-2</v>
      </c>
    </row>
    <row r="981" spans="1:2" hidden="1" x14ac:dyDescent="0.25">
      <c r="A981">
        <v>980</v>
      </c>
      <c r="B981" s="1">
        <f t="shared" ca="1" si="15"/>
        <v>8.4294978174819887E-2</v>
      </c>
    </row>
    <row r="982" spans="1:2" hidden="1" x14ac:dyDescent="0.25">
      <c r="A982">
        <v>981</v>
      </c>
      <c r="B982" s="1">
        <f t="shared" ca="1" si="15"/>
        <v>0.14944146875425057</v>
      </c>
    </row>
    <row r="983" spans="1:2" hidden="1" x14ac:dyDescent="0.25">
      <c r="A983">
        <v>982</v>
      </c>
      <c r="B983" s="1">
        <f t="shared" ca="1" si="15"/>
        <v>0.12981681785668764</v>
      </c>
    </row>
    <row r="984" spans="1:2" hidden="1" x14ac:dyDescent="0.25">
      <c r="A984">
        <v>983</v>
      </c>
      <c r="B984" s="1">
        <f t="shared" ca="1" si="15"/>
        <v>6.4728530128455336E-2</v>
      </c>
    </row>
    <row r="985" spans="1:2" hidden="1" x14ac:dyDescent="0.25">
      <c r="A985">
        <v>984</v>
      </c>
      <c r="B985" s="1">
        <f t="shared" ca="1" si="15"/>
        <v>0.10099253064922192</v>
      </c>
    </row>
    <row r="986" spans="1:2" hidden="1" x14ac:dyDescent="0.25">
      <c r="A986">
        <v>985</v>
      </c>
      <c r="B986" s="1">
        <f t="shared" ca="1" si="15"/>
        <v>0.11196257216970451</v>
      </c>
    </row>
    <row r="987" spans="1:2" hidden="1" x14ac:dyDescent="0.25">
      <c r="A987">
        <v>986</v>
      </c>
      <c r="B987" s="1">
        <f t="shared" ca="1" si="15"/>
        <v>9.2820010364510749E-2</v>
      </c>
    </row>
    <row r="988" spans="1:2" hidden="1" x14ac:dyDescent="0.25">
      <c r="A988">
        <v>987</v>
      </c>
      <c r="B988" s="1">
        <f t="shared" ca="1" si="15"/>
        <v>0.13601140934169431</v>
      </c>
    </row>
    <row r="989" spans="1:2" hidden="1" x14ac:dyDescent="0.25">
      <c r="A989">
        <v>988</v>
      </c>
      <c r="B989" s="1">
        <f t="shared" ca="1" si="15"/>
        <v>0.10192446424692053</v>
      </c>
    </row>
    <row r="990" spans="1:2" hidden="1" x14ac:dyDescent="0.25">
      <c r="A990">
        <v>989</v>
      </c>
      <c r="B990" s="1">
        <f t="shared" ca="1" si="15"/>
        <v>0.10630905697862558</v>
      </c>
    </row>
    <row r="991" spans="1:2" hidden="1" x14ac:dyDescent="0.25">
      <c r="A991">
        <v>990</v>
      </c>
      <c r="B991" s="1">
        <f t="shared" ca="1" si="15"/>
        <v>0.16579190969870183</v>
      </c>
    </row>
    <row r="992" spans="1:2" hidden="1" x14ac:dyDescent="0.25">
      <c r="A992">
        <v>991</v>
      </c>
      <c r="B992" s="1">
        <f t="shared" ca="1" si="15"/>
        <v>9.3007953090659692E-2</v>
      </c>
    </row>
    <row r="993" spans="1:2" hidden="1" x14ac:dyDescent="0.25">
      <c r="A993">
        <v>992</v>
      </c>
      <c r="B993" s="1">
        <f t="shared" ca="1" si="15"/>
        <v>0.11682196631804953</v>
      </c>
    </row>
    <row r="994" spans="1:2" hidden="1" x14ac:dyDescent="0.25">
      <c r="A994">
        <v>993</v>
      </c>
      <c r="B994" s="1">
        <f t="shared" ca="1" si="15"/>
        <v>0.11833340888382637</v>
      </c>
    </row>
    <row r="995" spans="1:2" x14ac:dyDescent="0.25">
      <c r="A995">
        <v>994</v>
      </c>
      <c r="B995" s="1">
        <f t="shared" ca="1" si="15"/>
        <v>0.10098616484672074</v>
      </c>
    </row>
    <row r="996" spans="1:2" x14ac:dyDescent="0.25">
      <c r="A996">
        <v>995</v>
      </c>
      <c r="B996" s="1">
        <f t="shared" ca="1" si="15"/>
        <v>7.4438912532921814E-2</v>
      </c>
    </row>
    <row r="997" spans="1:2" x14ac:dyDescent="0.25">
      <c r="A997">
        <v>996</v>
      </c>
      <c r="B997" s="1">
        <f t="shared" ca="1" si="15"/>
        <v>9.5557503883473782E-2</v>
      </c>
    </row>
    <row r="998" spans="1:2" x14ac:dyDescent="0.25">
      <c r="A998">
        <v>997</v>
      </c>
      <c r="B998" s="1">
        <f t="shared" ca="1" si="15"/>
        <v>8.9041039803105557E-2</v>
      </c>
    </row>
    <row r="999" spans="1:2" x14ac:dyDescent="0.25">
      <c r="A999">
        <v>998</v>
      </c>
      <c r="B999" s="1">
        <f t="shared" ca="1" si="15"/>
        <v>7.2069332533704705E-2</v>
      </c>
    </row>
    <row r="1000" spans="1:2" x14ac:dyDescent="0.25">
      <c r="A1000">
        <v>999</v>
      </c>
      <c r="B1000" s="1">
        <f t="shared" ca="1" si="15"/>
        <v>0.10314081294582167</v>
      </c>
    </row>
    <row r="1001" spans="1:2" x14ac:dyDescent="0.25">
      <c r="A1001">
        <v>1000</v>
      </c>
      <c r="B1001" s="1">
        <f t="shared" ca="1" si="15"/>
        <v>0.12961902173985818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32" sqref="I32"/>
    </sheetView>
  </sheetViews>
  <sheetFormatPr defaultColWidth="8.85546875" defaultRowHeight="15" x14ac:dyDescent="0.25"/>
  <cols>
    <col min="1" max="1" width="17.140625" customWidth="1"/>
    <col min="2" max="2" width="5.42578125" customWidth="1"/>
    <col min="3" max="3" width="7.28515625" customWidth="1"/>
    <col min="4" max="4" width="7.42578125" customWidth="1"/>
    <col min="5" max="5" width="13.140625" customWidth="1"/>
    <col min="6" max="6" width="14.85546875" customWidth="1"/>
    <col min="7" max="8" width="11.7109375" customWidth="1"/>
  </cols>
  <sheetData>
    <row r="1" spans="1:10" ht="20.25" customHeight="1" x14ac:dyDescent="0.25">
      <c r="A1" t="s">
        <v>0</v>
      </c>
      <c r="B1" t="s">
        <v>1</v>
      </c>
      <c r="C1" t="s">
        <v>2</v>
      </c>
      <c r="D1" t="s">
        <v>20</v>
      </c>
      <c r="E1" t="s">
        <v>23</v>
      </c>
      <c r="F1" t="s">
        <v>12</v>
      </c>
      <c r="G1" t="s">
        <v>24</v>
      </c>
    </row>
    <row r="2" spans="1:10" x14ac:dyDescent="0.25">
      <c r="A2">
        <v>1</v>
      </c>
      <c r="B2">
        <v>10</v>
      </c>
      <c r="C2">
        <v>105</v>
      </c>
      <c r="D2" s="2">
        <f t="shared" ref="D2:D16" si="0">$B$18*C2</f>
        <v>19.563679245283016</v>
      </c>
      <c r="E2" s="2">
        <f t="shared" ref="E2:E16" si="1">B2/D2</f>
        <v>0.51115129596142261</v>
      </c>
      <c r="F2" s="2">
        <f t="shared" ref="F2:F16" si="2">$J$5*LN($J$6)+B2*LN(D2)+GAMMALN(B2+$J$5)-GAMMALN($J$5)-GAMMALN(B2+1)-(B2+$J$5)*LN($J$6+D2)</f>
        <v>-3.4949726853963412</v>
      </c>
      <c r="G2" s="1">
        <f t="shared" ref="G2:G16" si="3">($J$5+B2)/($J$6+D2)</f>
        <v>0.65862939231869888</v>
      </c>
      <c r="H2" s="1"/>
    </row>
    <row r="3" spans="1:10" x14ac:dyDescent="0.25">
      <c r="A3">
        <v>2</v>
      </c>
      <c r="B3">
        <v>1</v>
      </c>
      <c r="C3">
        <v>20</v>
      </c>
      <c r="D3" s="2">
        <f t="shared" si="0"/>
        <v>3.7264150943396226</v>
      </c>
      <c r="E3" s="2">
        <f t="shared" si="1"/>
        <v>0.26835443037974682</v>
      </c>
      <c r="F3" s="2">
        <f t="shared" si="2"/>
        <v>-2.155289918633315</v>
      </c>
      <c r="G3" s="1">
        <f t="shared" si="3"/>
        <v>0.77898523626371896</v>
      </c>
      <c r="H3" s="1"/>
    </row>
    <row r="4" spans="1:10" x14ac:dyDescent="0.25">
      <c r="A4">
        <v>3</v>
      </c>
      <c r="B4">
        <v>11</v>
      </c>
      <c r="C4">
        <v>78</v>
      </c>
      <c r="D4" s="2">
        <f t="shared" si="0"/>
        <v>14.533018867924527</v>
      </c>
      <c r="E4" s="2">
        <f t="shared" si="1"/>
        <v>0.75689711132749116</v>
      </c>
      <c r="F4" s="2">
        <f t="shared" si="2"/>
        <v>-2.750260049260234</v>
      </c>
      <c r="G4" s="1">
        <f t="shared" si="3"/>
        <v>0.8486828094548009</v>
      </c>
      <c r="H4" s="1"/>
    </row>
    <row r="5" spans="1:10" x14ac:dyDescent="0.25">
      <c r="A5">
        <v>4</v>
      </c>
      <c r="B5">
        <v>1</v>
      </c>
      <c r="C5">
        <v>10</v>
      </c>
      <c r="D5" s="2">
        <f t="shared" si="0"/>
        <v>1.8632075471698113</v>
      </c>
      <c r="E5" s="2">
        <f t="shared" si="1"/>
        <v>0.53670886075949364</v>
      </c>
      <c r="F5" s="2">
        <f t="shared" si="2"/>
        <v>-1.269812829328707</v>
      </c>
      <c r="G5" s="1">
        <f t="shared" si="3"/>
        <v>0.92375571716374283</v>
      </c>
      <c r="H5" s="1"/>
      <c r="I5" t="s">
        <v>18</v>
      </c>
      <c r="J5" s="2">
        <v>8.2612068368201221</v>
      </c>
    </row>
    <row r="6" spans="1:10" x14ac:dyDescent="0.25">
      <c r="A6">
        <v>5</v>
      </c>
      <c r="B6">
        <v>2</v>
      </c>
      <c r="C6">
        <v>15</v>
      </c>
      <c r="D6" s="2">
        <f t="shared" si="0"/>
        <v>2.7948113207547167</v>
      </c>
      <c r="E6" s="2">
        <f t="shared" si="1"/>
        <v>0.71561181434599164</v>
      </c>
      <c r="F6" s="2">
        <f t="shared" si="2"/>
        <v>-1.520800359555345</v>
      </c>
      <c r="G6" s="1">
        <f t="shared" si="3"/>
        <v>0.93648028357495017</v>
      </c>
      <c r="H6" s="1"/>
      <c r="I6" t="s">
        <v>19</v>
      </c>
      <c r="J6" s="2">
        <v>8.1623940970130331</v>
      </c>
    </row>
    <row r="7" spans="1:10" x14ac:dyDescent="0.25">
      <c r="A7">
        <v>6</v>
      </c>
      <c r="B7">
        <v>1</v>
      </c>
      <c r="C7">
        <v>4</v>
      </c>
      <c r="D7" s="2">
        <f t="shared" si="0"/>
        <v>0.74528301886792447</v>
      </c>
      <c r="E7" s="2">
        <f t="shared" si="1"/>
        <v>1.3417721518987342</v>
      </c>
      <c r="F7" s="2">
        <f t="shared" si="2"/>
        <v>-1.0911651208638347</v>
      </c>
      <c r="G7" s="1">
        <f t="shared" si="3"/>
        <v>1.0396882056163528</v>
      </c>
      <c r="H7" s="1"/>
      <c r="J7" s="2"/>
    </row>
    <row r="8" spans="1:10" x14ac:dyDescent="0.25">
      <c r="A8">
        <v>7</v>
      </c>
      <c r="B8">
        <v>18</v>
      </c>
      <c r="C8">
        <v>74</v>
      </c>
      <c r="D8" s="2">
        <f t="shared" si="0"/>
        <v>13.787735849056602</v>
      </c>
      <c r="E8" s="2">
        <f t="shared" si="1"/>
        <v>1.305508039685255</v>
      </c>
      <c r="F8" s="2">
        <f t="shared" si="2"/>
        <v>-3.1428397536863315</v>
      </c>
      <c r="G8" s="1">
        <f t="shared" si="3"/>
        <v>1.1964032514314304</v>
      </c>
      <c r="H8" s="1"/>
    </row>
    <row r="9" spans="1:10" x14ac:dyDescent="0.25">
      <c r="A9">
        <v>8</v>
      </c>
      <c r="B9">
        <v>0</v>
      </c>
      <c r="C9">
        <v>1</v>
      </c>
      <c r="D9" s="2">
        <f t="shared" si="0"/>
        <v>0.18632075471698112</v>
      </c>
      <c r="E9" s="2">
        <f t="shared" si="1"/>
        <v>0</v>
      </c>
      <c r="F9" s="2">
        <f t="shared" si="2"/>
        <v>-0.18645623847778126</v>
      </c>
      <c r="G9" s="1">
        <f t="shared" si="3"/>
        <v>0.98951838498930667</v>
      </c>
      <c r="H9" s="1"/>
    </row>
    <row r="10" spans="1:10" x14ac:dyDescent="0.25">
      <c r="A10">
        <v>9</v>
      </c>
      <c r="B10">
        <v>1</v>
      </c>
      <c r="C10">
        <v>8</v>
      </c>
      <c r="D10" s="2">
        <f t="shared" si="0"/>
        <v>1.4905660377358489</v>
      </c>
      <c r="E10" s="2">
        <f t="shared" si="1"/>
        <v>0.67088607594936711</v>
      </c>
      <c r="F10" s="2">
        <f t="shared" si="2"/>
        <v>-1.1421662435088358</v>
      </c>
      <c r="G10" s="1">
        <f t="shared" si="3"/>
        <v>0.959416252376458</v>
      </c>
      <c r="H10" s="1"/>
    </row>
    <row r="11" spans="1:10" x14ac:dyDescent="0.25">
      <c r="A11">
        <v>10</v>
      </c>
      <c r="B11">
        <v>3</v>
      </c>
      <c r="C11">
        <v>16</v>
      </c>
      <c r="D11" s="2">
        <f t="shared" si="0"/>
        <v>2.9811320754716979</v>
      </c>
      <c r="E11" s="2">
        <f t="shared" si="1"/>
        <v>1.0063291139240507</v>
      </c>
      <c r="F11" s="2">
        <f t="shared" si="2"/>
        <v>-1.653539551456344</v>
      </c>
      <c r="G11" s="1">
        <f t="shared" si="3"/>
        <v>1.0105604511995463</v>
      </c>
      <c r="H11" s="1"/>
    </row>
    <row r="12" spans="1:10" x14ac:dyDescent="0.25">
      <c r="A12">
        <v>11</v>
      </c>
      <c r="B12">
        <v>1</v>
      </c>
      <c r="C12">
        <v>5</v>
      </c>
      <c r="D12" s="2">
        <f t="shared" si="0"/>
        <v>0.93160377358490565</v>
      </c>
      <c r="E12" s="2">
        <f t="shared" si="1"/>
        <v>1.0734177215189873</v>
      </c>
      <c r="F12" s="2">
        <f t="shared" si="2"/>
        <v>-1.0597389147634786</v>
      </c>
      <c r="G12" s="1">
        <f t="shared" si="3"/>
        <v>1.0183867390999499</v>
      </c>
      <c r="H12" s="1"/>
    </row>
    <row r="13" spans="1:10" x14ac:dyDescent="0.25">
      <c r="A13">
        <v>12</v>
      </c>
      <c r="B13">
        <v>1</v>
      </c>
      <c r="C13">
        <v>3</v>
      </c>
      <c r="D13" s="2">
        <f t="shared" si="0"/>
        <v>0.5589622641509433</v>
      </c>
      <c r="E13" s="2">
        <f t="shared" si="1"/>
        <v>1.7890295358649793</v>
      </c>
      <c r="F13" s="2">
        <f t="shared" si="2"/>
        <v>-1.1830770390454468</v>
      </c>
      <c r="G13" s="1">
        <f t="shared" si="3"/>
        <v>1.0618998299461868</v>
      </c>
      <c r="H13" s="1"/>
    </row>
    <row r="14" spans="1:10" x14ac:dyDescent="0.25">
      <c r="A14">
        <v>13</v>
      </c>
      <c r="B14">
        <v>2</v>
      </c>
      <c r="C14">
        <v>3</v>
      </c>
      <c r="D14" s="2">
        <f t="shared" si="0"/>
        <v>0.5589622641509433</v>
      </c>
      <c r="E14" s="2">
        <f t="shared" si="1"/>
        <v>3.5780590717299585</v>
      </c>
      <c r="F14" s="2">
        <f t="shared" si="2"/>
        <v>-2.3978379374156589</v>
      </c>
      <c r="G14" s="1">
        <f t="shared" si="3"/>
        <v>1.1765608939583145</v>
      </c>
      <c r="H14" s="1"/>
    </row>
    <row r="15" spans="1:10" x14ac:dyDescent="0.25">
      <c r="A15">
        <v>14</v>
      </c>
      <c r="B15">
        <v>26</v>
      </c>
      <c r="C15">
        <v>81</v>
      </c>
      <c r="D15" s="2">
        <f t="shared" si="0"/>
        <v>15.091981132075471</v>
      </c>
      <c r="E15" s="2">
        <f t="shared" si="1"/>
        <v>1.7227691826847946</v>
      </c>
      <c r="F15" s="2">
        <f t="shared" si="2"/>
        <v>-4.2348122244916766</v>
      </c>
      <c r="G15" s="1">
        <f t="shared" si="3"/>
        <v>1.4733230413330289</v>
      </c>
      <c r="H15" s="1"/>
    </row>
    <row r="16" spans="1:10" x14ac:dyDescent="0.25">
      <c r="A16">
        <v>15</v>
      </c>
      <c r="B16">
        <v>1</v>
      </c>
      <c r="C16">
        <v>1</v>
      </c>
      <c r="D16" s="2">
        <f t="shared" si="0"/>
        <v>0.18632075471698112</v>
      </c>
      <c r="E16" s="2">
        <f t="shared" si="1"/>
        <v>5.3670886075949369</v>
      </c>
      <c r="F16" s="2">
        <f t="shared" si="2"/>
        <v>-1.8772787752746929</v>
      </c>
      <c r="G16" s="1">
        <f t="shared" si="3"/>
        <v>1.1092972992006096</v>
      </c>
      <c r="H16" s="1"/>
    </row>
    <row r="17" spans="1:6" x14ac:dyDescent="0.25">
      <c r="A17" s="4" t="s">
        <v>21</v>
      </c>
      <c r="B17">
        <f>SUM(B2:B16)</f>
        <v>79</v>
      </c>
      <c r="C17">
        <f>SUM(C2:C16)</f>
        <v>424</v>
      </c>
      <c r="F17" s="3">
        <f>SUM(F2:F16)</f>
        <v>-29.160047641158023</v>
      </c>
    </row>
    <row r="18" spans="1:6" x14ac:dyDescent="0.25">
      <c r="A18" s="4" t="s">
        <v>22</v>
      </c>
      <c r="B18" s="2">
        <f>B17/C17</f>
        <v>0.18632075471698112</v>
      </c>
      <c r="F1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G32" sqref="G32"/>
    </sheetView>
  </sheetViews>
  <sheetFormatPr defaultColWidth="8.85546875" defaultRowHeight="15" x14ac:dyDescent="0.25"/>
  <cols>
    <col min="1" max="1" width="17.140625" customWidth="1"/>
    <col min="2" max="2" width="5.42578125" customWidth="1"/>
    <col min="3" max="3" width="7.28515625" customWidth="1"/>
    <col min="4" max="4" width="15.28515625" customWidth="1"/>
    <col min="5" max="5" width="7.42578125" customWidth="1"/>
    <col min="6" max="6" width="13.140625" customWidth="1"/>
    <col min="7" max="7" width="14.85546875" customWidth="1"/>
    <col min="8" max="8" width="11.7109375" customWidth="1"/>
    <col min="9" max="9" width="9.140625" style="2"/>
    <col min="10" max="10" width="6.7109375" style="2" customWidth="1"/>
    <col min="11" max="12" width="5.42578125" customWidth="1"/>
  </cols>
  <sheetData>
    <row r="1" spans="1:14" ht="20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23</v>
      </c>
      <c r="G1" t="s">
        <v>12</v>
      </c>
      <c r="H1" t="s">
        <v>24</v>
      </c>
      <c r="I1" s="2" t="s">
        <v>9</v>
      </c>
      <c r="M1" t="s">
        <v>25</v>
      </c>
    </row>
    <row r="2" spans="1:14" x14ac:dyDescent="0.25">
      <c r="A2">
        <v>1</v>
      </c>
      <c r="B2">
        <v>10</v>
      </c>
      <c r="C2">
        <v>500</v>
      </c>
      <c r="D2" s="5">
        <f>B2/C2</f>
        <v>0.02</v>
      </c>
      <c r="E2" s="2">
        <f>$B$18*C2</f>
        <v>11.404639175257731</v>
      </c>
      <c r="F2" s="2">
        <f>B2/E2</f>
        <v>0.87683615819209049</v>
      </c>
      <c r="G2" s="2">
        <f t="shared" ref="G2:G16" si="0">$L$5*LN($L$6)+B2*LN(E2)+GAMMALN(B2+$L$5)-GAMMALN($L$5)-GAMMALN(B2+1)-(B2+$L$5)*LN($L$6+E2)</f>
        <v>-3.4006274747083687</v>
      </c>
      <c r="H2" s="1">
        <f t="shared" ref="H2:H16" si="1">($L$5+B2)/($L$6+E2)</f>
        <v>0.88794399397258872</v>
      </c>
      <c r="I2" s="5">
        <f>H2*$B$18</f>
        <v>2.02533617181892E-2</v>
      </c>
      <c r="J2" s="5"/>
      <c r="M2">
        <f>(($B$17/$C$17)*C2)/((($B$17/$C$17)*C2)+$L$6)</f>
        <v>0.9265754846069123</v>
      </c>
      <c r="N2">
        <f>($B$17*C2)/($B$17*C2+$C$17*$L$6)</f>
        <v>0.9265754846069123</v>
      </c>
    </row>
    <row r="3" spans="1:14" x14ac:dyDescent="0.25">
      <c r="A3">
        <v>2</v>
      </c>
      <c r="B3">
        <v>8</v>
      </c>
      <c r="C3">
        <v>500</v>
      </c>
      <c r="D3" s="5">
        <f t="shared" ref="D3:D16" si="2">B3/C3</f>
        <v>1.6E-2</v>
      </c>
      <c r="E3" s="2">
        <f t="shared" ref="E3:E16" si="3">$B$18*C3</f>
        <v>11.404639175257731</v>
      </c>
      <c r="F3" s="2">
        <f t="shared" ref="F3:F16" si="4">B3/E3</f>
        <v>0.70146892655367232</v>
      </c>
      <c r="G3" s="2">
        <f t="shared" si="0"/>
        <v>-3.2330939907844503</v>
      </c>
      <c r="H3" s="1">
        <f t="shared" si="1"/>
        <v>0.72545301633304882</v>
      </c>
      <c r="I3" s="5">
        <f t="shared" ref="I3:I16" si="5">H3*$B$18</f>
        <v>1.654705977976155E-2</v>
      </c>
      <c r="J3" s="5"/>
      <c r="M3">
        <f t="shared" ref="M3:M16" si="6">(($B$17/$C$17)*C3)/((($B$17/$C$17)*C3)+$L$6)</f>
        <v>0.9265754846069123</v>
      </c>
      <c r="N3">
        <f t="shared" ref="N3:N16" si="7">($B$17*C3)/($B$17*C3+$C$17*$L$6)</f>
        <v>0.9265754846069123</v>
      </c>
    </row>
    <row r="4" spans="1:14" x14ac:dyDescent="0.25">
      <c r="A4">
        <v>3</v>
      </c>
      <c r="B4">
        <v>11</v>
      </c>
      <c r="C4">
        <v>500</v>
      </c>
      <c r="D4" s="5">
        <f t="shared" si="2"/>
        <v>2.1999999999999999E-2</v>
      </c>
      <c r="E4" s="2">
        <f t="shared" si="3"/>
        <v>11.404639175257731</v>
      </c>
      <c r="F4" s="2">
        <f t="shared" si="4"/>
        <v>0.96451977401129951</v>
      </c>
      <c r="G4" s="2">
        <f t="shared" si="0"/>
        <v>-3.4833491375176209</v>
      </c>
      <c r="H4" s="1">
        <f t="shared" si="1"/>
        <v>0.96918948279235861</v>
      </c>
      <c r="I4" s="5">
        <f t="shared" si="5"/>
        <v>2.2106512687403025E-2</v>
      </c>
      <c r="J4" s="5"/>
      <c r="M4">
        <f t="shared" si="6"/>
        <v>0.9265754846069123</v>
      </c>
      <c r="N4">
        <f t="shared" si="7"/>
        <v>0.9265754846069123</v>
      </c>
    </row>
    <row r="5" spans="1:14" x14ac:dyDescent="0.25">
      <c r="A5">
        <v>4</v>
      </c>
      <c r="B5">
        <v>30</v>
      </c>
      <c r="C5">
        <v>300</v>
      </c>
      <c r="D5" s="5">
        <f t="shared" si="2"/>
        <v>0.1</v>
      </c>
      <c r="E5" s="2">
        <f t="shared" si="3"/>
        <v>6.8427835051546388</v>
      </c>
      <c r="F5" s="2">
        <f t="shared" si="4"/>
        <v>4.3841807909604524</v>
      </c>
      <c r="G5" s="2">
        <f t="shared" si="0"/>
        <v>-6.0049604044184051</v>
      </c>
      <c r="H5" s="1">
        <f t="shared" si="1"/>
        <v>3.9926506575058078</v>
      </c>
      <c r="I5" s="5">
        <f t="shared" si="5"/>
        <v>9.1069480203418554E-2</v>
      </c>
      <c r="J5" s="5"/>
      <c r="K5" t="s">
        <v>18</v>
      </c>
      <c r="L5" s="2">
        <v>0.92914827483344564</v>
      </c>
      <c r="M5">
        <f t="shared" si="6"/>
        <v>0.88333645072457756</v>
      </c>
      <c r="N5">
        <f t="shared" si="7"/>
        <v>0.88333645072457756</v>
      </c>
    </row>
    <row r="6" spans="1:14" x14ac:dyDescent="0.25">
      <c r="A6">
        <v>5</v>
      </c>
      <c r="B6">
        <v>4</v>
      </c>
      <c r="C6">
        <v>400</v>
      </c>
      <c r="D6" s="5">
        <f t="shared" si="2"/>
        <v>0.01</v>
      </c>
      <c r="E6" s="2">
        <f t="shared" si="3"/>
        <v>9.1237113402061851</v>
      </c>
      <c r="F6" s="2">
        <f t="shared" si="4"/>
        <v>0.43841807909604524</v>
      </c>
      <c r="G6" s="2">
        <f t="shared" si="0"/>
        <v>-2.7651613993272068</v>
      </c>
      <c r="H6" s="1">
        <f t="shared" si="1"/>
        <v>0.4915655850999896</v>
      </c>
      <c r="I6" s="5">
        <f t="shared" si="5"/>
        <v>1.1212256258079659E-2</v>
      </c>
      <c r="J6" s="5"/>
      <c r="K6" t="s">
        <v>19</v>
      </c>
      <c r="L6" s="2">
        <v>0.90373652075585587</v>
      </c>
      <c r="M6">
        <f t="shared" si="6"/>
        <v>0.90987372527019539</v>
      </c>
      <c r="N6">
        <f t="shared" si="7"/>
        <v>0.90987372527019539</v>
      </c>
    </row>
    <row r="7" spans="1:14" x14ac:dyDescent="0.25">
      <c r="A7">
        <v>6</v>
      </c>
      <c r="B7">
        <v>12</v>
      </c>
      <c r="C7">
        <v>600</v>
      </c>
      <c r="D7" s="5">
        <f t="shared" si="2"/>
        <v>0.02</v>
      </c>
      <c r="E7" s="2">
        <f t="shared" si="3"/>
        <v>13.685567010309278</v>
      </c>
      <c r="F7" s="2">
        <f t="shared" si="4"/>
        <v>0.87683615819209049</v>
      </c>
      <c r="G7" s="2">
        <f t="shared" si="0"/>
        <v>-3.5757389933868886</v>
      </c>
      <c r="H7" s="1">
        <f t="shared" si="1"/>
        <v>0.88620736742527118</v>
      </c>
      <c r="I7" s="5">
        <f t="shared" si="5"/>
        <v>2.021375051988054E-2</v>
      </c>
      <c r="J7" s="5"/>
      <c r="L7" s="2"/>
      <c r="M7">
        <f t="shared" si="6"/>
        <v>0.93805485513194498</v>
      </c>
      <c r="N7">
        <f t="shared" si="7"/>
        <v>0.93805485513194498</v>
      </c>
    </row>
    <row r="8" spans="1:14" x14ac:dyDescent="0.25">
      <c r="A8">
        <v>7</v>
      </c>
      <c r="B8">
        <v>11</v>
      </c>
      <c r="C8">
        <v>1000</v>
      </c>
      <c r="D8" s="5">
        <f t="shared" si="2"/>
        <v>1.0999999999999999E-2</v>
      </c>
      <c r="E8" s="2">
        <f t="shared" si="3"/>
        <v>22.809278350515463</v>
      </c>
      <c r="F8" s="2">
        <f t="shared" si="4"/>
        <v>0.48225988700564976</v>
      </c>
      <c r="G8" s="2">
        <f t="shared" si="0"/>
        <v>-3.6811983517860725</v>
      </c>
      <c r="H8" s="1">
        <f t="shared" si="1"/>
        <v>0.50306333208122733</v>
      </c>
      <c r="I8" s="5">
        <f t="shared" si="5"/>
        <v>1.1474511569378509E-2</v>
      </c>
      <c r="J8" s="5"/>
      <c r="M8">
        <f t="shared" si="6"/>
        <v>0.96188858626109386</v>
      </c>
      <c r="N8">
        <f t="shared" si="7"/>
        <v>0.96188858626109386</v>
      </c>
    </row>
    <row r="9" spans="1:14" x14ac:dyDescent="0.25">
      <c r="A9">
        <v>8</v>
      </c>
      <c r="B9">
        <v>3</v>
      </c>
      <c r="C9">
        <v>500</v>
      </c>
      <c r="D9" s="5">
        <f t="shared" si="2"/>
        <v>6.0000000000000001E-3</v>
      </c>
      <c r="E9" s="2">
        <f t="shared" si="3"/>
        <v>11.404639175257731</v>
      </c>
      <c r="F9" s="2">
        <f t="shared" si="4"/>
        <v>0.26305084745762713</v>
      </c>
      <c r="G9" s="2">
        <f t="shared" si="0"/>
        <v>-2.7887037253739067</v>
      </c>
      <c r="H9" s="1">
        <f t="shared" si="1"/>
        <v>0.31922557223419901</v>
      </c>
      <c r="I9" s="5">
        <f t="shared" si="5"/>
        <v>7.2813049336924252E-3</v>
      </c>
      <c r="J9" s="5"/>
      <c r="M9">
        <f t="shared" si="6"/>
        <v>0.9265754846069123</v>
      </c>
      <c r="N9">
        <f t="shared" si="7"/>
        <v>0.9265754846069123</v>
      </c>
    </row>
    <row r="10" spans="1:14" x14ac:dyDescent="0.25">
      <c r="A10">
        <v>9</v>
      </c>
      <c r="B10">
        <v>1</v>
      </c>
      <c r="C10">
        <v>700</v>
      </c>
      <c r="D10" s="8">
        <f t="shared" si="2"/>
        <v>1.4285714285714286E-3</v>
      </c>
      <c r="E10" s="2">
        <f t="shared" si="3"/>
        <v>15.966494845360824</v>
      </c>
      <c r="F10" s="6">
        <f t="shared" si="4"/>
        <v>6.2631154156577884E-2</v>
      </c>
      <c r="G10" s="2">
        <f t="shared" si="0"/>
        <v>-2.8479465699807336</v>
      </c>
      <c r="H10" s="7">
        <f t="shared" si="1"/>
        <v>0.11435221206912895</v>
      </c>
      <c r="I10" s="8">
        <f t="shared" si="5"/>
        <v>2.6082914350819358E-3</v>
      </c>
      <c r="J10" s="8"/>
      <c r="M10">
        <f t="shared" si="6"/>
        <v>0.94643010512760473</v>
      </c>
      <c r="N10">
        <f t="shared" si="7"/>
        <v>0.94643010512760473</v>
      </c>
    </row>
    <row r="11" spans="1:14" x14ac:dyDescent="0.25">
      <c r="A11">
        <v>10</v>
      </c>
      <c r="B11">
        <v>3</v>
      </c>
      <c r="C11">
        <v>600</v>
      </c>
      <c r="D11" s="5">
        <f t="shared" si="2"/>
        <v>5.0000000000000001E-3</v>
      </c>
      <c r="E11" s="2">
        <f t="shared" si="3"/>
        <v>13.685567010309278</v>
      </c>
      <c r="F11" s="2">
        <f t="shared" si="4"/>
        <v>0.21920903954802262</v>
      </c>
      <c r="G11" s="2">
        <f t="shared" si="0"/>
        <v>-2.9097282245474503</v>
      </c>
      <c r="H11" s="1">
        <f t="shared" si="1"/>
        <v>0.26931705591477173</v>
      </c>
      <c r="I11" s="5">
        <f t="shared" si="5"/>
        <v>6.142927692901365E-3</v>
      </c>
      <c r="J11" s="5"/>
      <c r="M11">
        <f t="shared" si="6"/>
        <v>0.93805485513194498</v>
      </c>
      <c r="N11">
        <f t="shared" si="7"/>
        <v>0.93805485513194498</v>
      </c>
    </row>
    <row r="12" spans="1:14" x14ac:dyDescent="0.25">
      <c r="A12">
        <v>11</v>
      </c>
      <c r="B12">
        <v>8</v>
      </c>
      <c r="C12">
        <v>300</v>
      </c>
      <c r="D12" s="5">
        <f t="shared" si="2"/>
        <v>2.6666666666666668E-2</v>
      </c>
      <c r="E12" s="2">
        <f t="shared" si="3"/>
        <v>6.8427835051546388</v>
      </c>
      <c r="F12" s="2">
        <f t="shared" si="4"/>
        <v>1.169114877589454</v>
      </c>
      <c r="G12" s="2">
        <f t="shared" si="0"/>
        <v>-3.185179487983536</v>
      </c>
      <c r="H12" s="1">
        <f t="shared" si="1"/>
        <v>1.1526657447430984</v>
      </c>
      <c r="I12" s="5">
        <f t="shared" si="5"/>
        <v>2.6291473816949535E-2</v>
      </c>
      <c r="J12" s="5"/>
      <c r="M12">
        <f t="shared" si="6"/>
        <v>0.88333645072457756</v>
      </c>
      <c r="N12">
        <f t="shared" si="7"/>
        <v>0.88333645072457756</v>
      </c>
    </row>
    <row r="13" spans="1:14" x14ac:dyDescent="0.25">
      <c r="A13">
        <v>12</v>
      </c>
      <c r="B13">
        <v>1</v>
      </c>
      <c r="C13">
        <v>400</v>
      </c>
      <c r="D13" s="5">
        <f t="shared" si="2"/>
        <v>2.5000000000000001E-3</v>
      </c>
      <c r="E13" s="2">
        <f t="shared" si="3"/>
        <v>9.1237113402061851</v>
      </c>
      <c r="F13" s="2">
        <f t="shared" si="4"/>
        <v>0.10960451977401131</v>
      </c>
      <c r="G13" s="2">
        <f t="shared" si="0"/>
        <v>-2.4039721765161937</v>
      </c>
      <c r="H13" s="1">
        <f t="shared" si="1"/>
        <v>0.19238676696029827</v>
      </c>
      <c r="I13" s="5">
        <f t="shared" si="5"/>
        <v>4.3882033185531945E-3</v>
      </c>
      <c r="J13" s="5"/>
      <c r="M13">
        <f t="shared" si="6"/>
        <v>0.90987372527019539</v>
      </c>
      <c r="N13">
        <f t="shared" si="7"/>
        <v>0.90987372527019539</v>
      </c>
    </row>
    <row r="14" spans="1:14" x14ac:dyDescent="0.25">
      <c r="A14">
        <v>13</v>
      </c>
      <c r="B14">
        <v>4</v>
      </c>
      <c r="C14">
        <v>560</v>
      </c>
      <c r="D14" s="5">
        <f t="shared" si="2"/>
        <v>7.1428571428571426E-3</v>
      </c>
      <c r="E14" s="2">
        <f t="shared" si="3"/>
        <v>12.773195876288659</v>
      </c>
      <c r="F14" s="2">
        <f t="shared" si="4"/>
        <v>0.31315577078288948</v>
      </c>
      <c r="G14" s="2">
        <f t="shared" si="0"/>
        <v>-2.9492038136822334</v>
      </c>
      <c r="H14" s="1">
        <f t="shared" si="1"/>
        <v>0.36039867213927285</v>
      </c>
      <c r="I14" s="5">
        <f t="shared" si="5"/>
        <v>8.2204336299808358E-3</v>
      </c>
      <c r="J14" s="5"/>
      <c r="M14">
        <f t="shared" si="6"/>
        <v>0.9339225716322801</v>
      </c>
      <c r="N14">
        <f t="shared" si="7"/>
        <v>0.9339225716322801</v>
      </c>
    </row>
    <row r="15" spans="1:14" x14ac:dyDescent="0.25">
      <c r="A15">
        <v>14</v>
      </c>
      <c r="B15">
        <v>70</v>
      </c>
      <c r="C15">
        <v>700</v>
      </c>
      <c r="D15" s="8">
        <f t="shared" si="2"/>
        <v>0.1</v>
      </c>
      <c r="E15" s="2">
        <f t="shared" si="3"/>
        <v>15.966494845360824</v>
      </c>
      <c r="F15" s="6">
        <f t="shared" si="4"/>
        <v>4.3841807909604524</v>
      </c>
      <c r="G15" s="2">
        <f t="shared" si="0"/>
        <v>-6.9201301244527258</v>
      </c>
      <c r="H15" s="7">
        <f t="shared" si="1"/>
        <v>4.2043968891435819</v>
      </c>
      <c r="I15" s="8">
        <f t="shared" si="5"/>
        <v>9.5899258940517262E-2</v>
      </c>
      <c r="J15" s="8"/>
      <c r="M15">
        <f t="shared" si="6"/>
        <v>0.94643010512760473</v>
      </c>
      <c r="N15">
        <f t="shared" si="7"/>
        <v>0.94643010512760473</v>
      </c>
    </row>
    <row r="16" spans="1:14" x14ac:dyDescent="0.25">
      <c r="A16">
        <v>15</v>
      </c>
      <c r="B16">
        <v>1</v>
      </c>
      <c r="C16">
        <v>200</v>
      </c>
      <c r="D16" s="5">
        <f t="shared" si="2"/>
        <v>5.0000000000000001E-3</v>
      </c>
      <c r="E16" s="2">
        <f t="shared" si="3"/>
        <v>4.5618556701030926</v>
      </c>
      <c r="F16" s="2">
        <f t="shared" si="4"/>
        <v>0.21920903954802262</v>
      </c>
      <c r="G16" s="2">
        <f t="shared" si="0"/>
        <v>-1.9264086992760385</v>
      </c>
      <c r="H16" s="1">
        <f t="shared" si="1"/>
        <v>0.35296235201372922</v>
      </c>
      <c r="I16" s="5">
        <f t="shared" si="5"/>
        <v>8.0508165343337722E-3</v>
      </c>
      <c r="J16" s="5"/>
      <c r="M16">
        <f t="shared" si="6"/>
        <v>0.83464984411619114</v>
      </c>
      <c r="N16">
        <f t="shared" si="7"/>
        <v>0.83464984411619114</v>
      </c>
    </row>
    <row r="17" spans="1:7" x14ac:dyDescent="0.25">
      <c r="A17" s="4" t="s">
        <v>21</v>
      </c>
      <c r="B17">
        <f>SUM(B2:B16)</f>
        <v>177</v>
      </c>
      <c r="C17">
        <f>SUM(C2:C16)</f>
        <v>7760</v>
      </c>
      <c r="G17" s="3">
        <f>SUM(G2:G16)</f>
        <v>-52.075402573741826</v>
      </c>
    </row>
    <row r="18" spans="1:7" x14ac:dyDescent="0.25">
      <c r="A18" t="s">
        <v>22</v>
      </c>
      <c r="B18" s="2">
        <f>B17/C17</f>
        <v>2.2809278350515463E-2</v>
      </c>
      <c r="G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 smooth beta-binomial </vt:lpstr>
      <vt:lpstr>CI beta-binomial</vt:lpstr>
      <vt:lpstr>SMR smooth (Poisson-Gamma)</vt:lpstr>
      <vt:lpstr>large N PG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</dc:creator>
  <cp:lastModifiedBy>Mohammad Baneshi</cp:lastModifiedBy>
  <dcterms:created xsi:type="dcterms:W3CDTF">2017-08-21T03:59:35Z</dcterms:created>
  <dcterms:modified xsi:type="dcterms:W3CDTF">2021-03-29T00:18:34Z</dcterms:modified>
</cp:coreProperties>
</file>