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ink/ink1.xml" ContentType="application/inkml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dc711872bb07c2/Documents/"/>
    </mc:Choice>
  </mc:AlternateContent>
  <xr:revisionPtr revIDLastSave="0" documentId="8_{D5F22F13-F0EB-4BDA-9430-94B0A34BFB94}" xr6:coauthVersionLast="47" xr6:coauthVersionMax="47" xr10:uidLastSave="{00000000-0000-0000-0000-000000000000}"/>
  <bookViews>
    <workbookView xWindow="-110" yWindow="-110" windowWidth="19420" windowHeight="10300" xr2:uid="{B73B30B0-B96D-4E17-9226-9E77DC8B94D6}"/>
  </bookViews>
  <sheets>
    <sheet name="Dashboard" sheetId="1" r:id="rId1"/>
  </sheets>
  <externalReferences>
    <externalReference r:id="rId2"/>
    <externalReference r:id="rId3"/>
  </externalReferences>
  <definedNames>
    <definedName name="Loans">Dashboard!$N$63:$S$63</definedName>
    <definedName name="test1">OFFSET([1]Calcs!$J$1,COUNTA([1]Calcs!XFA:XFA)-1,0,-18)</definedName>
    <definedName name="Tstuuuu">OFFSET([1]Calcs!$J$1,COUNTA([1]Calcs!$I:$I)-(12+1),0,12,1)</definedName>
    <definedName name="xVals">OFFSET([1]Calcs!$J$1,COUNTA([1]Calcs!$I:$I)-1,0,MIN(12,COUNTA([1]Calcs!$I:$I)-1),1)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</calcChain>
</file>

<file path=xl/sharedStrings.xml><?xml version="1.0" encoding="utf-8"?>
<sst xmlns="http://schemas.openxmlformats.org/spreadsheetml/2006/main" count="25" uniqueCount="25">
  <si>
    <t xml:space="preserve">the most </t>
  </si>
  <si>
    <t>coffee was bought</t>
  </si>
  <si>
    <t xml:space="preserve">Coffee D  type </t>
  </si>
  <si>
    <t xml:space="preserve"> millenials spend the most money</t>
  </si>
  <si>
    <t>Out of the participants who like coffee,</t>
  </si>
  <si>
    <t>coffee was the most well-liked as a favourite</t>
  </si>
  <si>
    <t xml:space="preserve">On average, per age group mediuem roasted </t>
  </si>
  <si>
    <t xml:space="preserve"> only liked a few different coffee roast levels</t>
  </si>
  <si>
    <t>Generation Alpha and  those above age 65</t>
  </si>
  <si>
    <t>the age 65 had the least variable tastes in cofee roast levels</t>
  </si>
  <si>
    <t xml:space="preserve">Generation Alpha and  those above </t>
  </si>
  <si>
    <t xml:space="preserve"> in cofee roast levels followed by Gen X (ages 35-44)</t>
  </si>
  <si>
    <t>Millenials (ages 25-34 ) had the most variable taste</t>
  </si>
  <si>
    <t>Millenials drink coffee the most</t>
  </si>
  <si>
    <t>characteristics</t>
  </si>
  <si>
    <t>4000 people</t>
  </si>
  <si>
    <t xml:space="preserve">and </t>
  </si>
  <si>
    <t xml:space="preserve">population of </t>
  </si>
  <si>
    <t>Generations</t>
  </si>
  <si>
    <t>featuires</t>
  </si>
  <si>
    <t xml:space="preserve">American </t>
  </si>
  <si>
    <t>Coffee preferences</t>
  </si>
  <si>
    <t xml:space="preserve">of different coffee </t>
  </si>
  <si>
    <t>An</t>
  </si>
  <si>
    <t>Multiple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</si>
</sst>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indexed="63"/>
      <name val="Arial"/>
      <family val="2"/>
    </font>
    <font>
      <sz val="9"/>
      <name val="Arial"/>
      <family val="2"/>
    </font>
    <font>
      <sz val="8"/>
      <color indexed="9"/>
      <name val="Arial"/>
      <family val="2"/>
    </font>
    <font>
      <b/>
      <sz val="14"/>
      <color theme="4"/>
      <name val="Arial"/>
      <family val="2"/>
    </font>
    <font>
      <sz val="10"/>
      <color indexed="33"/>
      <name val="Arial"/>
      <family val="2"/>
    </font>
    <font>
      <b/>
      <sz val="10"/>
      <color theme="4"/>
      <name val="Arial"/>
      <family val="2"/>
    </font>
    <font>
      <i/>
      <sz val="8.5"/>
      <name val="Arial"/>
      <family val="2"/>
    </font>
    <font>
      <b/>
      <sz val="11"/>
      <color theme="4"/>
      <name val="Aptos Narrow"/>
      <family val="2"/>
      <scheme val="minor"/>
    </font>
    <font>
      <sz val="10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12"/>
      <color theme="4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rgb="FF002060"/>
      <name val="Arial"/>
      <family val="2"/>
    </font>
    <font>
      <sz val="14"/>
      <color theme="4"/>
      <name val="Arial"/>
      <family val="2"/>
    </font>
    <font>
      <b/>
      <sz val="20"/>
      <color theme="4"/>
      <name val="Arial"/>
      <family val="2"/>
    </font>
    <font>
      <sz val="14"/>
      <color theme="1"/>
      <name val="Aptos Narrow"/>
      <family val="2"/>
      <scheme val="minor"/>
    </font>
    <font>
      <b/>
      <sz val="16"/>
      <color theme="4"/>
      <name val="Arial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37" fontId="8" fillId="0" borderId="1" xfId="1" applyNumberFormat="1" applyFont="1" applyBorder="1" applyAlignment="1">
      <alignment horizontal="left" indent="1"/>
    </xf>
    <xf numFmtId="165" fontId="9" fillId="0" borderId="0" xfId="2" applyNumberFormat="1" applyFont="1" applyFill="1"/>
    <xf numFmtId="165" fontId="7" fillId="0" borderId="0" xfId="2" applyNumberFormat="1" applyFont="1" applyFill="1" applyAlignment="1">
      <alignment horizontal="right"/>
    </xf>
    <xf numFmtId="0" fontId="10" fillId="0" borderId="0" xfId="1" applyFont="1"/>
    <xf numFmtId="165" fontId="10" fillId="0" borderId="0" xfId="2" applyNumberFormat="1" applyFont="1" applyFill="1" applyBorder="1"/>
    <xf numFmtId="0" fontId="11" fillId="0" borderId="2" xfId="1" applyFont="1" applyBorder="1"/>
    <xf numFmtId="0" fontId="12" fillId="0" borderId="0" xfId="1" applyFont="1"/>
    <xf numFmtId="0" fontId="7" fillId="0" borderId="0" xfId="1" applyFont="1" applyAlignment="1">
      <alignment horizontal="right"/>
    </xf>
    <xf numFmtId="0" fontId="13" fillId="0" borderId="0" xfId="1" applyFont="1"/>
    <xf numFmtId="0" fontId="14" fillId="0" borderId="0" xfId="1" applyFont="1"/>
    <xf numFmtId="0" fontId="15" fillId="0" borderId="0" xfId="1" applyFont="1" applyAlignment="1">
      <alignment wrapText="1"/>
    </xf>
    <xf numFmtId="0" fontId="3" fillId="0" borderId="0" xfId="1" applyFont="1"/>
    <xf numFmtId="0" fontId="16" fillId="0" borderId="0" xfId="1" applyFont="1"/>
    <xf numFmtId="0" fontId="17" fillId="0" borderId="0" xfId="1" applyFont="1"/>
    <xf numFmtId="0" fontId="18" fillId="0" borderId="0" xfId="0" applyFont="1"/>
    <xf numFmtId="0" fontId="19" fillId="0" borderId="0" xfId="1" applyFont="1"/>
    <xf numFmtId="0" fontId="20" fillId="0" borderId="0" xfId="0" applyFont="1"/>
    <xf numFmtId="0" fontId="21" fillId="0" borderId="0" xfId="0" applyFont="1"/>
    <xf numFmtId="0" fontId="22" fillId="0" borderId="0" xfId="1" applyFont="1"/>
  </cellXfs>
  <cellStyles count="3">
    <cellStyle name="Comma 2" xfId="2" xr:uid="{36722878-7016-4CAD-9BA8-A1409D22A547}"/>
    <cellStyle name="Normal" xfId="0" builtinId="0"/>
    <cellStyle name="Normal 2" xfId="1" xr:uid="{17990210-ABE8-4110-895C-A6558C9519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[1]Charts!$B$11:$B$100</c:f>
              <c:numCache>
                <c:formatCode>General</c:formatCode>
                <c:ptCount val="9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</c:numCache>
            </c:numRef>
          </c:cat>
          <c:val>
            <c:numRef>
              <c:f>[1]Charts!$C$11:$C$100</c:f>
              <c:numCache>
                <c:formatCode>General</c:formatCode>
                <c:ptCount val="90"/>
                <c:pt idx="0">
                  <c:v>46</c:v>
                </c:pt>
                <c:pt idx="1">
                  <c:v>55</c:v>
                </c:pt>
                <c:pt idx="2">
                  <c:v>50</c:v>
                </c:pt>
                <c:pt idx="3">
                  <c:v>50</c:v>
                </c:pt>
                <c:pt idx="4">
                  <c:v>52</c:v>
                </c:pt>
                <c:pt idx="5">
                  <c:v>41</c:v>
                </c:pt>
                <c:pt idx="6">
                  <c:v>47</c:v>
                </c:pt>
                <c:pt idx="7">
                  <c:v>51</c:v>
                </c:pt>
                <c:pt idx="8">
                  <c:v>50</c:v>
                </c:pt>
                <c:pt idx="9">
                  <c:v>48</c:v>
                </c:pt>
                <c:pt idx="10">
                  <c:v>60</c:v>
                </c:pt>
                <c:pt idx="11">
                  <c:v>51</c:v>
                </c:pt>
                <c:pt idx="12">
                  <c:v>42</c:v>
                </c:pt>
                <c:pt idx="13">
                  <c:v>58</c:v>
                </c:pt>
                <c:pt idx="14">
                  <c:v>53</c:v>
                </c:pt>
                <c:pt idx="15">
                  <c:v>60</c:v>
                </c:pt>
                <c:pt idx="16">
                  <c:v>49</c:v>
                </c:pt>
                <c:pt idx="17">
                  <c:v>49</c:v>
                </c:pt>
                <c:pt idx="18">
                  <c:v>41</c:v>
                </c:pt>
                <c:pt idx="19">
                  <c:v>58</c:v>
                </c:pt>
                <c:pt idx="20">
                  <c:v>48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56</c:v>
                </c:pt>
                <c:pt idx="25">
                  <c:v>56</c:v>
                </c:pt>
                <c:pt idx="26">
                  <c:v>53</c:v>
                </c:pt>
                <c:pt idx="27">
                  <c:v>45</c:v>
                </c:pt>
                <c:pt idx="28">
                  <c:v>57</c:v>
                </c:pt>
                <c:pt idx="29">
                  <c:v>45</c:v>
                </c:pt>
                <c:pt idx="30">
                  <c:v>56</c:v>
                </c:pt>
                <c:pt idx="31">
                  <c:v>47</c:v>
                </c:pt>
                <c:pt idx="32">
                  <c:v>58</c:v>
                </c:pt>
                <c:pt idx="33">
                  <c:v>46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49</c:v>
                </c:pt>
                <c:pt idx="38">
                  <c:v>58</c:v>
                </c:pt>
                <c:pt idx="39">
                  <c:v>58</c:v>
                </c:pt>
                <c:pt idx="40">
                  <c:v>40</c:v>
                </c:pt>
                <c:pt idx="41">
                  <c:v>58</c:v>
                </c:pt>
                <c:pt idx="42">
                  <c:v>54</c:v>
                </c:pt>
                <c:pt idx="43">
                  <c:v>45</c:v>
                </c:pt>
                <c:pt idx="44">
                  <c:v>59</c:v>
                </c:pt>
                <c:pt idx="45">
                  <c:v>50</c:v>
                </c:pt>
                <c:pt idx="46">
                  <c:v>55</c:v>
                </c:pt>
                <c:pt idx="47">
                  <c:v>53</c:v>
                </c:pt>
                <c:pt idx="48">
                  <c:v>49</c:v>
                </c:pt>
                <c:pt idx="49">
                  <c:v>56</c:v>
                </c:pt>
                <c:pt idx="50">
                  <c:v>47</c:v>
                </c:pt>
                <c:pt idx="51">
                  <c:v>58</c:v>
                </c:pt>
                <c:pt idx="52">
                  <c:v>47</c:v>
                </c:pt>
                <c:pt idx="53">
                  <c:v>53</c:v>
                </c:pt>
                <c:pt idx="54">
                  <c:v>56</c:v>
                </c:pt>
                <c:pt idx="55">
                  <c:v>55</c:v>
                </c:pt>
                <c:pt idx="56">
                  <c:v>60</c:v>
                </c:pt>
                <c:pt idx="57">
                  <c:v>42</c:v>
                </c:pt>
                <c:pt idx="58">
                  <c:v>51</c:v>
                </c:pt>
                <c:pt idx="59">
                  <c:v>44</c:v>
                </c:pt>
                <c:pt idx="60">
                  <c:v>44</c:v>
                </c:pt>
                <c:pt idx="61">
                  <c:v>47</c:v>
                </c:pt>
                <c:pt idx="62">
                  <c:v>41</c:v>
                </c:pt>
                <c:pt idx="63">
                  <c:v>54</c:v>
                </c:pt>
                <c:pt idx="64">
                  <c:v>49</c:v>
                </c:pt>
                <c:pt idx="65">
                  <c:v>52</c:v>
                </c:pt>
                <c:pt idx="66">
                  <c:v>53</c:v>
                </c:pt>
                <c:pt idx="67">
                  <c:v>51</c:v>
                </c:pt>
                <c:pt idx="68">
                  <c:v>54</c:v>
                </c:pt>
                <c:pt idx="69">
                  <c:v>57</c:v>
                </c:pt>
                <c:pt idx="70">
                  <c:v>49</c:v>
                </c:pt>
                <c:pt idx="71">
                  <c:v>48</c:v>
                </c:pt>
                <c:pt idx="72">
                  <c:v>47</c:v>
                </c:pt>
                <c:pt idx="73">
                  <c:v>49</c:v>
                </c:pt>
                <c:pt idx="74">
                  <c:v>55</c:v>
                </c:pt>
                <c:pt idx="75">
                  <c:v>59</c:v>
                </c:pt>
                <c:pt idx="76">
                  <c:v>56</c:v>
                </c:pt>
                <c:pt idx="77">
                  <c:v>40</c:v>
                </c:pt>
                <c:pt idx="78">
                  <c:v>47</c:v>
                </c:pt>
                <c:pt idx="79">
                  <c:v>43</c:v>
                </c:pt>
                <c:pt idx="80">
                  <c:v>47</c:v>
                </c:pt>
                <c:pt idx="81">
                  <c:v>58</c:v>
                </c:pt>
                <c:pt idx="82">
                  <c:v>45</c:v>
                </c:pt>
                <c:pt idx="83">
                  <c:v>41</c:v>
                </c:pt>
                <c:pt idx="84">
                  <c:v>48</c:v>
                </c:pt>
                <c:pt idx="85">
                  <c:v>40</c:v>
                </c:pt>
                <c:pt idx="86">
                  <c:v>52</c:v>
                </c:pt>
                <c:pt idx="87">
                  <c:v>54</c:v>
                </c:pt>
                <c:pt idx="88">
                  <c:v>45</c:v>
                </c:pt>
                <c:pt idx="8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FB2-AF68-1C47DBD6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33808"/>
        <c:axId val="1"/>
      </c:lineChart>
      <c:catAx>
        <c:axId val="36573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 age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[2]calculations!$E$13:$E$19</c:f>
              <c:strCache>
                <c:ptCount val="7"/>
                <c:pt idx="0">
                  <c:v>&lt;18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&gt;65 </c:v>
                </c:pt>
              </c:strCache>
            </c:strRef>
          </c:cat>
          <c:val>
            <c:numRef>
              <c:f>[2]calculations!$F$13:$F$19</c:f>
              <c:numCache>
                <c:formatCode>General</c:formatCode>
                <c:ptCount val="7"/>
                <c:pt idx="0">
                  <c:v>0.49862877088007973</c:v>
                </c:pt>
                <c:pt idx="1">
                  <c:v>11.493393168785838</c:v>
                </c:pt>
                <c:pt idx="2">
                  <c:v>49.513836948391919</c:v>
                </c:pt>
                <c:pt idx="3">
                  <c:v>23.934181002243829</c:v>
                </c:pt>
                <c:pt idx="4">
                  <c:v>7.5292944402892052</c:v>
                </c:pt>
                <c:pt idx="5">
                  <c:v>4.6621790077287457</c:v>
                </c:pt>
                <c:pt idx="6">
                  <c:v>2.3684866616803792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6-48C3-ACA4-03220CC2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94096"/>
        <c:axId val="1428968272"/>
      </c:barChart>
      <c:catAx>
        <c:axId val="142859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Age/ 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68272"/>
        <c:crosses val="autoZero"/>
        <c:auto val="1"/>
        <c:lblAlgn val="ctr"/>
        <c:lblOffset val="100"/>
        <c:noMultiLvlLbl val="0"/>
      </c:catAx>
      <c:valAx>
        <c:axId val="1428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2.7175316864500323E-2"/>
              <c:y val="0.37786731856459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Generations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8B5-4CA0-A886-3D5DA73C9A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8B5-4CA0-A886-3D5DA73C9A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8B5-4CA0-A886-3D5DA73C9A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8B5-4CA0-A886-3D5DA73C9A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8B5-4CA0-A886-3D5DA73C9A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D26D69-2CC4-4B51-9D0F-573479595AD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3EFD6EC-E05D-4232-98AD-9F09CAE7993B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(Age &lt;18)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B5-4CA0-A886-3D5DA73C9A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041644-1487-4FF8-B72B-BC24456DD2F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2C31FF7E-287E-47CE-9566-9524E7FF84F7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(Age 18-24)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8B5-4CA0-A886-3D5DA73C9A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CC7993-83C9-4699-8B4C-7404987098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0F19A9D-6ADE-45AB-9C94-D6D18C6BF7D1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 (Age 25-34)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8B5-4CA0-A886-3D5DA73C9A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4C47D4-9963-4B5B-A1D2-5377AF82ED1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CC75961-F3E6-4217-88BB-1A0B6214F67B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(Age 35-54)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8B5-4CA0-A886-3D5DA73C9A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A44B01-0BC4-4442-880F-B9B41600370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7FE7863-B4F5-4053-B4C0-01B7D437FE50}" type="PERCENTAGE">
                      <a:rPr lang="en-US" baseline="0"/>
                      <a:pPr/>
                      <a:t>[PERCENTAGE]</a:t>
                    </a:fld>
                    <a:r>
                      <a:rPr lang="en-US" baseline="0"/>
                      <a:t>(Age 55-78)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8B5-4CA0-A886-3D5DA73C9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[2]calculations!$A$46:$A$50</c:f>
              <c:strCache>
                <c:ptCount val="5"/>
                <c:pt idx="0">
                  <c:v>Gen Alpha</c:v>
                </c:pt>
                <c:pt idx="1">
                  <c:v>GenZ</c:v>
                </c:pt>
                <c:pt idx="2">
                  <c:v>Millenials</c:v>
                </c:pt>
                <c:pt idx="3">
                  <c:v>Gen X</c:v>
                </c:pt>
                <c:pt idx="4">
                  <c:v>Baby Boomers</c:v>
                </c:pt>
              </c:strCache>
            </c:strRef>
          </c:cat>
          <c:val>
            <c:numRef>
              <c:f>[2]calculations!$B$46:$B$50</c:f>
              <c:numCache>
                <c:formatCode>General</c:formatCode>
                <c:ptCount val="5"/>
                <c:pt idx="0">
                  <c:v>19</c:v>
                </c:pt>
                <c:pt idx="1">
                  <c:v>437</c:v>
                </c:pt>
                <c:pt idx="2">
                  <c:v>1953</c:v>
                </c:pt>
                <c:pt idx="3">
                  <c:v>1244</c:v>
                </c:pt>
                <c:pt idx="4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B5-4CA0-A886-3D5DA73C9A3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Roast level preferences  across age groups </a:t>
            </a:r>
          </a:p>
        </c:rich>
      </c:tx>
      <c:layout>
        <c:manualLayout>
          <c:xMode val="edge"/>
          <c:yMode val="edge"/>
          <c:x val="0.41059631318814099"/>
          <c:y val="0.3358216199100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Blonde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33</c:v>
              </c:pt>
              <c:pt idx="4">
                <c:v>24</c:v>
              </c:pt>
              <c:pt idx="5">
                <c:v>4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E86-4FFD-8497-D53F57E3285E}"/>
            </c:ext>
          </c:extLst>
        </c:ser>
        <c:ser>
          <c:idx val="1"/>
          <c:order val="1"/>
          <c:tx>
            <c:v>Dark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24</c:v>
              </c:pt>
              <c:pt idx="2">
                <c:v>51</c:v>
              </c:pt>
              <c:pt idx="3">
                <c:v>159</c:v>
              </c:pt>
              <c:pt idx="4">
                <c:v>85</c:v>
              </c:pt>
              <c:pt idx="5">
                <c:v>42</c:v>
              </c:pt>
              <c:pt idx="6">
                <c:v>44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E86-4FFD-8497-D53F57E3285E}"/>
            </c:ext>
          </c:extLst>
        </c:ser>
        <c:ser>
          <c:idx val="2"/>
          <c:order val="2"/>
          <c:tx>
            <c:v>French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2</c:v>
              </c:pt>
              <c:pt idx="2">
                <c:v>1</c:v>
              </c:pt>
              <c:pt idx="3">
                <c:v>6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E86-4FFD-8497-D53F57E3285E}"/>
            </c:ext>
          </c:extLst>
        </c:ser>
        <c:ser>
          <c:idx val="3"/>
          <c:order val="3"/>
          <c:tx>
            <c:v>Italian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9</c:v>
              </c:pt>
              <c:pt idx="4">
                <c:v>6</c:v>
              </c:pt>
              <c:pt idx="5">
                <c:v>4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E86-4FFD-8497-D53F57E3285E}"/>
            </c:ext>
          </c:extLst>
        </c:ser>
        <c:ser>
          <c:idx val="4"/>
          <c:order val="4"/>
          <c:tx>
            <c:v>Light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11</c:v>
              </c:pt>
              <c:pt idx="1">
                <c:v>13</c:v>
              </c:pt>
              <c:pt idx="2">
                <c:v>191</c:v>
              </c:pt>
              <c:pt idx="3">
                <c:v>970</c:v>
              </c:pt>
              <c:pt idx="4">
                <c:v>442</c:v>
              </c:pt>
              <c:pt idx="5">
                <c:v>109</c:v>
              </c:pt>
              <c:pt idx="6">
                <c:v>36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4E86-4FFD-8497-D53F57E3285E}"/>
            </c:ext>
          </c:extLst>
        </c:ser>
        <c:ser>
          <c:idx val="5"/>
          <c:order val="5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49</c:v>
              </c:pt>
              <c:pt idx="2">
                <c:v>179</c:v>
              </c:pt>
              <c:pt idx="3">
                <c:v>733</c:v>
              </c:pt>
              <c:pt idx="4">
                <c:v>366</c:v>
              </c:pt>
              <c:pt idx="5">
                <c:v>131</c:v>
              </c:pt>
              <c:pt idx="6">
                <c:v>92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4E86-4FFD-8497-D53F57E3285E}"/>
            </c:ext>
          </c:extLst>
        </c:ser>
        <c:ser>
          <c:idx val="6"/>
          <c:order val="6"/>
          <c:tx>
            <c:v>Nordic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&lt;18 years old</c:v>
              </c:pt>
              <c:pt idx="1">
                <c:v>&gt;65 years old</c:v>
              </c:pt>
              <c:pt idx="2">
                <c:v>18-24 years old</c:v>
              </c:pt>
              <c:pt idx="3">
                <c:v>25-34 years old</c:v>
              </c:pt>
              <c:pt idx="4">
                <c:v>35-44 years old</c:v>
              </c:pt>
              <c:pt idx="5">
                <c:v>45-54 years old</c:v>
              </c:pt>
              <c:pt idx="6">
                <c:v>55-64 years old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2</c:v>
              </c:pt>
              <c:pt idx="2">
                <c:v>8</c:v>
              </c:pt>
              <c:pt idx="3">
                <c:v>43</c:v>
              </c:pt>
              <c:pt idx="4">
                <c:v>21</c:v>
              </c:pt>
              <c:pt idx="5">
                <c:v>4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4E86-4FFD-8497-D53F57E3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282064"/>
        <c:axId val="1363326144"/>
      </c:barChart>
      <c:catAx>
        <c:axId val="13662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26144"/>
        <c:crosses val="autoZero"/>
        <c:auto val="1"/>
        <c:lblAlgn val="ctr"/>
        <c:lblOffset val="100"/>
        <c:noMultiLvlLbl val="0"/>
      </c:catAx>
      <c:valAx>
        <c:axId val="1363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Roast level preference frequency</a:t>
                </a:r>
              </a:p>
            </c:rich>
          </c:tx>
          <c:layout>
            <c:manualLayout>
              <c:xMode val="edge"/>
              <c:yMode val="edge"/>
              <c:x val="1.8427616900999869E-2"/>
              <c:y val="0.20763579501976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2591589229542"/>
          <c:y val="0.47016733844379333"/>
          <c:w val="0.1100740841077044"/>
          <c:h val="0.50214185442619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Roast level popularity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&lt;18 years old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3</c:v>
              </c:pt>
              <c:pt idx="2">
                <c:v>0</c:v>
              </c:pt>
              <c:pt idx="3">
                <c:v>0</c:v>
              </c:pt>
              <c:pt idx="4">
                <c:v>11</c:v>
              </c:pt>
              <c:pt idx="5">
                <c:v>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3D2-4580-A708-831B6F15F443}"/>
            </c:ext>
          </c:extLst>
        </c:ser>
        <c:ser>
          <c:idx val="1"/>
          <c:order val="1"/>
          <c:tx>
            <c:v>&gt;65 years 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24</c:v>
              </c:pt>
              <c:pt idx="2">
                <c:v>2</c:v>
              </c:pt>
              <c:pt idx="3">
                <c:v>1</c:v>
              </c:pt>
              <c:pt idx="4">
                <c:v>13</c:v>
              </c:pt>
              <c:pt idx="5">
                <c:v>49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B3D2-4580-A708-831B6F15F443}"/>
            </c:ext>
          </c:extLst>
        </c:ser>
        <c:ser>
          <c:idx val="2"/>
          <c:order val="2"/>
          <c:tx>
            <c:v>18-24 years old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51</c:v>
              </c:pt>
              <c:pt idx="2">
                <c:v>1</c:v>
              </c:pt>
              <c:pt idx="3">
                <c:v>1</c:v>
              </c:pt>
              <c:pt idx="4">
                <c:v>191</c:v>
              </c:pt>
              <c:pt idx="5">
                <c:v>179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B3D2-4580-A708-831B6F15F443}"/>
            </c:ext>
          </c:extLst>
        </c:ser>
        <c:ser>
          <c:idx val="3"/>
          <c:order val="3"/>
          <c:tx>
            <c:v>25-34 years old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33</c:v>
              </c:pt>
              <c:pt idx="1">
                <c:v>159</c:v>
              </c:pt>
              <c:pt idx="2">
                <c:v>6</c:v>
              </c:pt>
              <c:pt idx="3">
                <c:v>9</c:v>
              </c:pt>
              <c:pt idx="4">
                <c:v>970</c:v>
              </c:pt>
              <c:pt idx="5">
                <c:v>733</c:v>
              </c:pt>
              <c:pt idx="6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3-B3D2-4580-A708-831B6F15F443}"/>
            </c:ext>
          </c:extLst>
        </c:ser>
        <c:ser>
          <c:idx val="4"/>
          <c:order val="4"/>
          <c:tx>
            <c:v>35-44 years old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24</c:v>
              </c:pt>
              <c:pt idx="1">
                <c:v>85</c:v>
              </c:pt>
              <c:pt idx="2">
                <c:v>2</c:v>
              </c:pt>
              <c:pt idx="3">
                <c:v>6</c:v>
              </c:pt>
              <c:pt idx="4">
                <c:v>442</c:v>
              </c:pt>
              <c:pt idx="5">
                <c:v>366</c:v>
              </c:pt>
              <c:pt idx="6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4-B3D2-4580-A708-831B6F15F443}"/>
            </c:ext>
          </c:extLst>
        </c:ser>
        <c:ser>
          <c:idx val="5"/>
          <c:order val="5"/>
          <c:tx>
            <c:v>45-54 years old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42</c:v>
              </c:pt>
              <c:pt idx="2">
                <c:v>4</c:v>
              </c:pt>
              <c:pt idx="3">
                <c:v>4</c:v>
              </c:pt>
              <c:pt idx="4">
                <c:v>109</c:v>
              </c:pt>
              <c:pt idx="5">
                <c:v>131</c:v>
              </c:pt>
              <c:pt idx="6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B3D2-4580-A708-831B6F15F443}"/>
            </c:ext>
          </c:extLst>
        </c:ser>
        <c:ser>
          <c:idx val="6"/>
          <c:order val="6"/>
          <c:tx>
            <c:v>55-64 years old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Blonde</c:v>
              </c:pt>
              <c:pt idx="1">
                <c:v>Dark</c:v>
              </c:pt>
              <c:pt idx="2">
                <c:v>French</c:v>
              </c:pt>
              <c:pt idx="3">
                <c:v>Italian</c:v>
              </c:pt>
              <c:pt idx="4">
                <c:v>Light</c:v>
              </c:pt>
              <c:pt idx="5">
                <c:v>Medium</c:v>
              </c:pt>
              <c:pt idx="6">
                <c:v>Nordic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44</c:v>
              </c:pt>
              <c:pt idx="2">
                <c:v>6</c:v>
              </c:pt>
              <c:pt idx="3">
                <c:v>2</c:v>
              </c:pt>
              <c:pt idx="4">
                <c:v>36</c:v>
              </c:pt>
              <c:pt idx="5">
                <c:v>92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3D2-4580-A708-831B6F15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590800"/>
        <c:axId val="1359420480"/>
      </c:barChart>
      <c:catAx>
        <c:axId val="5335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Coffee Roast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0480"/>
        <c:crosses val="autoZero"/>
        <c:auto val="1"/>
        <c:lblAlgn val="ctr"/>
        <c:lblOffset val="100"/>
        <c:noMultiLvlLbl val="0"/>
      </c:catAx>
      <c:valAx>
        <c:axId val="13594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1.5889303210264813E-2"/>
              <c:y val="0.33801829766326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Money spent on coffee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$20-$40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8</c:v>
              </c:pt>
              <c:pt idx="4">
                <c:v>5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27</c:v>
              </c:pt>
              <c:pt idx="9">
                <c:v>174</c:v>
              </c:pt>
              <c:pt idx="10">
                <c:v>652</c:v>
              </c:pt>
              <c:pt idx="11">
                <c:v>262</c:v>
              </c:pt>
              <c:pt idx="12">
                <c:v>89</c:v>
              </c:pt>
              <c:pt idx="13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0-C102-40A8-87CE-80DA925F3094}"/>
            </c:ext>
          </c:extLst>
        </c:ser>
        <c:ser>
          <c:idx val="1"/>
          <c:order val="1"/>
          <c:tx>
            <c:v>$40-$60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4</c:v>
              </c:pt>
              <c:pt idx="4">
                <c:v>3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14</c:v>
              </c:pt>
              <c:pt idx="9">
                <c:v>88</c:v>
              </c:pt>
              <c:pt idx="10">
                <c:v>558</c:v>
              </c:pt>
              <c:pt idx="11">
                <c:v>266</c:v>
              </c:pt>
              <c:pt idx="12">
                <c:v>73</c:v>
              </c:pt>
              <c:pt idx="1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1-C102-40A8-87CE-80DA925F3094}"/>
            </c:ext>
          </c:extLst>
        </c:ser>
        <c:ser>
          <c:idx val="2"/>
          <c:order val="2"/>
          <c:tx>
            <c:v>$60-$80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7</c:v>
              </c:pt>
              <c:pt idx="9">
                <c:v>28</c:v>
              </c:pt>
              <c:pt idx="10">
                <c:v>196</c:v>
              </c:pt>
              <c:pt idx="11">
                <c:v>112</c:v>
              </c:pt>
              <c:pt idx="12">
                <c:v>27</c:v>
              </c:pt>
              <c:pt idx="13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2-C102-40A8-87CE-80DA925F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821040"/>
        <c:axId val="1931460080"/>
      </c:barChart>
      <c:lineChart>
        <c:grouping val="standard"/>
        <c:varyColors val="0"/>
        <c:ser>
          <c:idx val="3"/>
          <c:order val="3"/>
          <c:tx>
            <c:v>$80-$100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</c:v>
              </c:pt>
              <c:pt idx="9">
                <c:v>12</c:v>
              </c:pt>
              <c:pt idx="10">
                <c:v>104</c:v>
              </c:pt>
              <c:pt idx="11">
                <c:v>63</c:v>
              </c:pt>
              <c:pt idx="12">
                <c:v>27</c:v>
              </c:pt>
              <c:pt idx="13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102-40A8-87CE-80DA925F3094}"/>
            </c:ext>
          </c:extLst>
        </c:ser>
        <c:ser>
          <c:idx val="4"/>
          <c:order val="4"/>
          <c:tx>
            <c:v>&lt;$20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3</c:v>
              </c:pt>
              <c:pt idx="2">
                <c:v>8</c:v>
              </c:pt>
              <c:pt idx="3">
                <c:v>39</c:v>
              </c:pt>
              <c:pt idx="4">
                <c:v>12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11</c:v>
              </c:pt>
              <c:pt idx="9">
                <c:v>60</c:v>
              </c:pt>
              <c:pt idx="10">
                <c:v>169</c:v>
              </c:pt>
              <c:pt idx="11">
                <c:v>72</c:v>
              </c:pt>
              <c:pt idx="12">
                <c:v>18</c:v>
              </c:pt>
              <c:pt idx="13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102-40A8-87CE-80DA925F3094}"/>
            </c:ext>
          </c:extLst>
        </c:ser>
        <c:ser>
          <c:idx val="5"/>
          <c:order val="5"/>
          <c:tx>
            <c:v>&gt;$100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Dislike the taste of coffee &lt;18 years old</c:v>
              </c:pt>
              <c:pt idx="1">
                <c:v>Dislike the taste of coffee &gt;65 years old</c:v>
              </c:pt>
              <c:pt idx="2">
                <c:v>Dislike the taste of coffee 18-24 years old</c:v>
              </c:pt>
              <c:pt idx="3">
                <c:v>Dislike the taste of coffee 25-34 years old</c:v>
              </c:pt>
              <c:pt idx="4">
                <c:v>Dislike the taste of coffee 35-44 years old</c:v>
              </c:pt>
              <c:pt idx="5">
                <c:v>Dislike the taste of coffee 45-54 years old</c:v>
              </c:pt>
              <c:pt idx="6">
                <c:v>Dislike the taste of coffee 55-64 years old</c:v>
              </c:pt>
              <c:pt idx="7">
                <c:v>Enjoy the taste of coffee &lt;18 years old</c:v>
              </c:pt>
              <c:pt idx="8">
                <c:v>Enjoy the taste of coffee &gt;65 years old</c:v>
              </c:pt>
              <c:pt idx="9">
                <c:v>Enjoy the taste of coffee 18-24 years old</c:v>
              </c:pt>
              <c:pt idx="10">
                <c:v>Enjoy the taste of coffee 25-34 years old</c:v>
              </c:pt>
              <c:pt idx="11">
                <c:v>Enjoy the taste of coffee 35-44 years old</c:v>
              </c:pt>
              <c:pt idx="12">
                <c:v>Enjoy the taste of coffee 45-54 years old</c:v>
              </c:pt>
              <c:pt idx="13">
                <c:v>Enjoy the taste of coffee 55-64 years old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  <c:pt idx="9">
                <c:v>8</c:v>
              </c:pt>
              <c:pt idx="10">
                <c:v>55</c:v>
              </c:pt>
              <c:pt idx="11">
                <c:v>52</c:v>
              </c:pt>
              <c:pt idx="12">
                <c:v>10</c:v>
              </c:pt>
              <c:pt idx="1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102-40A8-87CE-80DA925F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21040"/>
        <c:axId val="1931460080"/>
      </c:lineChart>
      <c:catAx>
        <c:axId val="13638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0080"/>
        <c:crosses val="autoZero"/>
        <c:auto val="1"/>
        <c:lblAlgn val="ctr"/>
        <c:lblOffset val="100"/>
        <c:noMultiLvlLbl val="0"/>
      </c:catAx>
      <c:valAx>
        <c:axId val="1931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Money spent on coffee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as a favourite across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'[2]GACTT_RESULTS_ANONYMIZED_v2 (ve'!$U$4089:$AB$4090</c:f>
              <c:strCache>
                <c:ptCount val="7"/>
                <c:pt idx="0">
                  <c:v>Blonde</c:v>
                </c:pt>
                <c:pt idx="1">
                  <c:v>Italian</c:v>
                </c:pt>
                <c:pt idx="2">
                  <c:v>French </c:v>
                </c:pt>
                <c:pt idx="3">
                  <c:v>Nordic</c:v>
                </c:pt>
                <c:pt idx="4">
                  <c:v>Light</c:v>
                </c:pt>
                <c:pt idx="5">
                  <c:v>Medium</c:v>
                </c:pt>
                <c:pt idx="6">
                  <c:v>Dark</c:v>
                </c:pt>
              </c:strCache>
            </c:strRef>
          </c:cat>
          <c:val>
            <c:numRef>
              <c:f>'[2]GACTT_RESULTS_ANONYMIZED_v2 (ve'!$U$4091:$AB$4091</c:f>
              <c:numCache>
                <c:formatCode>General</c:formatCode>
                <c:ptCount val="8"/>
                <c:pt idx="0">
                  <c:v>1.7581982890288055</c:v>
                </c:pt>
                <c:pt idx="1">
                  <c:v>0.68814001495131638</c:v>
                </c:pt>
                <c:pt idx="2">
                  <c:v>1.0683257319099737</c:v>
                </c:pt>
                <c:pt idx="3">
                  <c:v>1.3888884472496279</c:v>
                </c:pt>
                <c:pt idx="4">
                  <c:v>38.280605656273707</c:v>
                </c:pt>
                <c:pt idx="5">
                  <c:v>41.36935697100887</c:v>
                </c:pt>
                <c:pt idx="6">
                  <c:v>15.446484889577702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D5F-A34D-294958A352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8127760"/>
        <c:axId val="1475914528"/>
      </c:barChart>
      <c:catAx>
        <c:axId val="14781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Coffee</a:t>
                </a:r>
                <a:r>
                  <a:rPr lang="en-GB" baseline="0"/>
                  <a:t> roast level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32164860762273"/>
              <c:y val="0.92674660592271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14528"/>
        <c:crosses val="autoZero"/>
        <c:auto val="1"/>
        <c:lblAlgn val="ctr"/>
        <c:lblOffset val="100"/>
        <c:noMultiLvlLbl val="0"/>
      </c:catAx>
      <c:valAx>
        <c:axId val="14759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   % frequency as a favourite per age group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077119036591013E-2"/>
              <c:y val="0.1707356856104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Dashboard!$S$8" horiz="1" max="25" min="12" page="10" val="1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8.svg"/><Relationship Id="rId5" Type="http://schemas.openxmlformats.org/officeDocument/2006/relationships/chart" Target="../charts/chart2.xml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19" Type="http://schemas.openxmlformats.org/officeDocument/2006/relationships/image" Target="../media/image11.png"/><Relationship Id="rId4" Type="http://schemas.openxmlformats.org/officeDocument/2006/relationships/chart" Target="../charts/chart1.xml"/><Relationship Id="rId9" Type="http://schemas.openxmlformats.org/officeDocument/2006/relationships/image" Target="../media/image6.svg"/><Relationship Id="rId1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92177</xdr:colOff>
      <xdr:row>43</xdr:row>
      <xdr:rowOff>35061</xdr:rowOff>
    </xdr:from>
    <xdr:to>
      <xdr:col>25</xdr:col>
      <xdr:colOff>438452</xdr:colOff>
      <xdr:row>43</xdr:row>
      <xdr:rowOff>112840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42A6682-B8C7-44B1-826B-45D43EB91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820" y="8486609"/>
          <a:ext cx="10158537" cy="77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13845</xdr:colOff>
      <xdr:row>6</xdr:row>
      <xdr:rowOff>140677</xdr:rowOff>
    </xdr:from>
    <xdr:to>
      <xdr:col>8</xdr:col>
      <xdr:colOff>139637</xdr:colOff>
      <xdr:row>62</xdr:row>
      <xdr:rowOff>149553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DD895B5C-A489-4BE1-884D-04D7DBA1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4645" y="1245577"/>
          <a:ext cx="125792" cy="103212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559404</xdr:colOff>
      <xdr:row>63</xdr:row>
      <xdr:rowOff>1822</xdr:rowOff>
    </xdr:from>
    <xdr:to>
      <xdr:col>26</xdr:col>
      <xdr:colOff>124205</xdr:colOff>
      <xdr:row>63</xdr:row>
      <xdr:rowOff>91347</xdr:rowOff>
    </xdr:to>
    <xdr:pic>
      <xdr:nvPicPr>
        <xdr:cNvPr id="4" name="Picture 20">
          <a:extLst>
            <a:ext uri="{FF2B5EF4-FFF2-40B4-BE49-F238E27FC236}">
              <a16:creationId xmlns:a16="http://schemas.microsoft.com/office/drawing/2014/main" id="{0D6F0780-C9A3-4BF4-938F-D58B05A23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4" y="11603272"/>
          <a:ext cx="14957201" cy="8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57150</xdr:colOff>
          <xdr:row>6</xdr:row>
          <xdr:rowOff>76200</xdr:rowOff>
        </xdr:from>
        <xdr:ext cx="1144210" cy="171147"/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7BB0BE-7444-4FEF-9A10-B42487B30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0</xdr:col>
      <xdr:colOff>0</xdr:colOff>
      <xdr:row>6</xdr:row>
      <xdr:rowOff>115109</xdr:rowOff>
    </xdr:from>
    <xdr:to>
      <xdr:col>23</xdr:col>
      <xdr:colOff>438576</xdr:colOff>
      <xdr:row>7</xdr:row>
      <xdr:rowOff>5795</xdr:rowOff>
    </xdr:to>
    <xdr:pic>
      <xdr:nvPicPr>
        <xdr:cNvPr id="5" name="Picture 20">
          <a:extLst>
            <a:ext uri="{FF2B5EF4-FFF2-40B4-BE49-F238E27FC236}">
              <a16:creationId xmlns:a16="http://schemas.microsoft.com/office/drawing/2014/main" id="{82FF3CA8-7E7E-442F-BF1F-93534E1C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0009"/>
          <a:ext cx="15189626" cy="748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25</xdr:col>
      <xdr:colOff>392677</xdr:colOff>
      <xdr:row>12</xdr:row>
      <xdr:rowOff>4682</xdr:rowOff>
    </xdr:from>
    <xdr:to>
      <xdr:col>25</xdr:col>
      <xdr:colOff>518478</xdr:colOff>
      <xdr:row>64</xdr:row>
      <xdr:rowOff>76728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1895B3CF-D8D3-4252-A50E-2EA30A114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6427" y="2214482"/>
          <a:ext cx="125801" cy="96478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390525</xdr:colOff>
      <xdr:row>112</xdr:row>
      <xdr:rowOff>171450</xdr:rowOff>
    </xdr:from>
    <xdr:to>
      <xdr:col>19</xdr:col>
      <xdr:colOff>400050</xdr:colOff>
      <xdr:row>126</xdr:row>
      <xdr:rowOff>114300</xdr:rowOff>
    </xdr:to>
    <xdr:graphicFrame macro="">
      <xdr:nvGraphicFramePr>
        <xdr:cNvPr id="7" name="Chart 19">
          <a:extLst>
            <a:ext uri="{FF2B5EF4-FFF2-40B4-BE49-F238E27FC236}">
              <a16:creationId xmlns:a16="http://schemas.microsoft.com/office/drawing/2014/main" id="{32B3EE68-122C-42A3-96E2-5DD4ECA1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187507</xdr:colOff>
      <xdr:row>33</xdr:row>
      <xdr:rowOff>97595</xdr:rowOff>
    </xdr:from>
    <xdr:to>
      <xdr:col>4</xdr:col>
      <xdr:colOff>47625</xdr:colOff>
      <xdr:row>35</xdr:row>
      <xdr:rowOff>9524</xdr:rowOff>
    </xdr:to>
    <xdr:sp macro="" textlink="[1]Calcs!F83">
      <xdr:nvSpPr>
        <xdr:cNvPr id="8" name="TextBox 7">
          <a:extLst>
            <a:ext uri="{FF2B5EF4-FFF2-40B4-BE49-F238E27FC236}">
              <a16:creationId xmlns:a16="http://schemas.microsoft.com/office/drawing/2014/main" id="{C3A0B33E-DB80-4250-B80C-5E05C7F766BD}"/>
            </a:ext>
          </a:extLst>
        </xdr:cNvPr>
        <xdr:cNvSpPr txBox="1"/>
      </xdr:nvSpPr>
      <xdr:spPr>
        <a:xfrm>
          <a:off x="2111557" y="6174545"/>
          <a:ext cx="501468" cy="28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13665A-AA20-41B4-AE65-EF9C6A930D4A}" type="TxLink">
            <a:rPr lang="en-US" sz="1600" b="0" i="0" u="none" strike="noStrike">
              <a:solidFill>
                <a:schemeClr val="bg1"/>
              </a:solidFill>
              <a:latin typeface="Arial"/>
              <a:cs typeface="Arial"/>
            </a:rPr>
            <a:pPr/>
            <a:t> 17 </a:t>
          </a:fld>
          <a:endParaRPr lang="en-US" sz="1600" b="0" i="0" u="none" strike="noStrike">
            <a:solidFill>
              <a:schemeClr val="bg1"/>
            </a:solidFill>
            <a:latin typeface="Modern No. 20" panose="02070704070505020303" pitchFamily="18" charset="0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71550</xdr:colOff>
      <xdr:row>56</xdr:row>
      <xdr:rowOff>10242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3EC5FC9B-BFB0-4A60-B581-8EC06B66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0" y="0"/>
          <a:ext cx="71550" cy="1032264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18008</xdr:colOff>
      <xdr:row>24</xdr:row>
      <xdr:rowOff>124257</xdr:rowOff>
    </xdr:from>
    <xdr:to>
      <xdr:col>7</xdr:col>
      <xdr:colOff>322384</xdr:colOff>
      <xdr:row>40</xdr:row>
      <xdr:rowOff>43764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0B8E6D-466F-49CB-B00C-868EA45AB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338646</xdr:colOff>
      <xdr:row>3</xdr:row>
      <xdr:rowOff>478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51E3AFC-3782-4BB7-8550-710192F8E79D}"/>
                </a:ext>
              </a:extLst>
            </xdr14:cNvPr>
            <xdr14:cNvContentPartPr/>
          </xdr14:nvContentPartPr>
          <xdr14:nvPr macro=""/>
          <xdr14:xfrm>
            <a:off x="3710407" y="590760"/>
            <a:ext cx="360" cy="360"/>
          </xdr14:xfrm>
        </xdr:contentPart>
      </mc:Choice>
      <mc:Fallback xmlns="">
        <xdr:pic>
          <xdr:nvPicPr>
            <xdr:cNvPr id="11355" name="Ink 11354">
              <a:extLst>
                <a:ext uri="{FF2B5EF4-FFF2-40B4-BE49-F238E27FC236}">
                  <a16:creationId xmlns:a16="http://schemas.microsoft.com/office/drawing/2014/main" id="{B3FF3DAA-DA24-07CD-7074-656E0F42C8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701767" y="582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429921</xdr:colOff>
      <xdr:row>1</xdr:row>
      <xdr:rowOff>2055</xdr:rowOff>
    </xdr:from>
    <xdr:ext cx="1073464" cy="895427"/>
    <xdr:pic>
      <xdr:nvPicPr>
        <xdr:cNvPr id="12" name="Graphic 11" descr="Coffee with solid fill">
          <a:extLst>
            <a:ext uri="{FF2B5EF4-FFF2-40B4-BE49-F238E27FC236}">
              <a16:creationId xmlns:a16="http://schemas.microsoft.com/office/drawing/2014/main" id="{2950E296-3403-40C6-9897-D99F931CB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353971" y="186205"/>
          <a:ext cx="1073464" cy="895427"/>
        </a:xfrm>
        <a:prstGeom prst="rect">
          <a:avLst/>
        </a:prstGeom>
      </xdr:spPr>
    </xdr:pic>
    <xdr:clientData/>
  </xdr:oneCellAnchor>
  <xdr:oneCellAnchor>
    <xdr:from>
      <xdr:col>7</xdr:col>
      <xdr:colOff>507999</xdr:colOff>
      <xdr:row>0</xdr:row>
      <xdr:rowOff>89437</xdr:rowOff>
    </xdr:from>
    <xdr:ext cx="1708706" cy="1116680"/>
    <xdr:pic>
      <xdr:nvPicPr>
        <xdr:cNvPr id="13" name="Graphic 12" descr="Group of people with solid fill">
          <a:extLst>
            <a:ext uri="{FF2B5EF4-FFF2-40B4-BE49-F238E27FC236}">
              <a16:creationId xmlns:a16="http://schemas.microsoft.com/office/drawing/2014/main" id="{B8031F56-C14F-4D19-A0EC-A661D2C7C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997449" y="89437"/>
          <a:ext cx="1708706" cy="1116680"/>
        </a:xfrm>
        <a:prstGeom prst="rect">
          <a:avLst/>
        </a:prstGeom>
      </xdr:spPr>
    </xdr:pic>
    <xdr:clientData/>
  </xdr:oneCellAnchor>
  <xdr:twoCellAnchor>
    <xdr:from>
      <xdr:col>1</xdr:col>
      <xdr:colOff>44717</xdr:colOff>
      <xdr:row>10</xdr:row>
      <xdr:rowOff>53661</xdr:rowOff>
    </xdr:from>
    <xdr:to>
      <xdr:col>7</xdr:col>
      <xdr:colOff>390769</xdr:colOff>
      <xdr:row>24</xdr:row>
      <xdr:rowOff>50799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41BBDB-E065-4EC5-8538-9977BA1D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15</xdr:col>
      <xdr:colOff>351427</xdr:colOff>
      <xdr:row>1</xdr:row>
      <xdr:rowOff>67734</xdr:rowOff>
    </xdr:from>
    <xdr:ext cx="1630943" cy="974482"/>
    <xdr:pic>
      <xdr:nvPicPr>
        <xdr:cNvPr id="15" name="Picture 14" descr="Flag of the United States of America | History, Meaning &amp; Design |  Britannica">
          <a:extLst>
            <a:ext uri="{FF2B5EF4-FFF2-40B4-BE49-F238E27FC236}">
              <a16:creationId xmlns:a16="http://schemas.microsoft.com/office/drawing/2014/main" id="{0C569174-F5E5-4A1E-97C9-70D5F5747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1677" y="251884"/>
          <a:ext cx="1630943" cy="974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181897</xdr:colOff>
      <xdr:row>0</xdr:row>
      <xdr:rowOff>38160</xdr:rowOff>
    </xdr:from>
    <xdr:ext cx="1343378" cy="1217160"/>
    <xdr:pic>
      <xdr:nvPicPr>
        <xdr:cNvPr id="16" name="Picture 15" descr="different cups of coffee on white background">
          <a:extLst>
            <a:ext uri="{FF2B5EF4-FFF2-40B4-BE49-F238E27FC236}">
              <a16:creationId xmlns:a16="http://schemas.microsoft.com/office/drawing/2014/main" id="{6561AB46-635A-440A-A508-5BC38BB9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0247" y="38160"/>
          <a:ext cx="1343378" cy="1217160"/>
        </a:xfrm>
        <a:prstGeom prst="rect">
          <a:avLst/>
        </a:prstGeom>
      </xdr:spPr>
    </xdr:pic>
    <xdr:clientData/>
  </xdr:oneCellAnchor>
  <xdr:twoCellAnchor>
    <xdr:from>
      <xdr:col>28</xdr:col>
      <xdr:colOff>317997</xdr:colOff>
      <xdr:row>9</xdr:row>
      <xdr:rowOff>8236</xdr:rowOff>
    </xdr:from>
    <xdr:to>
      <xdr:col>36</xdr:col>
      <xdr:colOff>357179</xdr:colOff>
      <xdr:row>24</xdr:row>
      <xdr:rowOff>65065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AE632C-1333-4CA5-8EF0-1044375D2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302846</xdr:colOff>
      <xdr:row>7</xdr:row>
      <xdr:rowOff>48846</xdr:rowOff>
    </xdr:from>
    <xdr:to>
      <xdr:col>25</xdr:col>
      <xdr:colOff>322385</xdr:colOff>
      <xdr:row>27</xdr:row>
      <xdr:rowOff>87922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0FF6A9-6D91-4C8B-BE24-D25C9D50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33866</xdr:colOff>
      <xdr:row>43</xdr:row>
      <xdr:rowOff>120952</xdr:rowOff>
    </xdr:from>
    <xdr:to>
      <xdr:col>7</xdr:col>
      <xdr:colOff>474133</xdr:colOff>
      <xdr:row>63</xdr:row>
      <xdr:rowOff>126999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18888A-0A0F-421C-9CB0-4927CEC5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381000</xdr:colOff>
      <xdr:row>28</xdr:row>
      <xdr:rowOff>7102</xdr:rowOff>
    </xdr:from>
    <xdr:to>
      <xdr:col>17</xdr:col>
      <xdr:colOff>262466</xdr:colOff>
      <xdr:row>42</xdr:row>
      <xdr:rowOff>143933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C9BB3F-6C3F-45C4-BA4A-B3A00E3E3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</xdr:col>
      <xdr:colOff>228601</xdr:colOff>
      <xdr:row>44</xdr:row>
      <xdr:rowOff>16933</xdr:rowOff>
    </xdr:from>
    <xdr:ext cx="8000395" cy="3677744"/>
    <xdr:pic>
      <xdr:nvPicPr>
        <xdr:cNvPr id="21" name="Picture 20">
          <a:extLst>
            <a:ext uri="{FF2B5EF4-FFF2-40B4-BE49-F238E27FC236}">
              <a16:creationId xmlns:a16="http://schemas.microsoft.com/office/drawing/2014/main" id="{8DC57B61-8962-499E-A7B1-2CD1F8B0C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359401" y="8119533"/>
          <a:ext cx="8000395" cy="36777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8dc711872bb07c2/Documents/continued%20serious%20excel%20practice/GotheBluesV1.0.xlsx" TargetMode="External"/><Relationship Id="rId1" Type="http://schemas.openxmlformats.org/officeDocument/2006/relationships/externalLinkPath" Target="continued%20serious%20excel%20practice/GotheBlues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8dc711872bb07c2/Documents/continued%20serious%20excel%20practice/excel%20project.xlsx" TargetMode="External"/><Relationship Id="rId1" Type="http://schemas.openxmlformats.org/officeDocument/2006/relationships/externalLinkPath" Target="continued%20serious%20excel%20practice/exce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"/>
      <sheetName val="Lists"/>
      <sheetName val="Projects"/>
      <sheetName val="Exp"/>
      <sheetName val="HR"/>
      <sheetName val="Data"/>
      <sheetName val="Sales"/>
      <sheetName val="Profit"/>
      <sheetName val="Cash"/>
      <sheetName val="Calcs"/>
      <sheetName val="Charts"/>
      <sheetName val="Check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/>
          <cell r="J1" t="str">
            <v xml:space="preserve">Rev Actual </v>
          </cell>
        </row>
        <row r="27">
          <cell r="I27"/>
        </row>
        <row r="39">
          <cell r="I39"/>
        </row>
        <row r="40">
          <cell r="I40" t="str">
            <v>Jan</v>
          </cell>
        </row>
        <row r="41">
          <cell r="I41">
            <v>-4</v>
          </cell>
        </row>
        <row r="42">
          <cell r="I42">
            <v>7</v>
          </cell>
        </row>
      </sheetData>
      <sheetData sheetId="10">
        <row r="11">
          <cell r="B11">
            <v>43831</v>
          </cell>
          <cell r="C11">
            <v>46</v>
          </cell>
        </row>
        <row r="12">
          <cell r="B12">
            <v>43832</v>
          </cell>
          <cell r="C12">
            <v>55</v>
          </cell>
        </row>
        <row r="13">
          <cell r="B13">
            <v>43833</v>
          </cell>
          <cell r="C13">
            <v>50</v>
          </cell>
        </row>
        <row r="14">
          <cell r="B14">
            <v>43834</v>
          </cell>
          <cell r="C14">
            <v>50</v>
          </cell>
        </row>
        <row r="15">
          <cell r="B15">
            <v>43835</v>
          </cell>
          <cell r="C15">
            <v>52</v>
          </cell>
        </row>
        <row r="16">
          <cell r="B16">
            <v>43836</v>
          </cell>
          <cell r="C16">
            <v>41</v>
          </cell>
        </row>
        <row r="17">
          <cell r="B17">
            <v>43837</v>
          </cell>
          <cell r="C17">
            <v>47</v>
          </cell>
        </row>
        <row r="18">
          <cell r="B18">
            <v>43838</v>
          </cell>
          <cell r="C18">
            <v>51</v>
          </cell>
        </row>
        <row r="19">
          <cell r="B19">
            <v>43839</v>
          </cell>
          <cell r="C19">
            <v>50</v>
          </cell>
        </row>
        <row r="20">
          <cell r="B20">
            <v>43840</v>
          </cell>
          <cell r="C20">
            <v>48</v>
          </cell>
        </row>
        <row r="21">
          <cell r="B21">
            <v>43841</v>
          </cell>
          <cell r="C21">
            <v>60</v>
          </cell>
        </row>
        <row r="22">
          <cell r="B22">
            <v>43842</v>
          </cell>
          <cell r="C22">
            <v>51</v>
          </cell>
        </row>
        <row r="23">
          <cell r="B23">
            <v>43843</v>
          </cell>
          <cell r="C23">
            <v>42</v>
          </cell>
        </row>
        <row r="24">
          <cell r="B24">
            <v>43844</v>
          </cell>
          <cell r="C24">
            <v>58</v>
          </cell>
        </row>
        <row r="25">
          <cell r="B25">
            <v>43845</v>
          </cell>
          <cell r="C25">
            <v>53</v>
          </cell>
        </row>
        <row r="26">
          <cell r="B26">
            <v>43846</v>
          </cell>
          <cell r="C26">
            <v>60</v>
          </cell>
        </row>
        <row r="27">
          <cell r="B27">
            <v>43847</v>
          </cell>
          <cell r="C27">
            <v>49</v>
          </cell>
        </row>
        <row r="28">
          <cell r="B28">
            <v>43848</v>
          </cell>
          <cell r="C28">
            <v>49</v>
          </cell>
        </row>
        <row r="29">
          <cell r="B29">
            <v>43849</v>
          </cell>
          <cell r="C29">
            <v>41</v>
          </cell>
        </row>
        <row r="30">
          <cell r="B30">
            <v>43850</v>
          </cell>
          <cell r="C30">
            <v>58</v>
          </cell>
        </row>
        <row r="31">
          <cell r="B31">
            <v>43851</v>
          </cell>
          <cell r="C31">
            <v>48</v>
          </cell>
        </row>
        <row r="32">
          <cell r="B32">
            <v>43852</v>
          </cell>
          <cell r="C32">
            <v>42</v>
          </cell>
        </row>
        <row r="33">
          <cell r="B33">
            <v>43853</v>
          </cell>
          <cell r="C33">
            <v>42</v>
          </cell>
        </row>
        <row r="34">
          <cell r="B34">
            <v>43854</v>
          </cell>
          <cell r="C34">
            <v>42</v>
          </cell>
        </row>
        <row r="35">
          <cell r="B35">
            <v>43855</v>
          </cell>
          <cell r="C35">
            <v>56</v>
          </cell>
        </row>
        <row r="36">
          <cell r="B36">
            <v>43856</v>
          </cell>
          <cell r="C36">
            <v>56</v>
          </cell>
        </row>
        <row r="37">
          <cell r="B37">
            <v>43857</v>
          </cell>
          <cell r="C37">
            <v>53</v>
          </cell>
        </row>
        <row r="38">
          <cell r="B38">
            <v>43858</v>
          </cell>
          <cell r="C38">
            <v>45</v>
          </cell>
        </row>
        <row r="39">
          <cell r="B39">
            <v>43859</v>
          </cell>
          <cell r="C39">
            <v>57</v>
          </cell>
        </row>
        <row r="40">
          <cell r="B40">
            <v>43860</v>
          </cell>
          <cell r="C40">
            <v>45</v>
          </cell>
        </row>
        <row r="41">
          <cell r="B41">
            <v>43861</v>
          </cell>
          <cell r="C41">
            <v>56</v>
          </cell>
        </row>
        <row r="42">
          <cell r="B42">
            <v>43862</v>
          </cell>
          <cell r="C42">
            <v>47</v>
          </cell>
        </row>
        <row r="43">
          <cell r="B43">
            <v>43863</v>
          </cell>
          <cell r="C43">
            <v>58</v>
          </cell>
        </row>
        <row r="44">
          <cell r="B44">
            <v>43864</v>
          </cell>
          <cell r="C44">
            <v>46</v>
          </cell>
        </row>
        <row r="45">
          <cell r="B45">
            <v>43865</v>
          </cell>
          <cell r="C45">
            <v>50</v>
          </cell>
        </row>
        <row r="46">
          <cell r="B46">
            <v>43866</v>
          </cell>
          <cell r="C46">
            <v>51</v>
          </cell>
        </row>
        <row r="47">
          <cell r="B47">
            <v>43867</v>
          </cell>
          <cell r="C47">
            <v>51</v>
          </cell>
        </row>
        <row r="48">
          <cell r="B48">
            <v>43868</v>
          </cell>
          <cell r="C48">
            <v>49</v>
          </cell>
        </row>
        <row r="49">
          <cell r="B49">
            <v>43869</v>
          </cell>
          <cell r="C49">
            <v>58</v>
          </cell>
        </row>
        <row r="50">
          <cell r="B50">
            <v>43870</v>
          </cell>
          <cell r="C50">
            <v>58</v>
          </cell>
        </row>
        <row r="51">
          <cell r="B51">
            <v>43871</v>
          </cell>
          <cell r="C51">
            <v>40</v>
          </cell>
        </row>
        <row r="52">
          <cell r="B52">
            <v>43872</v>
          </cell>
          <cell r="C52">
            <v>58</v>
          </cell>
        </row>
        <row r="53">
          <cell r="B53">
            <v>43873</v>
          </cell>
          <cell r="C53">
            <v>54</v>
          </cell>
        </row>
        <row r="54">
          <cell r="B54">
            <v>43874</v>
          </cell>
          <cell r="C54">
            <v>45</v>
          </cell>
        </row>
        <row r="55">
          <cell r="B55">
            <v>43875</v>
          </cell>
          <cell r="C55">
            <v>59</v>
          </cell>
        </row>
        <row r="56">
          <cell r="B56">
            <v>43876</v>
          </cell>
          <cell r="C56">
            <v>50</v>
          </cell>
        </row>
        <row r="57">
          <cell r="B57">
            <v>43877</v>
          </cell>
          <cell r="C57">
            <v>55</v>
          </cell>
        </row>
        <row r="58">
          <cell r="B58">
            <v>43878</v>
          </cell>
          <cell r="C58">
            <v>53</v>
          </cell>
        </row>
        <row r="59">
          <cell r="B59">
            <v>43879</v>
          </cell>
          <cell r="C59">
            <v>49</v>
          </cell>
        </row>
        <row r="60">
          <cell r="B60">
            <v>43880</v>
          </cell>
          <cell r="C60">
            <v>56</v>
          </cell>
        </row>
        <row r="61">
          <cell r="B61">
            <v>43881</v>
          </cell>
          <cell r="C61">
            <v>47</v>
          </cell>
        </row>
        <row r="62">
          <cell r="B62">
            <v>43882</v>
          </cell>
          <cell r="C62">
            <v>58</v>
          </cell>
        </row>
        <row r="63">
          <cell r="B63">
            <v>43883</v>
          </cell>
          <cell r="C63">
            <v>47</v>
          </cell>
        </row>
        <row r="64">
          <cell r="B64">
            <v>43884</v>
          </cell>
          <cell r="C64">
            <v>53</v>
          </cell>
        </row>
        <row r="65">
          <cell r="B65">
            <v>43885</v>
          </cell>
          <cell r="C65">
            <v>56</v>
          </cell>
        </row>
        <row r="66">
          <cell r="B66">
            <v>43886</v>
          </cell>
          <cell r="C66">
            <v>55</v>
          </cell>
        </row>
        <row r="67">
          <cell r="B67">
            <v>43887</v>
          </cell>
          <cell r="C67">
            <v>60</v>
          </cell>
        </row>
        <row r="68">
          <cell r="B68">
            <v>43888</v>
          </cell>
          <cell r="C68">
            <v>42</v>
          </cell>
        </row>
        <row r="69">
          <cell r="B69">
            <v>43889</v>
          </cell>
          <cell r="C69">
            <v>51</v>
          </cell>
        </row>
        <row r="70">
          <cell r="B70">
            <v>43891</v>
          </cell>
          <cell r="C70">
            <v>44</v>
          </cell>
        </row>
        <row r="71">
          <cell r="B71">
            <v>43892</v>
          </cell>
          <cell r="C71">
            <v>44</v>
          </cell>
        </row>
        <row r="72">
          <cell r="B72">
            <v>43893</v>
          </cell>
          <cell r="C72">
            <v>47</v>
          </cell>
        </row>
        <row r="73">
          <cell r="B73">
            <v>43894</v>
          </cell>
          <cell r="C73">
            <v>41</v>
          </cell>
        </row>
        <row r="74">
          <cell r="B74">
            <v>43895</v>
          </cell>
          <cell r="C74">
            <v>54</v>
          </cell>
        </row>
        <row r="75">
          <cell r="B75">
            <v>43896</v>
          </cell>
          <cell r="C75">
            <v>49</v>
          </cell>
        </row>
        <row r="76">
          <cell r="B76">
            <v>43897</v>
          </cell>
          <cell r="C76">
            <v>52</v>
          </cell>
        </row>
        <row r="77">
          <cell r="B77">
            <v>43898</v>
          </cell>
          <cell r="C77">
            <v>53</v>
          </cell>
        </row>
        <row r="78">
          <cell r="B78">
            <v>43899</v>
          </cell>
          <cell r="C78">
            <v>51</v>
          </cell>
        </row>
        <row r="79">
          <cell r="B79">
            <v>43900</v>
          </cell>
          <cell r="C79">
            <v>54</v>
          </cell>
        </row>
        <row r="80">
          <cell r="B80">
            <v>43901</v>
          </cell>
          <cell r="C80">
            <v>57</v>
          </cell>
        </row>
        <row r="81">
          <cell r="B81">
            <v>43902</v>
          </cell>
          <cell r="C81">
            <v>49</v>
          </cell>
        </row>
        <row r="82">
          <cell r="B82">
            <v>43903</v>
          </cell>
          <cell r="C82">
            <v>48</v>
          </cell>
        </row>
        <row r="83">
          <cell r="B83">
            <v>43904</v>
          </cell>
          <cell r="C83">
            <v>47</v>
          </cell>
        </row>
        <row r="84">
          <cell r="B84">
            <v>43905</v>
          </cell>
          <cell r="C84">
            <v>49</v>
          </cell>
        </row>
        <row r="85">
          <cell r="B85">
            <v>43906</v>
          </cell>
          <cell r="C85">
            <v>55</v>
          </cell>
        </row>
        <row r="86">
          <cell r="B86">
            <v>43907</v>
          </cell>
          <cell r="C86">
            <v>59</v>
          </cell>
        </row>
        <row r="87">
          <cell r="B87">
            <v>43908</v>
          </cell>
          <cell r="C87">
            <v>56</v>
          </cell>
        </row>
        <row r="88">
          <cell r="B88">
            <v>43909</v>
          </cell>
          <cell r="C88">
            <v>40</v>
          </cell>
        </row>
        <row r="89">
          <cell r="B89">
            <v>43910</v>
          </cell>
          <cell r="C89">
            <v>47</v>
          </cell>
        </row>
        <row r="90">
          <cell r="B90">
            <v>43911</v>
          </cell>
          <cell r="C90">
            <v>43</v>
          </cell>
        </row>
        <row r="91">
          <cell r="B91">
            <v>43912</v>
          </cell>
          <cell r="C91">
            <v>47</v>
          </cell>
        </row>
        <row r="92">
          <cell r="B92">
            <v>43913</v>
          </cell>
          <cell r="C92">
            <v>58</v>
          </cell>
        </row>
        <row r="93">
          <cell r="B93">
            <v>43914</v>
          </cell>
          <cell r="C93">
            <v>45</v>
          </cell>
        </row>
        <row r="94">
          <cell r="B94">
            <v>43915</v>
          </cell>
          <cell r="C94">
            <v>41</v>
          </cell>
        </row>
        <row r="95">
          <cell r="B95">
            <v>43916</v>
          </cell>
          <cell r="C95">
            <v>48</v>
          </cell>
        </row>
        <row r="96">
          <cell r="B96">
            <v>43917</v>
          </cell>
          <cell r="C96">
            <v>40</v>
          </cell>
        </row>
        <row r="97">
          <cell r="B97">
            <v>43918</v>
          </cell>
          <cell r="C97">
            <v>52</v>
          </cell>
        </row>
        <row r="98">
          <cell r="B98">
            <v>43919</v>
          </cell>
          <cell r="C98">
            <v>54</v>
          </cell>
        </row>
        <row r="99">
          <cell r="B99">
            <v>43920</v>
          </cell>
          <cell r="C99">
            <v>45</v>
          </cell>
        </row>
        <row r="100">
          <cell r="B100">
            <v>43921</v>
          </cell>
          <cell r="C100">
            <v>48</v>
          </cell>
        </row>
      </sheetData>
      <sheetData sheetId="11">
        <row r="75">
          <cell r="A75" t="str">
            <v>Sheet Protected NO PASSWORD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s"/>
      <sheetName val="GACTT_RESULTS_ANONYMIZED_v2 (ve"/>
      <sheetName val="rpoast level"/>
      <sheetName val="data - roasts"/>
      <sheetName val="coffee popularity"/>
      <sheetName val="coffee popularities"/>
      <sheetName val="Sheet4"/>
      <sheetName val="Sheet9"/>
      <sheetName val="Sheet1"/>
      <sheetName val="Sheet10"/>
      <sheetName val="GACTT_RESULTS_ANONYMIZED_v2"/>
    </sheetNames>
    <sheetDataSet>
      <sheetData sheetId="0">
        <row r="13">
          <cell r="E13" t="str">
            <v xml:space="preserve">&lt;18 </v>
          </cell>
          <cell r="F13">
            <v>0.49862877088007973</v>
          </cell>
        </row>
        <row r="14">
          <cell r="E14" t="str">
            <v xml:space="preserve">18-24 </v>
          </cell>
          <cell r="F14">
            <v>11.493393168785838</v>
          </cell>
        </row>
        <row r="15">
          <cell r="E15" t="str">
            <v xml:space="preserve">25-34 </v>
          </cell>
          <cell r="F15">
            <v>49.513836948391919</v>
          </cell>
        </row>
        <row r="16">
          <cell r="E16" t="str">
            <v xml:space="preserve">35-44 </v>
          </cell>
          <cell r="F16">
            <v>23.934181002243829</v>
          </cell>
        </row>
        <row r="17">
          <cell r="E17" t="str">
            <v xml:space="preserve">45-54 </v>
          </cell>
          <cell r="F17">
            <v>7.5292944402892052</v>
          </cell>
        </row>
        <row r="18">
          <cell r="E18" t="str">
            <v xml:space="preserve">55-64 </v>
          </cell>
          <cell r="F18">
            <v>4.6621790077287457</v>
          </cell>
        </row>
        <row r="19">
          <cell r="E19" t="str">
            <v xml:space="preserve">&gt;65 </v>
          </cell>
          <cell r="F19">
            <v>2.3684866616803792</v>
          </cell>
        </row>
        <row r="46">
          <cell r="A46" t="str">
            <v>Gen Alpha</v>
          </cell>
          <cell r="B46">
            <v>19</v>
          </cell>
        </row>
        <row r="47">
          <cell r="A47" t="str">
            <v>GenZ</v>
          </cell>
          <cell r="B47">
            <v>437</v>
          </cell>
        </row>
        <row r="48">
          <cell r="A48" t="str">
            <v>Millenials</v>
          </cell>
          <cell r="B48">
            <v>1953</v>
          </cell>
        </row>
        <row r="49">
          <cell r="A49" t="str">
            <v>Gen X</v>
          </cell>
          <cell r="B49">
            <v>1244</v>
          </cell>
        </row>
        <row r="50">
          <cell r="A50" t="str">
            <v>Baby Boomers</v>
          </cell>
          <cell r="B50">
            <v>278</v>
          </cell>
        </row>
      </sheetData>
      <sheetData sheetId="1">
        <row r="4090">
          <cell r="U4090" t="str">
            <v>Blonde</v>
          </cell>
          <cell r="V4090" t="str">
            <v>Italian</v>
          </cell>
          <cell r="W4090" t="str">
            <v xml:space="preserve">French </v>
          </cell>
          <cell r="X4090" t="str">
            <v>Nordic</v>
          </cell>
          <cell r="Y4090" t="str">
            <v>Light</v>
          </cell>
          <cell r="Z4090" t="str">
            <v>Medium</v>
          </cell>
          <cell r="AA4090" t="str">
            <v>Dark</v>
          </cell>
        </row>
        <row r="4091">
          <cell r="U4091">
            <v>1.7581982890288055</v>
          </cell>
          <cell r="V4091">
            <v>0.68814001495131638</v>
          </cell>
          <cell r="W4091">
            <v>1.0683257319099737</v>
          </cell>
          <cell r="X4091">
            <v>1.3888884472496279</v>
          </cell>
          <cell r="Y4091">
            <v>38.280605656273707</v>
          </cell>
          <cell r="Z4091">
            <v>41.36935697100887</v>
          </cell>
          <cell r="AA4091">
            <v>15.446484889577702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8T12:43:51.0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882 219 96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00E2-0A5D-4618-87DC-36D0892700EF}">
  <sheetPr>
    <tabColor theme="5" tint="0.39997558519241921"/>
  </sheetPr>
  <dimension ref="B1:Z66"/>
  <sheetViews>
    <sheetView showGridLines="0" showRowColHeaders="0" showZeros="0" tabSelected="1" showOutlineSymbols="0" topLeftCell="A24" zoomScale="42" zoomScaleNormal="205" workbookViewId="0">
      <selection activeCell="AE37" sqref="AE37"/>
    </sheetView>
  </sheetViews>
  <sheetFormatPr defaultColWidth="9.1796875" defaultRowHeight="15.75" customHeight="1" x14ac:dyDescent="0.25"/>
  <cols>
    <col min="1" max="1" width="3.1796875" style="1" customWidth="1"/>
    <col min="2" max="3" width="9.1796875" style="1"/>
    <col min="4" max="4" width="11.1796875" style="1" customWidth="1"/>
    <col min="5" max="5" width="4.7265625" style="1" customWidth="1"/>
    <col min="6" max="6" width="10.7265625" style="1" customWidth="1"/>
    <col min="7" max="10" width="7.26953125" style="1" customWidth="1"/>
    <col min="11" max="11" width="6.26953125" style="1" customWidth="1"/>
    <col min="12" max="15" width="7.26953125" style="1" customWidth="1"/>
    <col min="16" max="16" width="6.26953125" style="1" customWidth="1"/>
    <col min="17" max="17" width="7.26953125" style="1" customWidth="1"/>
    <col min="18" max="18" width="8.7265625" style="1" customWidth="1"/>
    <col min="19" max="19" width="10.7265625" style="1" customWidth="1"/>
    <col min="20" max="20" width="10.81640625" style="1" customWidth="1"/>
    <col min="21" max="21" width="9.1796875" style="1"/>
    <col min="22" max="22" width="9.7265625" style="1" customWidth="1"/>
    <col min="23" max="23" width="9.1796875" style="1"/>
    <col min="24" max="24" width="10" style="1" customWidth="1"/>
    <col min="25" max="25" width="8.26953125" style="1" customWidth="1"/>
    <col min="26" max="26" width="7.7265625" style="1" customWidth="1"/>
    <col min="27" max="16384" width="9.1796875" style="1"/>
  </cols>
  <sheetData>
    <row r="1" spans="2:22" s="1" customFormat="1" ht="15.75" customHeight="1" x14ac:dyDescent="0.25">
      <c r="O1" s="26"/>
      <c r="V1" s="26" t="str">
        <f>[1]Check!A75</f>
        <v>Sheet Protected NO PASSWORD</v>
      </c>
    </row>
    <row r="2" spans="2:22" s="1" customFormat="1" ht="15.75" customHeight="1" x14ac:dyDescent="0.35">
      <c r="J2"/>
      <c r="T2" s="16" t="s">
        <v>24</v>
      </c>
      <c r="U2" s="16"/>
      <c r="V2"/>
    </row>
    <row r="3" spans="2:22" s="1" customFormat="1" ht="15.75" customHeight="1" x14ac:dyDescent="0.4">
      <c r="D3"/>
      <c r="F3"/>
      <c r="G3"/>
      <c r="H3"/>
      <c r="I3"/>
      <c r="K3"/>
      <c r="L3"/>
      <c r="M3"/>
      <c r="N3" s="17" t="s">
        <v>23</v>
      </c>
      <c r="O3"/>
      <c r="P3"/>
      <c r="R3"/>
      <c r="S3"/>
      <c r="T3" s="24" t="s">
        <v>22</v>
      </c>
      <c r="U3" s="24"/>
    </row>
    <row r="4" spans="2:22" s="1" customFormat="1" ht="15.75" customHeight="1" x14ac:dyDescent="0.5">
      <c r="B4" s="25" t="s">
        <v>21</v>
      </c>
      <c r="F4"/>
      <c r="G4" s="17">
        <v>5</v>
      </c>
      <c r="H4"/>
      <c r="I4"/>
      <c r="K4"/>
      <c r="L4"/>
      <c r="M4"/>
      <c r="N4" s="17" t="s">
        <v>20</v>
      </c>
      <c r="O4"/>
      <c r="P4"/>
      <c r="R4"/>
      <c r="S4"/>
      <c r="T4" s="24" t="s">
        <v>19</v>
      </c>
      <c r="U4" s="24"/>
    </row>
    <row r="5" spans="2:22" s="1" customFormat="1" ht="15.75" customHeight="1" x14ac:dyDescent="0.45">
      <c r="G5" s="17" t="s">
        <v>18</v>
      </c>
      <c r="N5" s="22" t="s">
        <v>17</v>
      </c>
      <c r="T5" s="16" t="s">
        <v>16</v>
      </c>
      <c r="U5" s="16"/>
    </row>
    <row r="6" spans="2:22" s="1" customFormat="1" ht="15.75" customHeight="1" x14ac:dyDescent="0.45">
      <c r="B6" s="23"/>
      <c r="N6" s="22" t="s">
        <v>15</v>
      </c>
      <c r="T6" s="16" t="s">
        <v>14</v>
      </c>
      <c r="U6" s="16"/>
    </row>
    <row r="7" spans="2:22" s="1" customFormat="1" ht="15.75" customHeight="1" x14ac:dyDescent="0.35">
      <c r="T7" s="16"/>
      <c r="U7" s="16"/>
    </row>
    <row r="8" spans="2:22" s="1" customFormat="1" ht="15.75" customHeight="1" x14ac:dyDescent="0.5">
      <c r="B8" s="21"/>
      <c r="K8" s="5"/>
      <c r="L8" s="5"/>
      <c r="M8" s="5"/>
      <c r="N8" s="5"/>
      <c r="O8" s="5"/>
      <c r="P8" s="5"/>
    </row>
    <row r="9" spans="2:22" s="1" customFormat="1" ht="15.75" customHeight="1" x14ac:dyDescent="0.35">
      <c r="C9" s="20" t="s">
        <v>13</v>
      </c>
      <c r="G9" s="19"/>
    </row>
    <row r="10" spans="2:22" s="1" customFormat="1" ht="15.75" customHeight="1" x14ac:dyDescent="0.35">
      <c r="B10" s="18"/>
      <c r="D10" s="17"/>
      <c r="E10" s="17"/>
    </row>
    <row r="11" spans="2:22" s="1" customFormat="1" ht="15.75" customHeight="1" x14ac:dyDescent="0.35">
      <c r="J11" s="14" t="s">
        <v>12</v>
      </c>
      <c r="K11" s="14"/>
      <c r="L11" s="14"/>
      <c r="M11" s="14"/>
      <c r="N11" s="14"/>
      <c r="O11" s="14"/>
      <c r="P11" s="16"/>
      <c r="Q11" s="16"/>
      <c r="R11" s="16"/>
    </row>
    <row r="12" spans="2:22" s="1" customFormat="1" ht="15.75" customHeight="1" x14ac:dyDescent="0.35">
      <c r="J12" s="14" t="s">
        <v>11</v>
      </c>
      <c r="K12" s="14"/>
      <c r="L12" s="14"/>
      <c r="M12" s="14"/>
      <c r="N12" s="14"/>
      <c r="O12" s="14"/>
      <c r="P12" s="16"/>
      <c r="Q12" s="16"/>
      <c r="R12" s="16"/>
    </row>
    <row r="17" spans="2:26" s="1" customFormat="1" ht="15.75" customHeight="1" x14ac:dyDescent="0.3"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s="1" customFormat="1" ht="15.75" customHeight="1" x14ac:dyDescent="0.3"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s="1" customFormat="1" ht="15.75" customHeight="1" x14ac:dyDescent="0.35">
      <c r="I19" s="7"/>
      <c r="J19" s="14" t="s">
        <v>10</v>
      </c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s="1" customFormat="1" ht="15.75" customHeight="1" x14ac:dyDescent="0.35">
      <c r="I20" s="7"/>
      <c r="J20" s="14" t="s">
        <v>9</v>
      </c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s="1" customFormat="1" ht="15.75" customHeight="1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s="1" customFormat="1" ht="15.75" customHeight="1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s="1" customFormat="1" ht="15.75" customHeight="1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s="1" customFormat="1" ht="15.75" customHeight="1" x14ac:dyDescent="0.3"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5"/>
      <c r="W24" s="15"/>
      <c r="X24" s="7"/>
      <c r="Y24" s="7"/>
      <c r="Z24" s="7"/>
    </row>
    <row r="25" spans="2:26" s="1" customFormat="1" ht="15.75" customHeight="1" x14ac:dyDescent="0.35">
      <c r="I25" s="7"/>
      <c r="J25" s="14" t="s">
        <v>8</v>
      </c>
      <c r="K25" s="14"/>
      <c r="L25" s="14"/>
      <c r="M25" s="14"/>
      <c r="N25" s="14"/>
      <c r="O25" s="14"/>
      <c r="P25" s="14"/>
      <c r="Q25" s="7"/>
      <c r="R25" s="7"/>
      <c r="S25" s="7"/>
      <c r="T25" s="7"/>
      <c r="U25" s="7"/>
      <c r="V25" s="7"/>
      <c r="W25" s="10"/>
      <c r="X25" s="9"/>
      <c r="Y25" s="7"/>
      <c r="Z25" s="7"/>
    </row>
    <row r="26" spans="2:26" s="1" customFormat="1" ht="15.75" customHeight="1" x14ac:dyDescent="0.35">
      <c r="B26" s="13"/>
      <c r="C26" s="12"/>
      <c r="D26" s="12"/>
      <c r="E26" s="11"/>
      <c r="I26" s="7"/>
      <c r="J26" s="14" t="s">
        <v>7</v>
      </c>
      <c r="K26" s="14"/>
      <c r="L26" s="14"/>
      <c r="M26" s="14"/>
      <c r="N26" s="14"/>
      <c r="O26" s="14"/>
      <c r="P26" s="14"/>
      <c r="Q26" s="7"/>
      <c r="R26" s="7"/>
      <c r="S26" s="7"/>
      <c r="T26" s="7"/>
      <c r="U26" s="7"/>
      <c r="V26" s="7"/>
      <c r="W26" s="10"/>
      <c r="X26" s="9"/>
      <c r="Y26" s="7"/>
      <c r="Z26" s="7"/>
    </row>
    <row r="27" spans="2:26" s="1" customFormat="1" ht="15.75" customHeight="1" x14ac:dyDescent="0.35">
      <c r="B27" s="13"/>
      <c r="C27" s="12"/>
      <c r="D27" s="12"/>
      <c r="E27" s="11"/>
      <c r="I27" s="7"/>
      <c r="J27" s="14"/>
      <c r="K27" s="14"/>
      <c r="L27" s="14"/>
      <c r="M27" s="14"/>
      <c r="N27" s="14"/>
      <c r="O27" s="14"/>
      <c r="P27" s="14"/>
      <c r="Q27" s="7"/>
      <c r="R27" s="7"/>
      <c r="S27" s="7"/>
      <c r="T27" s="7"/>
      <c r="U27" s="7"/>
      <c r="V27" s="7"/>
      <c r="W27" s="10"/>
      <c r="X27" s="9"/>
      <c r="Y27" s="7"/>
      <c r="Z27" s="7"/>
    </row>
    <row r="28" spans="2:26" s="1" customFormat="1" ht="15.75" customHeight="1" x14ac:dyDescent="0.35">
      <c r="B28" s="13"/>
      <c r="C28" s="12"/>
      <c r="D28" s="12"/>
      <c r="E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0"/>
      <c r="X28" s="9"/>
      <c r="Y28" s="7"/>
      <c r="Z28" s="7"/>
    </row>
    <row r="29" spans="2:26" s="1" customFormat="1" ht="15.75" customHeight="1" x14ac:dyDescent="0.35">
      <c r="B29" s="13"/>
      <c r="C29" s="12"/>
      <c r="D29" s="12"/>
      <c r="E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0"/>
      <c r="X29" s="9"/>
      <c r="Y29" s="7"/>
      <c r="Z29" s="7"/>
    </row>
    <row r="30" spans="2:26" s="1" customFormat="1" ht="15.75" customHeight="1" x14ac:dyDescent="0.3">
      <c r="D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s="1" customFormat="1" ht="15.75" customHeight="1" x14ac:dyDescent="0.3"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s="1" customFormat="1" ht="15.75" customHeight="1" x14ac:dyDescent="0.3">
      <c r="I32" s="7"/>
      <c r="J32" s="7"/>
      <c r="K32" s="7"/>
      <c r="L32" s="7"/>
      <c r="M32" s="7"/>
      <c r="N32" s="7"/>
      <c r="O32" s="7"/>
      <c r="P32" s="7"/>
      <c r="Q32" s="7"/>
      <c r="R32" s="7"/>
      <c r="Z32" s="7"/>
    </row>
    <row r="33" spans="2:26" s="1" customFormat="1" ht="15.75" customHeight="1" x14ac:dyDescent="0.3">
      <c r="I33" s="7"/>
      <c r="J33" s="7"/>
      <c r="K33" s="7"/>
      <c r="L33" s="7"/>
      <c r="M33" s="7"/>
      <c r="N33" s="7"/>
      <c r="O33" s="7"/>
      <c r="P33" s="7"/>
      <c r="Q33" s="7"/>
      <c r="R33" s="7"/>
      <c r="Z33" s="7"/>
    </row>
    <row r="34" spans="2:26" s="1" customFormat="1" ht="15.75" customHeight="1" x14ac:dyDescent="0.3">
      <c r="I34" s="7"/>
      <c r="J34" s="7"/>
      <c r="K34" s="7"/>
      <c r="L34" s="7"/>
      <c r="M34" s="7"/>
      <c r="N34" s="7"/>
      <c r="O34" s="7"/>
      <c r="P34" s="7"/>
      <c r="Q34" s="7"/>
      <c r="R34" s="7"/>
      <c r="Z34" s="7"/>
    </row>
    <row r="35" spans="2:26" s="1" customFormat="1" ht="15.75" customHeight="1" x14ac:dyDescent="0.3">
      <c r="I35" s="7"/>
      <c r="J35" s="7"/>
      <c r="K35" s="7"/>
      <c r="L35" s="7"/>
      <c r="M35" s="7"/>
      <c r="N35" s="7"/>
      <c r="O35" s="7"/>
      <c r="P35" s="7"/>
      <c r="Q35" s="7"/>
      <c r="R35" s="7"/>
      <c r="Z35" s="7"/>
    </row>
    <row r="36" spans="2:26" s="1" customFormat="1" ht="15.75" customHeight="1" x14ac:dyDescent="0.3"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s="1" customFormat="1" ht="15.75" customHeight="1" x14ac:dyDescent="0.4">
      <c r="I37" s="7"/>
      <c r="J37" s="7"/>
      <c r="K37" s="7"/>
      <c r="L37" s="7"/>
      <c r="M37" s="7"/>
      <c r="N37" s="7"/>
      <c r="O37" s="7"/>
      <c r="P37" s="7"/>
      <c r="Q37" s="7"/>
      <c r="R37" s="7"/>
      <c r="S37" s="5" t="s">
        <v>6</v>
      </c>
      <c r="T37" s="5"/>
      <c r="U37" s="5"/>
      <c r="V37" s="5"/>
      <c r="W37" s="5"/>
      <c r="X37" s="7"/>
      <c r="Y37" s="7"/>
      <c r="Z37" s="7"/>
    </row>
    <row r="38" spans="2:26" s="1" customFormat="1" ht="15.75" customHeight="1" x14ac:dyDescent="0.4">
      <c r="S38" s="5" t="s">
        <v>5</v>
      </c>
      <c r="T38" s="5"/>
      <c r="U38" s="5"/>
      <c r="V38" s="5"/>
      <c r="W38" s="5"/>
      <c r="X38" s="7"/>
      <c r="Y38" s="7"/>
    </row>
    <row r="39" spans="2:26" s="1" customFormat="1" ht="15.75" customHeight="1" x14ac:dyDescent="0.4">
      <c r="S39" s="5"/>
      <c r="T39" s="5"/>
      <c r="U39" s="5"/>
      <c r="V39" s="5"/>
      <c r="W39" s="5"/>
      <c r="X39" s="7"/>
      <c r="Y39" s="7"/>
    </row>
    <row r="40" spans="2:26" s="1" customFormat="1" ht="15.75" customHeight="1" x14ac:dyDescent="0.3">
      <c r="S40" s="7"/>
      <c r="T40" s="7"/>
      <c r="U40" s="7"/>
      <c r="V40" s="7"/>
      <c r="W40" s="7"/>
      <c r="X40" s="7"/>
      <c r="Y40" s="7"/>
    </row>
    <row r="41" spans="2:26" s="1" customFormat="1" ht="15.75" customHeight="1" x14ac:dyDescent="0.25"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26" s="1" customFormat="1" ht="15.75" customHeight="1" x14ac:dyDescent="0.4">
      <c r="B42" s="5" t="s">
        <v>4</v>
      </c>
      <c r="C42" s="5"/>
      <c r="D42" s="5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26" s="1" customFormat="1" ht="15.75" customHeight="1" x14ac:dyDescent="0.4">
      <c r="B43" s="5" t="s">
        <v>3</v>
      </c>
      <c r="C43" s="5"/>
      <c r="D43" s="5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26" s="1" customFormat="1" ht="15.75" customHeight="1" x14ac:dyDescent="0.4">
      <c r="B44" s="5"/>
      <c r="C44" s="5"/>
      <c r="D44" s="5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26" s="1" customFormat="1" ht="15.75" customHeight="1" x14ac:dyDescent="0.25"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26" s="1" customFormat="1" ht="15.75" customHeight="1" x14ac:dyDescent="0.25"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26" s="1" customFormat="1" ht="15.75" customHeight="1" x14ac:dyDescent="0.4">
      <c r="G47" s="6"/>
      <c r="H47" s="6"/>
      <c r="I47" s="6"/>
      <c r="J47" s="6"/>
      <c r="K47" s="6"/>
      <c r="L47" s="6"/>
      <c r="M47" s="6"/>
      <c r="N47" s="6"/>
      <c r="O47" s="6"/>
      <c r="P47" s="6"/>
      <c r="X47" s="5"/>
      <c r="Y47" s="5"/>
      <c r="Z47" s="5"/>
    </row>
    <row r="48" spans="2:26" s="1" customFormat="1" ht="15.75" customHeight="1" x14ac:dyDescent="0.4">
      <c r="G48" s="6"/>
      <c r="H48" s="6"/>
      <c r="I48" s="6"/>
      <c r="J48" s="6"/>
      <c r="K48" s="6"/>
      <c r="L48" s="6"/>
      <c r="M48" s="6"/>
      <c r="N48" s="6"/>
      <c r="O48" s="6"/>
      <c r="P48" s="6"/>
      <c r="X48" s="5"/>
      <c r="Y48" s="5"/>
      <c r="Z48" s="5"/>
    </row>
    <row r="49" spans="6:26" s="1" customFormat="1" ht="15.75" customHeight="1" x14ac:dyDescent="0.4">
      <c r="G49" s="6"/>
      <c r="H49" s="6"/>
      <c r="I49" s="6"/>
      <c r="J49" s="6"/>
      <c r="K49" s="6"/>
      <c r="L49" s="6"/>
      <c r="M49" s="6"/>
      <c r="N49" s="6"/>
      <c r="O49" s="6"/>
      <c r="P49" s="6"/>
      <c r="X49" s="5" t="s">
        <v>2</v>
      </c>
      <c r="Y49" s="5"/>
      <c r="Z49" s="5"/>
    </row>
    <row r="50" spans="6:26" s="1" customFormat="1" ht="15.75" customHeight="1" x14ac:dyDescent="0.4">
      <c r="G50" s="6"/>
      <c r="H50" s="6"/>
      <c r="I50" s="6"/>
      <c r="J50" s="6"/>
      <c r="K50" s="6"/>
      <c r="L50" s="6"/>
      <c r="M50" s="6"/>
      <c r="N50" s="6"/>
      <c r="O50" s="6"/>
      <c r="P50" s="6"/>
      <c r="X50" s="5" t="s">
        <v>1</v>
      </c>
      <c r="Y50" s="5"/>
      <c r="Z50" s="5"/>
    </row>
    <row r="51" spans="6:26" s="1" customFormat="1" ht="15.75" customHeight="1" x14ac:dyDescent="0.4">
      <c r="G51" s="6"/>
      <c r="H51" s="6"/>
      <c r="I51" s="6"/>
      <c r="J51" s="6"/>
      <c r="K51" s="6"/>
      <c r="L51" s="6"/>
      <c r="M51" s="6"/>
      <c r="N51" s="6"/>
      <c r="O51" s="6"/>
      <c r="P51" s="6"/>
      <c r="X51" s="5" t="s">
        <v>0</v>
      </c>
      <c r="Y51" s="5"/>
      <c r="Z51" s="5"/>
    </row>
    <row r="52" spans="6:26" s="1" customFormat="1" ht="15.75" customHeight="1" x14ac:dyDescent="0.4">
      <c r="F52" s="3"/>
      <c r="G52" s="2"/>
      <c r="H52" s="2"/>
      <c r="I52" s="2"/>
      <c r="S52" s="4"/>
      <c r="X52" s="5"/>
      <c r="Y52" s="5"/>
      <c r="Z52" s="5"/>
    </row>
    <row r="53" spans="6:26" s="1" customFormat="1" ht="15.75" customHeight="1" x14ac:dyDescent="0.25">
      <c r="F53" s="2"/>
      <c r="G53" s="2"/>
      <c r="H53" s="2"/>
      <c r="I53" s="2"/>
      <c r="Q53" s="4"/>
      <c r="R53" s="4"/>
      <c r="S53" s="4"/>
    </row>
    <row r="54" spans="6:26" s="1" customFormat="1" ht="15.75" customHeight="1" x14ac:dyDescent="0.25">
      <c r="F54" s="3"/>
      <c r="G54" s="2"/>
      <c r="H54" s="2"/>
      <c r="I54" s="2"/>
      <c r="Q54" s="4"/>
      <c r="R54" s="4"/>
      <c r="S54" s="4"/>
    </row>
    <row r="55" spans="6:26" s="1" customFormat="1" ht="15.75" customHeight="1" x14ac:dyDescent="0.25">
      <c r="F55" s="2"/>
      <c r="G55" s="2"/>
      <c r="H55" s="2"/>
      <c r="I55" s="2"/>
      <c r="J55" s="4"/>
      <c r="K55" s="4"/>
      <c r="O55" s="4"/>
      <c r="P55" s="4"/>
    </row>
    <row r="56" spans="6:26" s="1" customFormat="1" ht="15.75" customHeight="1" x14ac:dyDescent="0.25">
      <c r="F56" s="3"/>
      <c r="G56" s="2"/>
      <c r="H56" s="2"/>
      <c r="I56" s="2"/>
      <c r="J56" s="4"/>
      <c r="K56" s="4"/>
      <c r="L56" s="4"/>
      <c r="M56" s="4"/>
      <c r="N56" s="4"/>
      <c r="O56" s="4"/>
      <c r="P56" s="4"/>
    </row>
    <row r="57" spans="6:26" s="1" customFormat="1" ht="15.75" customHeight="1" x14ac:dyDescent="0.25">
      <c r="F57" s="2"/>
      <c r="G57" s="2"/>
    </row>
    <row r="58" spans="6:26" s="1" customFormat="1" ht="15.75" customHeight="1" x14ac:dyDescent="0.25">
      <c r="F58" s="3"/>
      <c r="G58" s="2"/>
    </row>
    <row r="59" spans="6:26" s="1" customFormat="1" ht="15.75" customHeight="1" x14ac:dyDescent="0.25">
      <c r="F59" s="2"/>
      <c r="G59" s="2"/>
    </row>
    <row r="60" spans="6:26" s="1" customFormat="1" ht="15.75" customHeight="1" x14ac:dyDescent="0.25">
      <c r="F60" s="3"/>
      <c r="G60" s="2"/>
    </row>
    <row r="61" spans="6:26" s="1" customFormat="1" ht="15.75" customHeight="1" x14ac:dyDescent="0.25">
      <c r="F61" s="2"/>
      <c r="G61" s="2"/>
    </row>
    <row r="62" spans="6:26" s="1" customFormat="1" ht="15.75" customHeight="1" x14ac:dyDescent="0.25">
      <c r="F62" s="3"/>
      <c r="G62" s="2"/>
    </row>
    <row r="63" spans="6:26" s="1" customFormat="1" ht="15.75" customHeight="1" x14ac:dyDescent="0.25">
      <c r="F63" s="2"/>
      <c r="G63" s="2"/>
    </row>
    <row r="64" spans="6:26" s="1" customFormat="1" ht="15.75" customHeight="1" x14ac:dyDescent="0.25">
      <c r="F64" s="3"/>
      <c r="G64" s="2"/>
    </row>
    <row r="65" spans="6:7" s="1" customFormat="1" ht="15.75" customHeight="1" x14ac:dyDescent="0.25">
      <c r="F65" s="2"/>
      <c r="G65" s="2"/>
    </row>
    <row r="66" spans="6:7" s="1" customFormat="1" ht="15.75" customHeight="1" x14ac:dyDescent="0.25">
      <c r="F66" s="3"/>
      <c r="G66" s="2"/>
    </row>
  </sheetData>
  <pageMargins left="0.17" right="0.06" top="0.36" bottom="0.42" header="0.5" footer="0.5"/>
  <pageSetup paperSize="9" orientation="landscape" horizontalDpi="4294967293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16</xdr:col>
                    <xdr:colOff>57150</xdr:colOff>
                    <xdr:row>6</xdr:row>
                    <xdr:rowOff>76200</xdr:rowOff>
                  </from>
                  <to>
                    <xdr:col>18</xdr:col>
                    <xdr:colOff>82550</xdr:colOff>
                    <xdr:row>7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</dc:creator>
  <cp:lastModifiedBy>Robert Bl</cp:lastModifiedBy>
  <dcterms:created xsi:type="dcterms:W3CDTF">2024-03-08T12:43:50Z</dcterms:created>
  <dcterms:modified xsi:type="dcterms:W3CDTF">2024-03-08T12:44:44Z</dcterms:modified>
</cp:coreProperties>
</file>