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2-years-data-scince-journey\docs\excel\"/>
    </mc:Choice>
  </mc:AlternateContent>
  <xr:revisionPtr revIDLastSave="0" documentId="13_ncr:1_{AE35BA67-FC1C-4720-AD5D-90B799EDF3FA}" xr6:coauthVersionLast="47" xr6:coauthVersionMax="47" xr10:uidLastSave="{00000000-0000-0000-0000-000000000000}"/>
  <bookViews>
    <workbookView xWindow="-108" yWindow="-108" windowWidth="23256" windowHeight="12456" tabRatio="890" activeTab="9" xr2:uid="{00000000-000D-0000-FFFF-FFFF00000000}"/>
  </bookViews>
  <sheets>
    <sheet name="Exercises" sheetId="116" r:id="rId1"/>
    <sheet name="IF" sheetId="117" r:id="rId2"/>
    <sheet name="IF - ANS" sheetId="2" r:id="rId3"/>
    <sheet name="NestedIF" sheetId="118" r:id="rId4"/>
    <sheet name="NestedIF - ANS" sheetId="113" r:id="rId5"/>
    <sheet name="IFS" sheetId="120" r:id="rId6"/>
    <sheet name="IFS - ANS" sheetId="119" r:id="rId7"/>
    <sheet name="IF, OR" sheetId="114" r:id="rId8"/>
    <sheet name="IF, OR - ANS" sheetId="121" r:id="rId9"/>
    <sheet name="IF, AND, NOT" sheetId="115" r:id="rId10"/>
    <sheet name="IF, AND, NOT - ANS" sheetId="122" r:id="rId11"/>
  </sheets>
  <definedNames>
    <definedName name="_xlnm._FilterDatabase" localSheetId="1" hidden="1">IF!$A$1:$E$248</definedName>
    <definedName name="_xlnm._FilterDatabase" localSheetId="2" hidden="1">'IF - ANS'!$A$1:$E$248</definedName>
    <definedName name="_xlnm._FilterDatabase" localSheetId="9" hidden="1">'IF, AND, NOT'!$A$1:$E$248</definedName>
    <definedName name="_xlnm._FilterDatabase" localSheetId="10" hidden="1">'IF, AND, NOT - ANS'!$A$1:$E$248</definedName>
    <definedName name="_xlnm._FilterDatabase" localSheetId="7" hidden="1">'IF, OR'!$A$1:$E$248</definedName>
    <definedName name="_xlnm._FilterDatabase" localSheetId="8" hidden="1">'IF, OR - ANS'!$A$1:$E$248</definedName>
    <definedName name="_xlnm._FilterDatabase" localSheetId="5" hidden="1">IFS!$A$1:$B$248</definedName>
    <definedName name="_xlnm._FilterDatabase" localSheetId="6" hidden="1">'IFS - ANS'!$A$1:$B$248</definedName>
    <definedName name="_xlnm._FilterDatabase" localSheetId="3" hidden="1">NestedIF!$A$1:$B$248</definedName>
    <definedName name="_xlnm._FilterDatabase" localSheetId="4" hidden="1">'NestedIF - ANS'!$A$1:$B$248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9">#REF!</definedName>
    <definedName name="RateTable" localSheetId="10">#REF!</definedName>
    <definedName name="RateTable">#REF!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axDepTable" localSheetId="9">#REF!</definedName>
    <definedName name="TaxDepTable" localSheetId="10">#REF!</definedName>
    <definedName name="TaxDepTable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IF!$A$1:$E$248</definedName>
    <definedName name="Z_32E1B1E0_F29A_4FB3_9E7F_F78F245BC75E_.wvu.FilterData" localSheetId="2" hidden="1">'IF - ANS'!$A$1:$E$248</definedName>
    <definedName name="Z_32E1B1E0_F29A_4FB3_9E7F_F78F245BC75E_.wvu.FilterData" localSheetId="9" hidden="1">'IF, AND, NOT'!$A$1:$E$248</definedName>
    <definedName name="Z_32E1B1E0_F29A_4FB3_9E7F_F78F245BC75E_.wvu.FilterData" localSheetId="10" hidden="1">'IF, AND, NOT - ANS'!$A$1:$E$248</definedName>
    <definedName name="Z_32E1B1E0_F29A_4FB3_9E7F_F78F245BC75E_.wvu.FilterData" localSheetId="7" hidden="1">'IF, OR'!$A$1:$E$248</definedName>
    <definedName name="Z_32E1B1E0_F29A_4FB3_9E7F_F78F245BC75E_.wvu.FilterData" localSheetId="8" hidden="1">'IF, OR - ANS'!$A$1:$E$248</definedName>
    <definedName name="Z_32E1B1E0_F29A_4FB3_9E7F_F78F245BC75E_.wvu.FilterData" localSheetId="5" hidden="1">IFS!$A$1:$B$248</definedName>
    <definedName name="Z_32E1B1E0_F29A_4FB3_9E7F_F78F245BC75E_.wvu.FilterData" localSheetId="6" hidden="1">'IFS - ANS'!$A$1:$B$248</definedName>
    <definedName name="Z_32E1B1E0_F29A_4FB3_9E7F_F78F245BC75E_.wvu.FilterData" localSheetId="3" hidden="1">NestedIF!$A$1:$B$248</definedName>
    <definedName name="Z_32E1B1E0_F29A_4FB3_9E7F_F78F245BC75E_.wvu.FilterData" localSheetId="4" hidden="1">'NestedIF - ANS'!$A$1:$B$248</definedName>
    <definedName name="Z_32E1B1E0_F29A_4FB3_9E7F_F78F245BC75E_.wvu.PrintArea" localSheetId="1" hidden="1">IF!$A$1:$E$248</definedName>
    <definedName name="Z_32E1B1E0_F29A_4FB3_9E7F_F78F245BC75E_.wvu.PrintArea" localSheetId="2" hidden="1">'IF - ANS'!$A$1:$E$248</definedName>
    <definedName name="Z_32E1B1E0_F29A_4FB3_9E7F_F78F245BC75E_.wvu.PrintArea" localSheetId="9" hidden="1">'IF, AND, NOT'!$A$1:$E$248</definedName>
    <definedName name="Z_32E1B1E0_F29A_4FB3_9E7F_F78F245BC75E_.wvu.PrintArea" localSheetId="10" hidden="1">'IF, AND, NOT - ANS'!$A$1:$E$248</definedName>
    <definedName name="Z_32E1B1E0_F29A_4FB3_9E7F_F78F245BC75E_.wvu.PrintArea" localSheetId="7" hidden="1">'IF, OR'!$A$1:$E$248</definedName>
    <definedName name="Z_32E1B1E0_F29A_4FB3_9E7F_F78F245BC75E_.wvu.PrintArea" localSheetId="8" hidden="1">'IF, OR - ANS'!$A$1:$E$248</definedName>
    <definedName name="Z_32E1B1E0_F29A_4FB3_9E7F_F78F245BC75E_.wvu.PrintArea" localSheetId="5" hidden="1">IFS!$A$1:$B$248</definedName>
    <definedName name="Z_32E1B1E0_F29A_4FB3_9E7F_F78F245BC75E_.wvu.PrintArea" localSheetId="6" hidden="1">'IFS - ANS'!$A$1:$B$248</definedName>
    <definedName name="Z_32E1B1E0_F29A_4FB3_9E7F_F78F245BC75E_.wvu.PrintArea" localSheetId="3" hidden="1">NestedIF!$A$1:$B$248</definedName>
    <definedName name="Z_32E1B1E0_F29A_4FB3_9E7F_F78F245BC75E_.wvu.PrintArea" localSheetId="4" hidden="1">'NestedIF - ANS'!$A$1:$B$248</definedName>
    <definedName name="Z_32E1B1E0_F29A_4FB3_9E7F_F78F245BC75E_.wvu.PrintTitles" localSheetId="1" hidden="1">IF!$1:$1</definedName>
    <definedName name="Z_32E1B1E0_F29A_4FB3_9E7F_F78F245BC75E_.wvu.PrintTitles" localSheetId="2" hidden="1">'IF - ANS'!$1:$1</definedName>
    <definedName name="Z_32E1B1E0_F29A_4FB3_9E7F_F78F245BC75E_.wvu.PrintTitles" localSheetId="9" hidden="1">'IF, AND, NOT'!$1:$1</definedName>
    <definedName name="Z_32E1B1E0_F29A_4FB3_9E7F_F78F245BC75E_.wvu.PrintTitles" localSheetId="10" hidden="1">'IF, AND, NOT - ANS'!$1:$1</definedName>
    <definedName name="Z_32E1B1E0_F29A_4FB3_9E7F_F78F245BC75E_.wvu.PrintTitles" localSheetId="7" hidden="1">'IF, OR'!$1:$1</definedName>
    <definedName name="Z_32E1B1E0_F29A_4FB3_9E7F_F78F245BC75E_.wvu.PrintTitles" localSheetId="8" hidden="1">'IF, OR - ANS'!$1:$1</definedName>
    <definedName name="Z_32E1B1E0_F29A_4FB3_9E7F_F78F245BC75E_.wvu.PrintTitles" localSheetId="5" hidden="1">IFS!$1:$1</definedName>
    <definedName name="Z_32E1B1E0_F29A_4FB3_9E7F_F78F245BC75E_.wvu.PrintTitles" localSheetId="6" hidden="1">'IFS - ANS'!$1:$1</definedName>
    <definedName name="Z_32E1B1E0_F29A_4FB3_9E7F_F78F245BC75E_.wvu.PrintTitles" localSheetId="3" hidden="1">NestedIF!$1:$1</definedName>
    <definedName name="Z_32E1B1E0_F29A_4FB3_9E7F_F78F245BC75E_.wvu.PrintTitles" localSheetId="4" hidden="1">'NestedIF - ANS'!$1:$1</definedName>
  </definedNames>
  <calcPr calcId="191029" iterate="1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8" i="122" l="1"/>
  <c r="C248" i="122"/>
  <c r="F247" i="122"/>
  <c r="C247" i="122"/>
  <c r="F246" i="122"/>
  <c r="C246" i="122"/>
  <c r="F245" i="122"/>
  <c r="C245" i="122"/>
  <c r="F244" i="122"/>
  <c r="C244" i="122"/>
  <c r="F243" i="122"/>
  <c r="C243" i="122"/>
  <c r="F242" i="122"/>
  <c r="C242" i="122"/>
  <c r="F241" i="122"/>
  <c r="C241" i="122"/>
  <c r="F240" i="122"/>
  <c r="C240" i="122"/>
  <c r="F239" i="122"/>
  <c r="C239" i="122"/>
  <c r="F238" i="122"/>
  <c r="C238" i="122"/>
  <c r="F237" i="122"/>
  <c r="C237" i="122"/>
  <c r="F236" i="122"/>
  <c r="C236" i="122"/>
  <c r="F235" i="122"/>
  <c r="C235" i="122"/>
  <c r="F234" i="122"/>
  <c r="C234" i="122"/>
  <c r="F233" i="122"/>
  <c r="C233" i="122"/>
  <c r="F232" i="122"/>
  <c r="C232" i="122"/>
  <c r="F231" i="122"/>
  <c r="C231" i="122"/>
  <c r="F230" i="122"/>
  <c r="C230" i="122"/>
  <c r="F229" i="122"/>
  <c r="C229" i="122"/>
  <c r="F228" i="122"/>
  <c r="C228" i="122"/>
  <c r="F227" i="122"/>
  <c r="C227" i="122"/>
  <c r="F226" i="122"/>
  <c r="C226" i="122"/>
  <c r="F225" i="122"/>
  <c r="C225" i="122"/>
  <c r="F224" i="122"/>
  <c r="C224" i="122"/>
  <c r="F223" i="122"/>
  <c r="C223" i="122"/>
  <c r="F222" i="122"/>
  <c r="C222" i="122"/>
  <c r="F221" i="122"/>
  <c r="C221" i="122"/>
  <c r="F220" i="122"/>
  <c r="C220" i="122"/>
  <c r="F219" i="122"/>
  <c r="C219" i="122"/>
  <c r="F218" i="122"/>
  <c r="C218" i="122"/>
  <c r="F217" i="122"/>
  <c r="C217" i="122"/>
  <c r="F216" i="122"/>
  <c r="C216" i="122"/>
  <c r="F215" i="122"/>
  <c r="C215" i="122"/>
  <c r="F214" i="122"/>
  <c r="C214" i="122"/>
  <c r="F213" i="122"/>
  <c r="C213" i="122"/>
  <c r="F212" i="122"/>
  <c r="C212" i="122"/>
  <c r="F211" i="122"/>
  <c r="C211" i="122"/>
  <c r="F210" i="122"/>
  <c r="C210" i="122"/>
  <c r="F209" i="122"/>
  <c r="C209" i="122"/>
  <c r="F208" i="122"/>
  <c r="C208" i="122"/>
  <c r="F207" i="122"/>
  <c r="C207" i="122"/>
  <c r="F206" i="122"/>
  <c r="C206" i="122"/>
  <c r="F205" i="122"/>
  <c r="C205" i="122"/>
  <c r="F204" i="122"/>
  <c r="C204" i="122"/>
  <c r="F203" i="122"/>
  <c r="C203" i="122"/>
  <c r="F202" i="122"/>
  <c r="C202" i="122"/>
  <c r="F201" i="122"/>
  <c r="C201" i="122"/>
  <c r="F200" i="122"/>
  <c r="C200" i="122"/>
  <c r="F199" i="122"/>
  <c r="C199" i="122"/>
  <c r="F198" i="122"/>
  <c r="C198" i="122"/>
  <c r="F197" i="122"/>
  <c r="C197" i="122"/>
  <c r="F196" i="122"/>
  <c r="C196" i="122"/>
  <c r="F195" i="122"/>
  <c r="C195" i="122"/>
  <c r="F194" i="122"/>
  <c r="C194" i="122"/>
  <c r="F193" i="122"/>
  <c r="C193" i="122"/>
  <c r="F192" i="122"/>
  <c r="C192" i="122"/>
  <c r="F191" i="122"/>
  <c r="C191" i="122"/>
  <c r="F190" i="122"/>
  <c r="C190" i="122"/>
  <c r="F189" i="122"/>
  <c r="C189" i="122"/>
  <c r="F188" i="122"/>
  <c r="C188" i="122"/>
  <c r="F187" i="122"/>
  <c r="C187" i="122"/>
  <c r="F186" i="122"/>
  <c r="C186" i="122"/>
  <c r="F185" i="122"/>
  <c r="C185" i="122"/>
  <c r="F184" i="122"/>
  <c r="C184" i="122"/>
  <c r="F183" i="122"/>
  <c r="C183" i="122"/>
  <c r="F182" i="122"/>
  <c r="C182" i="122"/>
  <c r="F181" i="122"/>
  <c r="C181" i="122"/>
  <c r="F180" i="122"/>
  <c r="C180" i="122"/>
  <c r="F179" i="122"/>
  <c r="C179" i="122"/>
  <c r="F178" i="122"/>
  <c r="C178" i="122"/>
  <c r="F177" i="122"/>
  <c r="C177" i="122"/>
  <c r="F176" i="122"/>
  <c r="C176" i="122"/>
  <c r="F175" i="122"/>
  <c r="C175" i="122"/>
  <c r="F174" i="122"/>
  <c r="C174" i="122"/>
  <c r="F173" i="122"/>
  <c r="C173" i="122"/>
  <c r="F172" i="122"/>
  <c r="C172" i="122"/>
  <c r="F171" i="122"/>
  <c r="C171" i="122"/>
  <c r="F170" i="122"/>
  <c r="C170" i="122"/>
  <c r="F169" i="122"/>
  <c r="C169" i="122"/>
  <c r="F168" i="122"/>
  <c r="C168" i="122"/>
  <c r="F167" i="122"/>
  <c r="C167" i="122"/>
  <c r="F166" i="122"/>
  <c r="C166" i="122"/>
  <c r="F165" i="122"/>
  <c r="C165" i="122"/>
  <c r="F164" i="122"/>
  <c r="C164" i="122"/>
  <c r="F163" i="122"/>
  <c r="C163" i="122"/>
  <c r="F162" i="122"/>
  <c r="C162" i="122"/>
  <c r="F161" i="122"/>
  <c r="C161" i="122"/>
  <c r="F160" i="122"/>
  <c r="C160" i="122"/>
  <c r="F159" i="122"/>
  <c r="C159" i="122"/>
  <c r="F158" i="122"/>
  <c r="C158" i="122"/>
  <c r="F157" i="122"/>
  <c r="C157" i="122"/>
  <c r="F156" i="122"/>
  <c r="C156" i="122"/>
  <c r="F155" i="122"/>
  <c r="C155" i="122"/>
  <c r="F154" i="122"/>
  <c r="C154" i="122"/>
  <c r="F153" i="122"/>
  <c r="C153" i="122"/>
  <c r="F152" i="122"/>
  <c r="C152" i="122"/>
  <c r="F151" i="122"/>
  <c r="C151" i="122"/>
  <c r="F150" i="122"/>
  <c r="C150" i="122"/>
  <c r="F149" i="122"/>
  <c r="C149" i="122"/>
  <c r="F148" i="122"/>
  <c r="C148" i="122"/>
  <c r="F147" i="122"/>
  <c r="C147" i="122"/>
  <c r="F146" i="122"/>
  <c r="C146" i="122"/>
  <c r="F145" i="122"/>
  <c r="C145" i="122"/>
  <c r="F144" i="122"/>
  <c r="C144" i="122"/>
  <c r="F143" i="122"/>
  <c r="C143" i="122"/>
  <c r="F142" i="122"/>
  <c r="C142" i="122"/>
  <c r="F141" i="122"/>
  <c r="C141" i="122"/>
  <c r="F140" i="122"/>
  <c r="C140" i="122"/>
  <c r="F139" i="122"/>
  <c r="C139" i="122"/>
  <c r="F138" i="122"/>
  <c r="C138" i="122"/>
  <c r="F137" i="122"/>
  <c r="C137" i="122"/>
  <c r="F136" i="122"/>
  <c r="C136" i="122"/>
  <c r="F135" i="122"/>
  <c r="C135" i="122"/>
  <c r="F134" i="122"/>
  <c r="C134" i="122"/>
  <c r="F133" i="122"/>
  <c r="C133" i="122"/>
  <c r="F132" i="122"/>
  <c r="C132" i="122"/>
  <c r="F131" i="122"/>
  <c r="C131" i="122"/>
  <c r="F130" i="122"/>
  <c r="C130" i="122"/>
  <c r="F129" i="122"/>
  <c r="C129" i="122"/>
  <c r="F128" i="122"/>
  <c r="C128" i="122"/>
  <c r="F127" i="122"/>
  <c r="C127" i="122"/>
  <c r="F126" i="122"/>
  <c r="C126" i="122"/>
  <c r="F125" i="122"/>
  <c r="C125" i="122"/>
  <c r="F124" i="122"/>
  <c r="C124" i="122"/>
  <c r="F123" i="122"/>
  <c r="C123" i="122"/>
  <c r="F122" i="122"/>
  <c r="C122" i="122"/>
  <c r="F121" i="122"/>
  <c r="C121" i="122"/>
  <c r="F120" i="122"/>
  <c r="C120" i="122"/>
  <c r="F119" i="122"/>
  <c r="C119" i="122"/>
  <c r="F118" i="122"/>
  <c r="C118" i="122"/>
  <c r="F117" i="122"/>
  <c r="C117" i="122"/>
  <c r="F116" i="122"/>
  <c r="C116" i="122"/>
  <c r="F115" i="122"/>
  <c r="C115" i="122"/>
  <c r="F114" i="122"/>
  <c r="C114" i="122"/>
  <c r="F113" i="122"/>
  <c r="C113" i="122"/>
  <c r="F112" i="122"/>
  <c r="C112" i="122"/>
  <c r="F111" i="122"/>
  <c r="C111" i="122"/>
  <c r="F110" i="122"/>
  <c r="C110" i="122"/>
  <c r="F109" i="122"/>
  <c r="C109" i="122"/>
  <c r="F108" i="122"/>
  <c r="C108" i="122"/>
  <c r="F107" i="122"/>
  <c r="C107" i="122"/>
  <c r="F106" i="122"/>
  <c r="C106" i="122"/>
  <c r="F105" i="122"/>
  <c r="C105" i="122"/>
  <c r="F104" i="122"/>
  <c r="C104" i="122"/>
  <c r="F103" i="122"/>
  <c r="C103" i="122"/>
  <c r="F102" i="122"/>
  <c r="C102" i="122"/>
  <c r="F101" i="122"/>
  <c r="C101" i="122"/>
  <c r="F100" i="122"/>
  <c r="C100" i="122"/>
  <c r="F99" i="122"/>
  <c r="C99" i="122"/>
  <c r="F98" i="122"/>
  <c r="C98" i="122"/>
  <c r="F97" i="122"/>
  <c r="C97" i="122"/>
  <c r="F96" i="122"/>
  <c r="C96" i="122"/>
  <c r="F95" i="122"/>
  <c r="C95" i="122"/>
  <c r="F94" i="122"/>
  <c r="C94" i="122"/>
  <c r="F93" i="122"/>
  <c r="C93" i="122"/>
  <c r="F92" i="122"/>
  <c r="C92" i="122"/>
  <c r="F91" i="122"/>
  <c r="C91" i="122"/>
  <c r="F90" i="122"/>
  <c r="C90" i="122"/>
  <c r="F89" i="122"/>
  <c r="C89" i="122"/>
  <c r="F88" i="122"/>
  <c r="C88" i="122"/>
  <c r="F87" i="122"/>
  <c r="C87" i="122"/>
  <c r="F86" i="122"/>
  <c r="C86" i="122"/>
  <c r="F85" i="122"/>
  <c r="C85" i="122"/>
  <c r="F84" i="122"/>
  <c r="C84" i="122"/>
  <c r="F83" i="122"/>
  <c r="C83" i="122"/>
  <c r="F82" i="122"/>
  <c r="C82" i="122"/>
  <c r="F81" i="122"/>
  <c r="C81" i="122"/>
  <c r="F80" i="122"/>
  <c r="C80" i="122"/>
  <c r="F79" i="122"/>
  <c r="C79" i="122"/>
  <c r="F78" i="122"/>
  <c r="C78" i="122"/>
  <c r="F77" i="122"/>
  <c r="C77" i="122"/>
  <c r="F76" i="122"/>
  <c r="C76" i="122"/>
  <c r="F75" i="122"/>
  <c r="C75" i="122"/>
  <c r="F74" i="122"/>
  <c r="C74" i="122"/>
  <c r="F73" i="122"/>
  <c r="C73" i="122"/>
  <c r="F72" i="122"/>
  <c r="C72" i="122"/>
  <c r="F71" i="122"/>
  <c r="C71" i="122"/>
  <c r="F70" i="122"/>
  <c r="C70" i="122"/>
  <c r="F69" i="122"/>
  <c r="C69" i="122"/>
  <c r="F68" i="122"/>
  <c r="C68" i="122"/>
  <c r="F67" i="122"/>
  <c r="C67" i="122"/>
  <c r="F66" i="122"/>
  <c r="C66" i="122"/>
  <c r="F65" i="122"/>
  <c r="C65" i="122"/>
  <c r="F64" i="122"/>
  <c r="C64" i="122"/>
  <c r="F63" i="122"/>
  <c r="C63" i="122"/>
  <c r="F62" i="122"/>
  <c r="C62" i="122"/>
  <c r="F61" i="122"/>
  <c r="C61" i="122"/>
  <c r="F60" i="122"/>
  <c r="C60" i="122"/>
  <c r="F59" i="122"/>
  <c r="C59" i="122"/>
  <c r="F58" i="122"/>
  <c r="C58" i="122"/>
  <c r="F57" i="122"/>
  <c r="C57" i="122"/>
  <c r="F56" i="122"/>
  <c r="C56" i="122"/>
  <c r="F55" i="122"/>
  <c r="C55" i="122"/>
  <c r="F54" i="122"/>
  <c r="C54" i="122"/>
  <c r="F53" i="122"/>
  <c r="C53" i="122"/>
  <c r="F52" i="122"/>
  <c r="C52" i="122"/>
  <c r="F51" i="122"/>
  <c r="C51" i="122"/>
  <c r="F50" i="122"/>
  <c r="C50" i="122"/>
  <c r="F49" i="122"/>
  <c r="C49" i="122"/>
  <c r="F48" i="122"/>
  <c r="C48" i="122"/>
  <c r="F47" i="122"/>
  <c r="C47" i="122"/>
  <c r="F46" i="122"/>
  <c r="C46" i="122"/>
  <c r="F45" i="122"/>
  <c r="C45" i="122"/>
  <c r="F44" i="122"/>
  <c r="C44" i="122"/>
  <c r="F43" i="122"/>
  <c r="C43" i="122"/>
  <c r="F42" i="122"/>
  <c r="C42" i="122"/>
  <c r="F41" i="122"/>
  <c r="C41" i="122"/>
  <c r="F40" i="122"/>
  <c r="C40" i="122"/>
  <c r="F39" i="122"/>
  <c r="C39" i="122"/>
  <c r="F38" i="122"/>
  <c r="C38" i="122"/>
  <c r="F37" i="122"/>
  <c r="C37" i="122"/>
  <c r="F36" i="122"/>
  <c r="C36" i="122"/>
  <c r="F35" i="122"/>
  <c r="C35" i="122"/>
  <c r="F34" i="122"/>
  <c r="C34" i="122"/>
  <c r="F33" i="122"/>
  <c r="C33" i="122"/>
  <c r="F32" i="122"/>
  <c r="C32" i="122"/>
  <c r="F31" i="122"/>
  <c r="C31" i="122"/>
  <c r="F30" i="122"/>
  <c r="C30" i="122"/>
  <c r="F29" i="122"/>
  <c r="C29" i="122"/>
  <c r="F28" i="122"/>
  <c r="C28" i="122"/>
  <c r="F27" i="122"/>
  <c r="C27" i="122"/>
  <c r="F26" i="122"/>
  <c r="C26" i="122"/>
  <c r="F25" i="122"/>
  <c r="C25" i="122"/>
  <c r="F24" i="122"/>
  <c r="C24" i="122"/>
  <c r="F23" i="122"/>
  <c r="C23" i="122"/>
  <c r="F22" i="122"/>
  <c r="C22" i="122"/>
  <c r="F21" i="122"/>
  <c r="C21" i="122"/>
  <c r="F20" i="122"/>
  <c r="C20" i="122"/>
  <c r="F19" i="122"/>
  <c r="C19" i="122"/>
  <c r="F18" i="122"/>
  <c r="C18" i="122"/>
  <c r="F17" i="122"/>
  <c r="C17" i="122"/>
  <c r="F16" i="122"/>
  <c r="C16" i="122"/>
  <c r="F15" i="122"/>
  <c r="C15" i="122"/>
  <c r="F14" i="122"/>
  <c r="C14" i="122"/>
  <c r="F13" i="122"/>
  <c r="C13" i="122"/>
  <c r="F12" i="122"/>
  <c r="C12" i="122"/>
  <c r="F11" i="122"/>
  <c r="C11" i="122"/>
  <c r="F10" i="122"/>
  <c r="C10" i="122"/>
  <c r="F9" i="122"/>
  <c r="C9" i="122"/>
  <c r="F8" i="122"/>
  <c r="C8" i="122"/>
  <c r="F7" i="122"/>
  <c r="C7" i="122"/>
  <c r="F6" i="122"/>
  <c r="C6" i="122"/>
  <c r="F5" i="122"/>
  <c r="C5" i="122"/>
  <c r="F4" i="122"/>
  <c r="C4" i="122"/>
  <c r="F3" i="122"/>
  <c r="C3" i="122"/>
  <c r="F2" i="122"/>
  <c r="C2" i="122"/>
  <c r="F248" i="121"/>
  <c r="C248" i="121"/>
  <c r="F247" i="121"/>
  <c r="C247" i="121"/>
  <c r="F246" i="121"/>
  <c r="C246" i="121"/>
  <c r="F245" i="121"/>
  <c r="C245" i="121"/>
  <c r="F244" i="121"/>
  <c r="C244" i="121"/>
  <c r="F243" i="121"/>
  <c r="C243" i="121"/>
  <c r="F242" i="121"/>
  <c r="C242" i="121"/>
  <c r="F241" i="121"/>
  <c r="C241" i="121"/>
  <c r="F240" i="121"/>
  <c r="C240" i="121"/>
  <c r="F239" i="121"/>
  <c r="C239" i="121"/>
  <c r="F238" i="121"/>
  <c r="C238" i="121"/>
  <c r="F237" i="121"/>
  <c r="C237" i="121"/>
  <c r="F236" i="121"/>
  <c r="C236" i="121"/>
  <c r="F235" i="121"/>
  <c r="C235" i="121"/>
  <c r="F234" i="121"/>
  <c r="C234" i="121"/>
  <c r="F233" i="121"/>
  <c r="C233" i="121"/>
  <c r="F232" i="121"/>
  <c r="C232" i="121"/>
  <c r="F231" i="121"/>
  <c r="C231" i="121"/>
  <c r="F230" i="121"/>
  <c r="C230" i="121"/>
  <c r="F229" i="121"/>
  <c r="C229" i="121"/>
  <c r="F228" i="121"/>
  <c r="C228" i="121"/>
  <c r="F227" i="121"/>
  <c r="C227" i="121"/>
  <c r="F226" i="121"/>
  <c r="C226" i="121"/>
  <c r="F225" i="121"/>
  <c r="C225" i="121"/>
  <c r="F224" i="121"/>
  <c r="C224" i="121"/>
  <c r="F223" i="121"/>
  <c r="C223" i="121"/>
  <c r="F222" i="121"/>
  <c r="C222" i="121"/>
  <c r="F221" i="121"/>
  <c r="C221" i="121"/>
  <c r="F220" i="121"/>
  <c r="C220" i="121"/>
  <c r="F219" i="121"/>
  <c r="C219" i="121"/>
  <c r="F218" i="121"/>
  <c r="C218" i="121"/>
  <c r="F217" i="121"/>
  <c r="C217" i="121"/>
  <c r="F216" i="121"/>
  <c r="C216" i="121"/>
  <c r="F215" i="121"/>
  <c r="C215" i="121"/>
  <c r="F214" i="121"/>
  <c r="C214" i="121"/>
  <c r="F213" i="121"/>
  <c r="C213" i="121"/>
  <c r="F212" i="121"/>
  <c r="C212" i="121"/>
  <c r="F211" i="121"/>
  <c r="C211" i="121"/>
  <c r="F210" i="121"/>
  <c r="C210" i="121"/>
  <c r="F209" i="121"/>
  <c r="C209" i="121"/>
  <c r="F208" i="121"/>
  <c r="C208" i="121"/>
  <c r="F207" i="121"/>
  <c r="C207" i="121"/>
  <c r="F206" i="121"/>
  <c r="C206" i="121"/>
  <c r="F205" i="121"/>
  <c r="C205" i="121"/>
  <c r="F204" i="121"/>
  <c r="C204" i="121"/>
  <c r="F203" i="121"/>
  <c r="C203" i="121"/>
  <c r="F202" i="121"/>
  <c r="C202" i="121"/>
  <c r="F201" i="121"/>
  <c r="C201" i="121"/>
  <c r="F200" i="121"/>
  <c r="C200" i="121"/>
  <c r="F199" i="121"/>
  <c r="C199" i="121"/>
  <c r="F198" i="121"/>
  <c r="C198" i="121"/>
  <c r="F197" i="121"/>
  <c r="C197" i="121"/>
  <c r="F196" i="121"/>
  <c r="C196" i="121"/>
  <c r="F195" i="121"/>
  <c r="C195" i="121"/>
  <c r="F194" i="121"/>
  <c r="C194" i="121"/>
  <c r="F193" i="121"/>
  <c r="C193" i="121"/>
  <c r="F192" i="121"/>
  <c r="C192" i="121"/>
  <c r="F191" i="121"/>
  <c r="C191" i="121"/>
  <c r="F190" i="121"/>
  <c r="C190" i="121"/>
  <c r="F189" i="121"/>
  <c r="C189" i="121"/>
  <c r="F188" i="121"/>
  <c r="C188" i="121"/>
  <c r="F187" i="121"/>
  <c r="C187" i="121"/>
  <c r="F186" i="121"/>
  <c r="C186" i="121"/>
  <c r="F185" i="121"/>
  <c r="C185" i="121"/>
  <c r="F184" i="121"/>
  <c r="C184" i="121"/>
  <c r="F183" i="121"/>
  <c r="C183" i="121"/>
  <c r="F182" i="121"/>
  <c r="C182" i="121"/>
  <c r="F181" i="121"/>
  <c r="C181" i="121"/>
  <c r="F180" i="121"/>
  <c r="C180" i="121"/>
  <c r="F179" i="121"/>
  <c r="C179" i="121"/>
  <c r="F178" i="121"/>
  <c r="C178" i="121"/>
  <c r="F177" i="121"/>
  <c r="C177" i="121"/>
  <c r="F176" i="121"/>
  <c r="C176" i="121"/>
  <c r="F175" i="121"/>
  <c r="C175" i="121"/>
  <c r="F174" i="121"/>
  <c r="C174" i="121"/>
  <c r="F173" i="121"/>
  <c r="C173" i="121"/>
  <c r="F172" i="121"/>
  <c r="C172" i="121"/>
  <c r="F171" i="121"/>
  <c r="C171" i="121"/>
  <c r="F170" i="121"/>
  <c r="C170" i="121"/>
  <c r="F169" i="121"/>
  <c r="C169" i="121"/>
  <c r="F168" i="121"/>
  <c r="C168" i="121"/>
  <c r="F167" i="121"/>
  <c r="C167" i="121"/>
  <c r="F166" i="121"/>
  <c r="C166" i="121"/>
  <c r="F165" i="121"/>
  <c r="C165" i="121"/>
  <c r="F164" i="121"/>
  <c r="C164" i="121"/>
  <c r="F163" i="121"/>
  <c r="C163" i="121"/>
  <c r="F162" i="121"/>
  <c r="C162" i="121"/>
  <c r="F161" i="121"/>
  <c r="C161" i="121"/>
  <c r="F160" i="121"/>
  <c r="C160" i="121"/>
  <c r="F159" i="121"/>
  <c r="C159" i="121"/>
  <c r="F158" i="121"/>
  <c r="C158" i="121"/>
  <c r="F157" i="121"/>
  <c r="C157" i="121"/>
  <c r="F156" i="121"/>
  <c r="C156" i="121"/>
  <c r="F155" i="121"/>
  <c r="C155" i="121"/>
  <c r="F154" i="121"/>
  <c r="C154" i="121"/>
  <c r="F153" i="121"/>
  <c r="C153" i="121"/>
  <c r="F152" i="121"/>
  <c r="C152" i="121"/>
  <c r="F151" i="121"/>
  <c r="C151" i="121"/>
  <c r="F150" i="121"/>
  <c r="C150" i="121"/>
  <c r="F149" i="121"/>
  <c r="C149" i="121"/>
  <c r="F148" i="121"/>
  <c r="C148" i="121"/>
  <c r="F147" i="121"/>
  <c r="C147" i="121"/>
  <c r="F146" i="121"/>
  <c r="C146" i="121"/>
  <c r="F145" i="121"/>
  <c r="C145" i="121"/>
  <c r="F144" i="121"/>
  <c r="C144" i="121"/>
  <c r="F143" i="121"/>
  <c r="C143" i="121"/>
  <c r="F142" i="121"/>
  <c r="C142" i="121"/>
  <c r="F141" i="121"/>
  <c r="C141" i="121"/>
  <c r="F140" i="121"/>
  <c r="C140" i="121"/>
  <c r="F139" i="121"/>
  <c r="C139" i="121"/>
  <c r="F138" i="121"/>
  <c r="C138" i="121"/>
  <c r="F137" i="121"/>
  <c r="C137" i="121"/>
  <c r="F136" i="121"/>
  <c r="C136" i="121"/>
  <c r="F135" i="121"/>
  <c r="C135" i="121"/>
  <c r="F134" i="121"/>
  <c r="C134" i="121"/>
  <c r="F133" i="121"/>
  <c r="C133" i="121"/>
  <c r="F132" i="121"/>
  <c r="C132" i="121"/>
  <c r="F131" i="121"/>
  <c r="C131" i="121"/>
  <c r="F130" i="121"/>
  <c r="C130" i="121"/>
  <c r="F129" i="121"/>
  <c r="C129" i="121"/>
  <c r="F128" i="121"/>
  <c r="C128" i="121"/>
  <c r="F127" i="121"/>
  <c r="C127" i="121"/>
  <c r="F126" i="121"/>
  <c r="C126" i="121"/>
  <c r="F125" i="121"/>
  <c r="C125" i="121"/>
  <c r="F124" i="121"/>
  <c r="C124" i="121"/>
  <c r="F123" i="121"/>
  <c r="C123" i="121"/>
  <c r="F122" i="121"/>
  <c r="C122" i="121"/>
  <c r="F121" i="121"/>
  <c r="C121" i="121"/>
  <c r="F120" i="121"/>
  <c r="C120" i="121"/>
  <c r="F119" i="121"/>
  <c r="C119" i="121"/>
  <c r="F118" i="121"/>
  <c r="C118" i="121"/>
  <c r="F117" i="121"/>
  <c r="C117" i="121"/>
  <c r="F116" i="121"/>
  <c r="C116" i="121"/>
  <c r="F115" i="121"/>
  <c r="C115" i="121"/>
  <c r="F114" i="121"/>
  <c r="C114" i="121"/>
  <c r="F113" i="121"/>
  <c r="C113" i="121"/>
  <c r="F112" i="121"/>
  <c r="C112" i="121"/>
  <c r="F111" i="121"/>
  <c r="C111" i="121"/>
  <c r="F110" i="121"/>
  <c r="C110" i="121"/>
  <c r="F109" i="121"/>
  <c r="C109" i="121"/>
  <c r="F108" i="121"/>
  <c r="C108" i="121"/>
  <c r="F107" i="121"/>
  <c r="C107" i="121"/>
  <c r="F106" i="121"/>
  <c r="C106" i="121"/>
  <c r="F105" i="121"/>
  <c r="C105" i="121"/>
  <c r="F104" i="121"/>
  <c r="C104" i="121"/>
  <c r="F103" i="121"/>
  <c r="C103" i="121"/>
  <c r="F102" i="121"/>
  <c r="C102" i="121"/>
  <c r="F101" i="121"/>
  <c r="C101" i="121"/>
  <c r="F100" i="121"/>
  <c r="C100" i="121"/>
  <c r="F99" i="121"/>
  <c r="C99" i="121"/>
  <c r="F98" i="121"/>
  <c r="C98" i="121"/>
  <c r="F97" i="121"/>
  <c r="C97" i="121"/>
  <c r="F96" i="121"/>
  <c r="C96" i="121"/>
  <c r="F95" i="121"/>
  <c r="C95" i="121"/>
  <c r="F94" i="121"/>
  <c r="C94" i="121"/>
  <c r="F93" i="121"/>
  <c r="C93" i="121"/>
  <c r="F92" i="121"/>
  <c r="C92" i="121"/>
  <c r="F91" i="121"/>
  <c r="C91" i="121"/>
  <c r="F90" i="121"/>
  <c r="C90" i="121"/>
  <c r="F89" i="121"/>
  <c r="C89" i="121"/>
  <c r="F88" i="121"/>
  <c r="C88" i="121"/>
  <c r="F87" i="121"/>
  <c r="C87" i="121"/>
  <c r="F86" i="121"/>
  <c r="C86" i="121"/>
  <c r="F85" i="121"/>
  <c r="C85" i="121"/>
  <c r="F84" i="121"/>
  <c r="C84" i="121"/>
  <c r="F83" i="121"/>
  <c r="C83" i="121"/>
  <c r="F82" i="121"/>
  <c r="C82" i="121"/>
  <c r="F81" i="121"/>
  <c r="C81" i="121"/>
  <c r="F80" i="121"/>
  <c r="C80" i="121"/>
  <c r="F79" i="121"/>
  <c r="C79" i="121"/>
  <c r="F78" i="121"/>
  <c r="C78" i="121"/>
  <c r="F77" i="121"/>
  <c r="C77" i="121"/>
  <c r="F76" i="121"/>
  <c r="C76" i="121"/>
  <c r="F75" i="121"/>
  <c r="C75" i="121"/>
  <c r="F74" i="121"/>
  <c r="C74" i="121"/>
  <c r="F73" i="121"/>
  <c r="C73" i="121"/>
  <c r="F72" i="121"/>
  <c r="C72" i="121"/>
  <c r="F71" i="121"/>
  <c r="C71" i="121"/>
  <c r="F70" i="121"/>
  <c r="C70" i="121"/>
  <c r="F69" i="121"/>
  <c r="C69" i="121"/>
  <c r="F68" i="121"/>
  <c r="C68" i="121"/>
  <c r="F67" i="121"/>
  <c r="C67" i="121"/>
  <c r="F66" i="121"/>
  <c r="C66" i="121"/>
  <c r="F65" i="121"/>
  <c r="C65" i="121"/>
  <c r="F64" i="121"/>
  <c r="C64" i="121"/>
  <c r="F63" i="121"/>
  <c r="C63" i="121"/>
  <c r="F62" i="121"/>
  <c r="C62" i="121"/>
  <c r="F61" i="121"/>
  <c r="C61" i="121"/>
  <c r="F60" i="121"/>
  <c r="C60" i="121"/>
  <c r="F59" i="121"/>
  <c r="C59" i="121"/>
  <c r="F58" i="121"/>
  <c r="C58" i="121"/>
  <c r="F57" i="121"/>
  <c r="C57" i="121"/>
  <c r="F56" i="121"/>
  <c r="C56" i="121"/>
  <c r="F55" i="121"/>
  <c r="C55" i="121"/>
  <c r="F54" i="121"/>
  <c r="C54" i="121"/>
  <c r="F53" i="121"/>
  <c r="C53" i="121"/>
  <c r="F52" i="121"/>
  <c r="C52" i="121"/>
  <c r="F51" i="121"/>
  <c r="C51" i="121"/>
  <c r="F50" i="121"/>
  <c r="C50" i="121"/>
  <c r="F49" i="121"/>
  <c r="C49" i="121"/>
  <c r="F48" i="121"/>
  <c r="C48" i="121"/>
  <c r="F47" i="121"/>
  <c r="C47" i="121"/>
  <c r="F46" i="121"/>
  <c r="C46" i="121"/>
  <c r="F45" i="121"/>
  <c r="C45" i="121"/>
  <c r="F44" i="121"/>
  <c r="C44" i="121"/>
  <c r="F43" i="121"/>
  <c r="C43" i="121"/>
  <c r="F42" i="121"/>
  <c r="C42" i="121"/>
  <c r="F41" i="121"/>
  <c r="C41" i="121"/>
  <c r="F40" i="121"/>
  <c r="C40" i="121"/>
  <c r="F39" i="121"/>
  <c r="C39" i="121"/>
  <c r="F38" i="121"/>
  <c r="C38" i="121"/>
  <c r="F37" i="121"/>
  <c r="C37" i="121"/>
  <c r="F36" i="121"/>
  <c r="C36" i="121"/>
  <c r="F35" i="121"/>
  <c r="C35" i="121"/>
  <c r="F34" i="121"/>
  <c r="C34" i="121"/>
  <c r="F33" i="121"/>
  <c r="C33" i="121"/>
  <c r="F32" i="121"/>
  <c r="C32" i="121"/>
  <c r="F31" i="121"/>
  <c r="C31" i="121"/>
  <c r="F30" i="121"/>
  <c r="C30" i="121"/>
  <c r="F29" i="121"/>
  <c r="C29" i="121"/>
  <c r="F28" i="121"/>
  <c r="C28" i="121"/>
  <c r="F27" i="121"/>
  <c r="C27" i="121"/>
  <c r="F26" i="121"/>
  <c r="C26" i="121"/>
  <c r="F25" i="121"/>
  <c r="C25" i="121"/>
  <c r="F24" i="121"/>
  <c r="C24" i="121"/>
  <c r="F23" i="121"/>
  <c r="C23" i="121"/>
  <c r="F22" i="121"/>
  <c r="C22" i="121"/>
  <c r="F21" i="121"/>
  <c r="C21" i="121"/>
  <c r="F20" i="121"/>
  <c r="C20" i="121"/>
  <c r="F19" i="121"/>
  <c r="C19" i="121"/>
  <c r="F18" i="121"/>
  <c r="C18" i="121"/>
  <c r="F17" i="121"/>
  <c r="C17" i="121"/>
  <c r="F16" i="121"/>
  <c r="C16" i="121"/>
  <c r="F15" i="121"/>
  <c r="C15" i="121"/>
  <c r="F14" i="121"/>
  <c r="C14" i="121"/>
  <c r="F13" i="121"/>
  <c r="C13" i="121"/>
  <c r="F12" i="121"/>
  <c r="C12" i="121"/>
  <c r="F11" i="121"/>
  <c r="C11" i="121"/>
  <c r="F10" i="121"/>
  <c r="C10" i="121"/>
  <c r="F9" i="121"/>
  <c r="C9" i="121"/>
  <c r="F8" i="121"/>
  <c r="C8" i="121"/>
  <c r="F7" i="121"/>
  <c r="C7" i="121"/>
  <c r="F6" i="121"/>
  <c r="C6" i="121"/>
  <c r="F5" i="121"/>
  <c r="C5" i="121"/>
  <c r="F4" i="121"/>
  <c r="C4" i="121"/>
  <c r="F3" i="121"/>
  <c r="C3" i="121"/>
  <c r="F2" i="121"/>
  <c r="C2" i="121"/>
  <c r="C3" i="119" a="1"/>
  <c r="C3" i="119" s="1"/>
  <c r="C4" i="119" a="1"/>
  <c r="C4" i="119" s="1"/>
  <c r="C5" i="119" a="1"/>
  <c r="C5" i="119" s="1"/>
  <c r="C6" i="119" a="1"/>
  <c r="C6" i="119" s="1"/>
  <c r="C7" i="119" a="1"/>
  <c r="C7" i="119"/>
  <c r="C8" i="119" a="1"/>
  <c r="C8" i="119" s="1"/>
  <c r="C9" i="119" a="1"/>
  <c r="C9" i="119" s="1"/>
  <c r="C10" i="119" a="1"/>
  <c r="C10" i="119" s="1"/>
  <c r="C11" i="119" a="1"/>
  <c r="C11" i="119" s="1"/>
  <c r="C12" i="119" a="1"/>
  <c r="C12" i="119" s="1"/>
  <c r="C13" i="119" a="1"/>
  <c r="C13" i="119"/>
  <c r="C14" i="119" a="1"/>
  <c r="C14" i="119" s="1"/>
  <c r="C15" i="119" a="1"/>
  <c r="C15" i="119" s="1"/>
  <c r="C16" i="119" a="1"/>
  <c r="C16" i="119" s="1"/>
  <c r="C17" i="119" a="1"/>
  <c r="C17" i="119" s="1"/>
  <c r="C18" i="119" a="1"/>
  <c r="C18" i="119" s="1"/>
  <c r="C19" i="119" a="1"/>
  <c r="C19" i="119"/>
  <c r="C20" i="119" a="1"/>
  <c r="C20" i="119" s="1"/>
  <c r="C21" i="119" a="1"/>
  <c r="C21" i="119" s="1"/>
  <c r="C22" i="119" a="1"/>
  <c r="C22" i="119" s="1"/>
  <c r="C23" i="119" a="1"/>
  <c r="C23" i="119" s="1"/>
  <c r="C24" i="119" a="1"/>
  <c r="C24" i="119" s="1"/>
  <c r="C25" i="119" a="1"/>
  <c r="C25" i="119"/>
  <c r="C26" i="119" a="1"/>
  <c r="C26" i="119" s="1"/>
  <c r="C27" i="119" a="1"/>
  <c r="C27" i="119" s="1"/>
  <c r="C28" i="119" a="1"/>
  <c r="C28" i="119" s="1"/>
  <c r="C29" i="119" a="1"/>
  <c r="C29" i="119" s="1"/>
  <c r="C30" i="119" a="1"/>
  <c r="C30" i="119" s="1"/>
  <c r="C31" i="119" a="1"/>
  <c r="C31" i="119"/>
  <c r="C32" i="119" a="1"/>
  <c r="C32" i="119" s="1"/>
  <c r="C33" i="119" a="1"/>
  <c r="C33" i="119" s="1"/>
  <c r="C34" i="119" a="1"/>
  <c r="C34" i="119" s="1"/>
  <c r="C35" i="119" a="1"/>
  <c r="C35" i="119" s="1"/>
  <c r="C36" i="119" a="1"/>
  <c r="C36" i="119" s="1"/>
  <c r="C37" i="119" a="1"/>
  <c r="C37" i="119"/>
  <c r="C38" i="119" a="1"/>
  <c r="C38" i="119" s="1"/>
  <c r="C39" i="119" a="1"/>
  <c r="C39" i="119" s="1"/>
  <c r="C40" i="119" a="1"/>
  <c r="C40" i="119" s="1"/>
  <c r="C41" i="119" a="1"/>
  <c r="C41" i="119" s="1"/>
  <c r="C42" i="119" a="1"/>
  <c r="C42" i="119" s="1"/>
  <c r="C43" i="119" a="1"/>
  <c r="C43" i="119"/>
  <c r="C44" i="119" a="1"/>
  <c r="C44" i="119" s="1"/>
  <c r="C45" i="119" a="1"/>
  <c r="C45" i="119" s="1"/>
  <c r="C46" i="119" a="1"/>
  <c r="C46" i="119" s="1"/>
  <c r="C47" i="119" a="1"/>
  <c r="C47" i="119" s="1"/>
  <c r="C48" i="119" a="1"/>
  <c r="C48" i="119" s="1"/>
  <c r="C49" i="119" a="1"/>
  <c r="C49" i="119"/>
  <c r="C50" i="119" a="1"/>
  <c r="C50" i="119" s="1"/>
  <c r="C51" i="119" a="1"/>
  <c r="C51" i="119" s="1"/>
  <c r="C52" i="119" a="1"/>
  <c r="C52" i="119" s="1"/>
  <c r="C53" i="119" a="1"/>
  <c r="C53" i="119" s="1"/>
  <c r="C54" i="119" a="1"/>
  <c r="C54" i="119" s="1"/>
  <c r="C55" i="119" a="1"/>
  <c r="C55" i="119"/>
  <c r="C56" i="119" a="1"/>
  <c r="C56" i="119" s="1"/>
  <c r="C57" i="119" a="1"/>
  <c r="C57" i="119" s="1"/>
  <c r="C58" i="119" a="1"/>
  <c r="C58" i="119" s="1"/>
  <c r="C59" i="119" a="1"/>
  <c r="C59" i="119" s="1"/>
  <c r="C60" i="119" a="1"/>
  <c r="C60" i="119" s="1"/>
  <c r="C61" i="119" a="1"/>
  <c r="C61" i="119"/>
  <c r="C62" i="119" a="1"/>
  <c r="C62" i="119" s="1"/>
  <c r="C63" i="119" a="1"/>
  <c r="C63" i="119" s="1"/>
  <c r="C64" i="119" a="1"/>
  <c r="C64" i="119" s="1"/>
  <c r="C65" i="119" a="1"/>
  <c r="C65" i="119" s="1"/>
  <c r="C66" i="119" a="1"/>
  <c r="C66" i="119" s="1"/>
  <c r="C67" i="119" a="1"/>
  <c r="C67" i="119"/>
  <c r="C68" i="119" a="1"/>
  <c r="C68" i="119" s="1"/>
  <c r="C69" i="119" a="1"/>
  <c r="C69" i="119" s="1"/>
  <c r="C70" i="119" a="1"/>
  <c r="C70" i="119" s="1"/>
  <c r="C71" i="119" a="1"/>
  <c r="C71" i="119" s="1"/>
  <c r="C72" i="119" a="1"/>
  <c r="C72" i="119" s="1"/>
  <c r="C73" i="119" a="1"/>
  <c r="C73" i="119"/>
  <c r="C74" i="119" a="1"/>
  <c r="C74" i="119" s="1"/>
  <c r="C75" i="119" a="1"/>
  <c r="C75" i="119" s="1"/>
  <c r="C76" i="119" a="1"/>
  <c r="C76" i="119" s="1"/>
  <c r="C77" i="119" a="1"/>
  <c r="C77" i="119" s="1"/>
  <c r="C78" i="119" a="1"/>
  <c r="C78" i="119" s="1"/>
  <c r="C79" i="119" a="1"/>
  <c r="C79" i="119"/>
  <c r="C80" i="119" a="1"/>
  <c r="C80" i="119" s="1"/>
  <c r="C81" i="119" a="1"/>
  <c r="C81" i="119" s="1"/>
  <c r="C82" i="119" a="1"/>
  <c r="C82" i="119" s="1"/>
  <c r="C83" i="119" a="1"/>
  <c r="C83" i="119" s="1"/>
  <c r="C84" i="119" a="1"/>
  <c r="C84" i="119" s="1"/>
  <c r="C85" i="119" a="1"/>
  <c r="C85" i="119"/>
  <c r="C86" i="119" a="1"/>
  <c r="C86" i="119" s="1"/>
  <c r="C87" i="119" a="1"/>
  <c r="C87" i="119" s="1"/>
  <c r="C88" i="119" a="1"/>
  <c r="C88" i="119" s="1"/>
  <c r="C89" i="119" a="1"/>
  <c r="C89" i="119" s="1"/>
  <c r="C90" i="119" a="1"/>
  <c r="C90" i="119" s="1"/>
  <c r="C91" i="119" a="1"/>
  <c r="C91" i="119"/>
  <c r="C92" i="119" a="1"/>
  <c r="C92" i="119" s="1"/>
  <c r="C93" i="119" a="1"/>
  <c r="C93" i="119" s="1"/>
  <c r="C94" i="119" a="1"/>
  <c r="C94" i="119" s="1"/>
  <c r="C95" i="119" a="1"/>
  <c r="C95" i="119" s="1"/>
  <c r="C96" i="119" a="1"/>
  <c r="C96" i="119" s="1"/>
  <c r="C97" i="119" a="1"/>
  <c r="C97" i="119"/>
  <c r="C98" i="119" a="1"/>
  <c r="C98" i="119" s="1"/>
  <c r="C99" i="119" a="1"/>
  <c r="C99" i="119" s="1"/>
  <c r="C100" i="119" a="1"/>
  <c r="C100" i="119" s="1"/>
  <c r="C101" i="119" a="1"/>
  <c r="C101" i="119" s="1"/>
  <c r="C102" i="119" a="1"/>
  <c r="C102" i="119" s="1"/>
  <c r="C103" i="119" a="1"/>
  <c r="C103" i="119"/>
  <c r="C104" i="119" a="1"/>
  <c r="C104" i="119" s="1"/>
  <c r="C105" i="119" a="1"/>
  <c r="C105" i="119" s="1"/>
  <c r="C106" i="119" a="1"/>
  <c r="C106" i="119" s="1"/>
  <c r="C107" i="119" a="1"/>
  <c r="C107" i="119" s="1"/>
  <c r="C108" i="119" a="1"/>
  <c r="C108" i="119" s="1"/>
  <c r="C109" i="119" a="1"/>
  <c r="C109" i="119"/>
  <c r="C110" i="119" a="1"/>
  <c r="C110" i="119" s="1"/>
  <c r="C111" i="119" a="1"/>
  <c r="C111" i="119" s="1"/>
  <c r="C112" i="119" a="1"/>
  <c r="C112" i="119" s="1"/>
  <c r="C113" i="119" a="1"/>
  <c r="C113" i="119" s="1"/>
  <c r="C114" i="119" a="1"/>
  <c r="C114" i="119" s="1"/>
  <c r="C115" i="119" a="1"/>
  <c r="C115" i="119"/>
  <c r="C116" i="119" a="1"/>
  <c r="C116" i="119" s="1"/>
  <c r="C117" i="119" a="1"/>
  <c r="C117" i="119" s="1"/>
  <c r="C118" i="119" a="1"/>
  <c r="C118" i="119" s="1"/>
  <c r="C119" i="119" a="1"/>
  <c r="C119" i="119" s="1"/>
  <c r="C120" i="119" a="1"/>
  <c r="C120" i="119" s="1"/>
  <c r="C121" i="119" a="1"/>
  <c r="C121" i="119"/>
  <c r="C122" i="119" a="1"/>
  <c r="C122" i="119" s="1"/>
  <c r="C123" i="119" a="1"/>
  <c r="C123" i="119" s="1"/>
  <c r="C124" i="119" a="1"/>
  <c r="C124" i="119" s="1"/>
  <c r="C125" i="119" a="1"/>
  <c r="C125" i="119" s="1"/>
  <c r="C126" i="119" a="1"/>
  <c r="C126" i="119" s="1"/>
  <c r="C127" i="119" a="1"/>
  <c r="C127" i="119"/>
  <c r="C128" i="119" a="1"/>
  <c r="C128" i="119" s="1"/>
  <c r="C129" i="119" a="1"/>
  <c r="C129" i="119" s="1"/>
  <c r="C130" i="119" a="1"/>
  <c r="C130" i="119" s="1"/>
  <c r="C131" i="119" a="1"/>
  <c r="C131" i="119" s="1"/>
  <c r="C132" i="119" a="1"/>
  <c r="C132" i="119" s="1"/>
  <c r="C133" i="119" a="1"/>
  <c r="C133" i="119"/>
  <c r="C134" i="119" a="1"/>
  <c r="C134" i="119" s="1"/>
  <c r="C135" i="119" a="1"/>
  <c r="C135" i="119" s="1"/>
  <c r="C136" i="119" a="1"/>
  <c r="C136" i="119" s="1"/>
  <c r="C137" i="119" a="1"/>
  <c r="C137" i="119" s="1"/>
  <c r="C138" i="119" a="1"/>
  <c r="C138" i="119" s="1"/>
  <c r="C139" i="119" a="1"/>
  <c r="C139" i="119"/>
  <c r="C140" i="119" a="1"/>
  <c r="C140" i="119" s="1"/>
  <c r="C141" i="119" a="1"/>
  <c r="C141" i="119" s="1"/>
  <c r="C142" i="119" a="1"/>
  <c r="C142" i="119" s="1"/>
  <c r="C143" i="119" a="1"/>
  <c r="C143" i="119" s="1"/>
  <c r="C144" i="119" a="1"/>
  <c r="C144" i="119" s="1"/>
  <c r="C145" i="119" a="1"/>
  <c r="C145" i="119"/>
  <c r="C146" i="119" a="1"/>
  <c r="C146" i="119" s="1"/>
  <c r="C147" i="119" a="1"/>
  <c r="C147" i="119" s="1"/>
  <c r="C148" i="119" a="1"/>
  <c r="C148" i="119" s="1"/>
  <c r="C149" i="119" a="1"/>
  <c r="C149" i="119" s="1"/>
  <c r="C150" i="119" a="1"/>
  <c r="C150" i="119" s="1"/>
  <c r="C151" i="119" a="1"/>
  <c r="C151" i="119"/>
  <c r="C152" i="119" a="1"/>
  <c r="C152" i="119" s="1"/>
  <c r="C153" i="119" a="1"/>
  <c r="C153" i="119" s="1"/>
  <c r="C154" i="119" a="1"/>
  <c r="C154" i="119" s="1"/>
  <c r="C155" i="119" a="1"/>
  <c r="C155" i="119" s="1"/>
  <c r="C156" i="119" a="1"/>
  <c r="C156" i="119" s="1"/>
  <c r="C157" i="119" a="1"/>
  <c r="C157" i="119"/>
  <c r="C158" i="119" a="1"/>
  <c r="C158" i="119" s="1"/>
  <c r="C159" i="119" a="1"/>
  <c r="C159" i="119" s="1"/>
  <c r="C160" i="119" a="1"/>
  <c r="C160" i="119" s="1"/>
  <c r="C161" i="119" a="1"/>
  <c r="C161" i="119" s="1"/>
  <c r="C162" i="119" a="1"/>
  <c r="C162" i="119" s="1"/>
  <c r="C163" i="119" a="1"/>
  <c r="C163" i="119"/>
  <c r="C164" i="119" a="1"/>
  <c r="C164" i="119" s="1"/>
  <c r="C165" i="119" a="1"/>
  <c r="C165" i="119" s="1"/>
  <c r="C166" i="119" a="1"/>
  <c r="C166" i="119" s="1"/>
  <c r="C167" i="119" a="1"/>
  <c r="C167" i="119" s="1"/>
  <c r="C168" i="119" a="1"/>
  <c r="C168" i="119" s="1"/>
  <c r="C169" i="119" a="1"/>
  <c r="C169" i="119"/>
  <c r="C170" i="119" a="1"/>
  <c r="C170" i="119" s="1"/>
  <c r="C171" i="119" a="1"/>
  <c r="C171" i="119" s="1"/>
  <c r="C172" i="119" a="1"/>
  <c r="C172" i="119" s="1"/>
  <c r="C173" i="119" a="1"/>
  <c r="C173" i="119" s="1"/>
  <c r="C174" i="119" a="1"/>
  <c r="C174" i="119" s="1"/>
  <c r="C175" i="119" a="1"/>
  <c r="C175" i="119"/>
  <c r="C176" i="119" a="1"/>
  <c r="C176" i="119" s="1"/>
  <c r="C177" i="119" a="1"/>
  <c r="C177" i="119" s="1"/>
  <c r="C178" i="119" a="1"/>
  <c r="C178" i="119" s="1"/>
  <c r="C179" i="119" a="1"/>
  <c r="C179" i="119" s="1"/>
  <c r="C180" i="119" a="1"/>
  <c r="C180" i="119" s="1"/>
  <c r="C181" i="119" a="1"/>
  <c r="C181" i="119"/>
  <c r="C182" i="119" a="1"/>
  <c r="C182" i="119" s="1"/>
  <c r="C183" i="119" a="1"/>
  <c r="C183" i="119" s="1"/>
  <c r="C184" i="119" a="1"/>
  <c r="C184" i="119" s="1"/>
  <c r="C185" i="119" a="1"/>
  <c r="C185" i="119" s="1"/>
  <c r="C186" i="119" a="1"/>
  <c r="C186" i="119" s="1"/>
  <c r="C187" i="119" a="1"/>
  <c r="C187" i="119"/>
  <c r="C188" i="119" a="1"/>
  <c r="C188" i="119" s="1"/>
  <c r="C189" i="119" a="1"/>
  <c r="C189" i="119" s="1"/>
  <c r="C190" i="119" a="1"/>
  <c r="C190" i="119" s="1"/>
  <c r="C191" i="119" a="1"/>
  <c r="C191" i="119" s="1"/>
  <c r="C192" i="119" a="1"/>
  <c r="C192" i="119" s="1"/>
  <c r="C193" i="119" a="1"/>
  <c r="C193" i="119"/>
  <c r="C194" i="119" a="1"/>
  <c r="C194" i="119" s="1"/>
  <c r="C195" i="119" a="1"/>
  <c r="C195" i="119" s="1"/>
  <c r="C196" i="119" a="1"/>
  <c r="C196" i="119" s="1"/>
  <c r="C197" i="119" a="1"/>
  <c r="C197" i="119" s="1"/>
  <c r="C198" i="119" a="1"/>
  <c r="C198" i="119" s="1"/>
  <c r="C199" i="119" a="1"/>
  <c r="C199" i="119"/>
  <c r="C200" i="119" a="1"/>
  <c r="C200" i="119" s="1"/>
  <c r="C201" i="119" a="1"/>
  <c r="C201" i="119" s="1"/>
  <c r="C202" i="119" a="1"/>
  <c r="C202" i="119" s="1"/>
  <c r="C203" i="119" a="1"/>
  <c r="C203" i="119" s="1"/>
  <c r="C204" i="119" a="1"/>
  <c r="C204" i="119" s="1"/>
  <c r="C205" i="119" a="1"/>
  <c r="C205" i="119"/>
  <c r="C206" i="119" a="1"/>
  <c r="C206" i="119" s="1"/>
  <c r="C207" i="119" a="1"/>
  <c r="C207" i="119" s="1"/>
  <c r="C208" i="119" a="1"/>
  <c r="C208" i="119" s="1"/>
  <c r="C209" i="119" a="1"/>
  <c r="C209" i="119" s="1"/>
  <c r="C210" i="119" a="1"/>
  <c r="C210" i="119" s="1"/>
  <c r="C211" i="119" a="1"/>
  <c r="C211" i="119"/>
  <c r="C212" i="119" a="1"/>
  <c r="C212" i="119" s="1"/>
  <c r="C213" i="119" a="1"/>
  <c r="C213" i="119" s="1"/>
  <c r="C214" i="119" a="1"/>
  <c r="C214" i="119" s="1"/>
  <c r="C215" i="119" a="1"/>
  <c r="C215" i="119" s="1"/>
  <c r="C216" i="119" a="1"/>
  <c r="C216" i="119" s="1"/>
  <c r="C217" i="119" a="1"/>
  <c r="C217" i="119"/>
  <c r="C218" i="119" a="1"/>
  <c r="C218" i="119" s="1"/>
  <c r="C219" i="119" a="1"/>
  <c r="C219" i="119" s="1"/>
  <c r="C220" i="119" a="1"/>
  <c r="C220" i="119" s="1"/>
  <c r="C221" i="119" a="1"/>
  <c r="C221" i="119" s="1"/>
  <c r="C222" i="119" a="1"/>
  <c r="C222" i="119" s="1"/>
  <c r="C223" i="119" a="1"/>
  <c r="C223" i="119"/>
  <c r="C224" i="119" a="1"/>
  <c r="C224" i="119" s="1"/>
  <c r="C225" i="119" a="1"/>
  <c r="C225" i="119" s="1"/>
  <c r="C226" i="119" a="1"/>
  <c r="C226" i="119" s="1"/>
  <c r="C227" i="119" a="1"/>
  <c r="C227" i="119" s="1"/>
  <c r="C228" i="119" a="1"/>
  <c r="C228" i="119" s="1"/>
  <c r="C229" i="119" a="1"/>
  <c r="C229" i="119"/>
  <c r="C230" i="119" a="1"/>
  <c r="C230" i="119" s="1"/>
  <c r="C231" i="119" a="1"/>
  <c r="C231" i="119" s="1"/>
  <c r="C232" i="119" a="1"/>
  <c r="C232" i="119" s="1"/>
  <c r="C233" i="119" a="1"/>
  <c r="C233" i="119" s="1"/>
  <c r="C234" i="119" a="1"/>
  <c r="C234" i="119" s="1"/>
  <c r="C235" i="119" a="1"/>
  <c r="C235" i="119"/>
  <c r="C236" i="119" a="1"/>
  <c r="C236" i="119" s="1"/>
  <c r="C237" i="119" a="1"/>
  <c r="C237" i="119" s="1"/>
  <c r="C238" i="119" a="1"/>
  <c r="C238" i="119" s="1"/>
  <c r="C239" i="119" a="1"/>
  <c r="C239" i="119" s="1"/>
  <c r="C240" i="119" a="1"/>
  <c r="C240" i="119" s="1"/>
  <c r="C241" i="119" a="1"/>
  <c r="C241" i="119"/>
  <c r="C242" i="119" a="1"/>
  <c r="C242" i="119" s="1"/>
  <c r="C243" i="119" a="1"/>
  <c r="C243" i="119" s="1"/>
  <c r="C244" i="119" a="1"/>
  <c r="C244" i="119" s="1"/>
  <c r="C245" i="119" a="1"/>
  <c r="C245" i="119" s="1"/>
  <c r="C246" i="119" a="1"/>
  <c r="C246" i="119" s="1"/>
  <c r="C247" i="119" a="1"/>
  <c r="C247" i="119"/>
  <c r="C248" i="119" a="1"/>
  <c r="C248" i="119" s="1"/>
  <c r="C2" i="119" a="1"/>
  <c r="C2" i="119"/>
  <c r="C248" i="117"/>
  <c r="C247" i="117"/>
  <c r="C246" i="117"/>
  <c r="C245" i="117"/>
  <c r="C244" i="117"/>
  <c r="C243" i="117"/>
  <c r="C242" i="117"/>
  <c r="C241" i="117"/>
  <c r="C240" i="117"/>
  <c r="C239" i="117"/>
  <c r="C238" i="117"/>
  <c r="C237" i="117"/>
  <c r="C236" i="117"/>
  <c r="C235" i="117"/>
  <c r="C234" i="117"/>
  <c r="C233" i="117"/>
  <c r="C232" i="117"/>
  <c r="C231" i="117"/>
  <c r="C230" i="117"/>
  <c r="C229" i="117"/>
  <c r="C228" i="117"/>
  <c r="C227" i="117"/>
  <c r="C226" i="117"/>
  <c r="C225" i="117"/>
  <c r="C224" i="117"/>
  <c r="C223" i="117"/>
  <c r="C222" i="117"/>
  <c r="C221" i="117"/>
  <c r="C220" i="117"/>
  <c r="C219" i="117"/>
  <c r="C218" i="117"/>
  <c r="C217" i="117"/>
  <c r="C216" i="117"/>
  <c r="C215" i="117"/>
  <c r="C214" i="117"/>
  <c r="C213" i="117"/>
  <c r="C212" i="117"/>
  <c r="C211" i="117"/>
  <c r="C210" i="117"/>
  <c r="C209" i="117"/>
  <c r="C208" i="117"/>
  <c r="C207" i="117"/>
  <c r="C206" i="117"/>
  <c r="C205" i="117"/>
  <c r="C204" i="117"/>
  <c r="C203" i="117"/>
  <c r="C202" i="117"/>
  <c r="C201" i="117"/>
  <c r="C200" i="117"/>
  <c r="C199" i="117"/>
  <c r="C198" i="117"/>
  <c r="C197" i="117"/>
  <c r="C196" i="117"/>
  <c r="C195" i="117"/>
  <c r="C194" i="117"/>
  <c r="C193" i="117"/>
  <c r="C192" i="117"/>
  <c r="C191" i="117"/>
  <c r="C190" i="117"/>
  <c r="C189" i="117"/>
  <c r="C188" i="117"/>
  <c r="C187" i="117"/>
  <c r="C186" i="117"/>
  <c r="C185" i="117"/>
  <c r="C184" i="117"/>
  <c r="C183" i="117"/>
  <c r="C182" i="117"/>
  <c r="C181" i="117"/>
  <c r="C180" i="117"/>
  <c r="C179" i="117"/>
  <c r="C178" i="117"/>
  <c r="C177" i="117"/>
  <c r="C176" i="117"/>
  <c r="C175" i="117"/>
  <c r="C174" i="117"/>
  <c r="C173" i="117"/>
  <c r="C172" i="117"/>
  <c r="C171" i="117"/>
  <c r="C170" i="117"/>
  <c r="C169" i="117"/>
  <c r="C168" i="117"/>
  <c r="C167" i="117"/>
  <c r="C166" i="117"/>
  <c r="C165" i="117"/>
  <c r="C164" i="117"/>
  <c r="C163" i="117"/>
  <c r="C162" i="117"/>
  <c r="C161" i="117"/>
  <c r="C160" i="117"/>
  <c r="C159" i="117"/>
  <c r="C158" i="117"/>
  <c r="C157" i="117"/>
  <c r="C156" i="117"/>
  <c r="C155" i="117"/>
  <c r="C154" i="117"/>
  <c r="C153" i="117"/>
  <c r="C152" i="117"/>
  <c r="C151" i="117"/>
  <c r="C150" i="117"/>
  <c r="C149" i="117"/>
  <c r="C148" i="117"/>
  <c r="C147" i="117"/>
  <c r="C146" i="117"/>
  <c r="C145" i="117"/>
  <c r="C144" i="117"/>
  <c r="C143" i="117"/>
  <c r="C142" i="117"/>
  <c r="C141" i="117"/>
  <c r="C140" i="117"/>
  <c r="C139" i="117"/>
  <c r="C138" i="117"/>
  <c r="C137" i="117"/>
  <c r="C136" i="117"/>
  <c r="C135" i="117"/>
  <c r="C134" i="117"/>
  <c r="C133" i="117"/>
  <c r="C132" i="117"/>
  <c r="C131" i="117"/>
  <c r="C130" i="117"/>
  <c r="C129" i="117"/>
  <c r="C128" i="117"/>
  <c r="C127" i="117"/>
  <c r="C126" i="117"/>
  <c r="C125" i="117"/>
  <c r="C124" i="117"/>
  <c r="C123" i="117"/>
  <c r="C122" i="117"/>
  <c r="C121" i="117"/>
  <c r="C120" i="117"/>
  <c r="C119" i="117"/>
  <c r="C118" i="117"/>
  <c r="C117" i="117"/>
  <c r="C116" i="117"/>
  <c r="C115" i="117"/>
  <c r="C114" i="117"/>
  <c r="C113" i="117"/>
  <c r="C112" i="117"/>
  <c r="C111" i="117"/>
  <c r="C110" i="117"/>
  <c r="C109" i="117"/>
  <c r="C108" i="117"/>
  <c r="C107" i="117"/>
  <c r="C106" i="117"/>
  <c r="C105" i="117"/>
  <c r="C104" i="117"/>
  <c r="C103" i="117"/>
  <c r="C102" i="117"/>
  <c r="C101" i="117"/>
  <c r="C100" i="117"/>
  <c r="C99" i="117"/>
  <c r="C98" i="117"/>
  <c r="C97" i="117"/>
  <c r="C96" i="117"/>
  <c r="C95" i="117"/>
  <c r="C94" i="117"/>
  <c r="C93" i="117"/>
  <c r="C92" i="117"/>
  <c r="C91" i="117"/>
  <c r="C90" i="117"/>
  <c r="C89" i="117"/>
  <c r="C88" i="117"/>
  <c r="C87" i="117"/>
  <c r="C86" i="117"/>
  <c r="C85" i="117"/>
  <c r="C84" i="117"/>
  <c r="C83" i="117"/>
  <c r="C82" i="117"/>
  <c r="C81" i="117"/>
  <c r="C80" i="117"/>
  <c r="C79" i="117"/>
  <c r="C78" i="117"/>
  <c r="C77" i="117"/>
  <c r="C76" i="117"/>
  <c r="C75" i="117"/>
  <c r="C74" i="117"/>
  <c r="C73" i="117"/>
  <c r="C72" i="117"/>
  <c r="C71" i="117"/>
  <c r="C70" i="117"/>
  <c r="C69" i="117"/>
  <c r="C68" i="117"/>
  <c r="C67" i="117"/>
  <c r="C66" i="117"/>
  <c r="C65" i="117"/>
  <c r="C64" i="117"/>
  <c r="C63" i="117"/>
  <c r="C62" i="117"/>
  <c r="C61" i="117"/>
  <c r="C60" i="117"/>
  <c r="C59" i="117"/>
  <c r="C58" i="117"/>
  <c r="C57" i="117"/>
  <c r="C56" i="117"/>
  <c r="C55" i="117"/>
  <c r="C54" i="117"/>
  <c r="C53" i="117"/>
  <c r="C52" i="117"/>
  <c r="C51" i="117"/>
  <c r="C50" i="117"/>
  <c r="C49" i="117"/>
  <c r="C48" i="117"/>
  <c r="C47" i="117"/>
  <c r="C46" i="117"/>
  <c r="C45" i="117"/>
  <c r="C44" i="117"/>
  <c r="C43" i="117"/>
  <c r="C42" i="117"/>
  <c r="C41" i="117"/>
  <c r="C40" i="117"/>
  <c r="C39" i="117"/>
  <c r="C38" i="117"/>
  <c r="C37" i="117"/>
  <c r="C36" i="117"/>
  <c r="C35" i="117"/>
  <c r="C34" i="117"/>
  <c r="C33" i="117"/>
  <c r="C32" i="117"/>
  <c r="C31" i="117"/>
  <c r="C30" i="117"/>
  <c r="C29" i="117"/>
  <c r="C28" i="117"/>
  <c r="C27" i="117"/>
  <c r="C26" i="117"/>
  <c r="C25" i="117"/>
  <c r="C24" i="117"/>
  <c r="C23" i="117"/>
  <c r="C22" i="117"/>
  <c r="C21" i="117"/>
  <c r="C20" i="117"/>
  <c r="C19" i="117"/>
  <c r="C18" i="117"/>
  <c r="C17" i="117"/>
  <c r="C16" i="117"/>
  <c r="C15" i="117"/>
  <c r="C14" i="117"/>
  <c r="C13" i="117"/>
  <c r="C12" i="117"/>
  <c r="C11" i="117"/>
  <c r="C10" i="117"/>
  <c r="C9" i="117"/>
  <c r="C8" i="117"/>
  <c r="C7" i="117"/>
  <c r="C6" i="117"/>
  <c r="C5" i="117"/>
  <c r="C4" i="117"/>
  <c r="C3" i="117"/>
  <c r="C2" i="117"/>
  <c r="C4" i="113" l="1"/>
  <c r="C248" i="115"/>
  <c r="C247" i="115"/>
  <c r="C246" i="115"/>
  <c r="C245" i="115"/>
  <c r="C244" i="115"/>
  <c r="C243" i="115"/>
  <c r="C242" i="115"/>
  <c r="C241" i="115"/>
  <c r="C240" i="115"/>
  <c r="C239" i="115"/>
  <c r="C238" i="115"/>
  <c r="C237" i="115"/>
  <c r="C236" i="115"/>
  <c r="C235" i="115"/>
  <c r="C234" i="115"/>
  <c r="C233" i="115"/>
  <c r="C232" i="115"/>
  <c r="C231" i="115"/>
  <c r="C230" i="115"/>
  <c r="C229" i="115"/>
  <c r="C228" i="115"/>
  <c r="C227" i="115"/>
  <c r="C226" i="115"/>
  <c r="C225" i="115"/>
  <c r="C224" i="115"/>
  <c r="C223" i="115"/>
  <c r="C222" i="115"/>
  <c r="C221" i="115"/>
  <c r="C220" i="115"/>
  <c r="C219" i="115"/>
  <c r="C218" i="115"/>
  <c r="C217" i="115"/>
  <c r="C216" i="115"/>
  <c r="C215" i="115"/>
  <c r="C214" i="115"/>
  <c r="C213" i="115"/>
  <c r="C212" i="115"/>
  <c r="C211" i="115"/>
  <c r="C210" i="115"/>
  <c r="C209" i="115"/>
  <c r="C208" i="115"/>
  <c r="C207" i="115"/>
  <c r="C206" i="115"/>
  <c r="C205" i="115"/>
  <c r="C204" i="115"/>
  <c r="C203" i="115"/>
  <c r="C202" i="115"/>
  <c r="C201" i="115"/>
  <c r="C200" i="115"/>
  <c r="C199" i="115"/>
  <c r="C198" i="115"/>
  <c r="C197" i="115"/>
  <c r="C196" i="115"/>
  <c r="C195" i="115"/>
  <c r="C194" i="115"/>
  <c r="C193" i="115"/>
  <c r="C192" i="115"/>
  <c r="C191" i="115"/>
  <c r="C190" i="115"/>
  <c r="C189" i="115"/>
  <c r="C188" i="115"/>
  <c r="C187" i="115"/>
  <c r="C186" i="115"/>
  <c r="C185" i="115"/>
  <c r="C184" i="115"/>
  <c r="C183" i="115"/>
  <c r="C182" i="115"/>
  <c r="C181" i="115"/>
  <c r="C180" i="115"/>
  <c r="C179" i="115"/>
  <c r="C178" i="115"/>
  <c r="C177" i="115"/>
  <c r="C176" i="115"/>
  <c r="C175" i="115"/>
  <c r="C174" i="115"/>
  <c r="C173" i="115"/>
  <c r="C172" i="115"/>
  <c r="C171" i="115"/>
  <c r="C170" i="115"/>
  <c r="C169" i="115"/>
  <c r="C168" i="115"/>
  <c r="C167" i="115"/>
  <c r="C166" i="115"/>
  <c r="C165" i="115"/>
  <c r="C164" i="115"/>
  <c r="C163" i="115"/>
  <c r="C162" i="115"/>
  <c r="C161" i="115"/>
  <c r="C160" i="115"/>
  <c r="C159" i="115"/>
  <c r="C158" i="115"/>
  <c r="C157" i="115"/>
  <c r="C156" i="115"/>
  <c r="C155" i="115"/>
  <c r="C154" i="115"/>
  <c r="C153" i="115"/>
  <c r="C152" i="115"/>
  <c r="C151" i="115"/>
  <c r="C150" i="115"/>
  <c r="C149" i="115"/>
  <c r="C148" i="115"/>
  <c r="C147" i="115"/>
  <c r="C146" i="115"/>
  <c r="C145" i="115"/>
  <c r="C144" i="115"/>
  <c r="C143" i="115"/>
  <c r="C142" i="115"/>
  <c r="C141" i="115"/>
  <c r="C140" i="115"/>
  <c r="C139" i="115"/>
  <c r="C138" i="115"/>
  <c r="C137" i="115"/>
  <c r="C136" i="115"/>
  <c r="C135" i="115"/>
  <c r="C134" i="115"/>
  <c r="C133" i="115"/>
  <c r="C132" i="115"/>
  <c r="C131" i="115"/>
  <c r="C130" i="115"/>
  <c r="C129" i="115"/>
  <c r="C128" i="115"/>
  <c r="C127" i="115"/>
  <c r="C126" i="115"/>
  <c r="C125" i="115"/>
  <c r="C124" i="115"/>
  <c r="C123" i="115"/>
  <c r="C122" i="115"/>
  <c r="C121" i="115"/>
  <c r="C120" i="115"/>
  <c r="C119" i="115"/>
  <c r="C118" i="115"/>
  <c r="C117" i="115"/>
  <c r="C116" i="115"/>
  <c r="C115" i="115"/>
  <c r="C114" i="115"/>
  <c r="C113" i="115"/>
  <c r="C112" i="115"/>
  <c r="C111" i="115"/>
  <c r="C110" i="115"/>
  <c r="C109" i="115"/>
  <c r="C108" i="115"/>
  <c r="C107" i="115"/>
  <c r="C106" i="115"/>
  <c r="C105" i="115"/>
  <c r="C104" i="115"/>
  <c r="C103" i="115"/>
  <c r="C102" i="115"/>
  <c r="C101" i="115"/>
  <c r="C100" i="115"/>
  <c r="C99" i="115"/>
  <c r="C98" i="115"/>
  <c r="C97" i="115"/>
  <c r="C96" i="115"/>
  <c r="C95" i="115"/>
  <c r="C94" i="115"/>
  <c r="C93" i="115"/>
  <c r="C92" i="115"/>
  <c r="C91" i="115"/>
  <c r="C90" i="115"/>
  <c r="C89" i="115"/>
  <c r="C88" i="115"/>
  <c r="C87" i="115"/>
  <c r="C86" i="115"/>
  <c r="C85" i="115"/>
  <c r="C84" i="115"/>
  <c r="C83" i="115"/>
  <c r="C82" i="115"/>
  <c r="C81" i="115"/>
  <c r="C80" i="115"/>
  <c r="C79" i="115"/>
  <c r="C78" i="115"/>
  <c r="C77" i="115"/>
  <c r="C76" i="115"/>
  <c r="C75" i="115"/>
  <c r="C74" i="115"/>
  <c r="C73" i="115"/>
  <c r="C72" i="115"/>
  <c r="C71" i="115"/>
  <c r="C70" i="115"/>
  <c r="C69" i="115"/>
  <c r="C68" i="115"/>
  <c r="C67" i="115"/>
  <c r="C66" i="115"/>
  <c r="C65" i="115"/>
  <c r="C64" i="115"/>
  <c r="C63" i="115"/>
  <c r="C62" i="115"/>
  <c r="C61" i="115"/>
  <c r="C60" i="115"/>
  <c r="C59" i="115"/>
  <c r="C58" i="115"/>
  <c r="C57" i="115"/>
  <c r="C56" i="115"/>
  <c r="C55" i="115"/>
  <c r="C54" i="115"/>
  <c r="C53" i="115"/>
  <c r="C52" i="115"/>
  <c r="C51" i="115"/>
  <c r="C50" i="115"/>
  <c r="C49" i="115"/>
  <c r="C48" i="115"/>
  <c r="C47" i="115"/>
  <c r="C46" i="115"/>
  <c r="C45" i="115"/>
  <c r="C44" i="115"/>
  <c r="C43" i="115"/>
  <c r="C42" i="115"/>
  <c r="C41" i="115"/>
  <c r="C40" i="115"/>
  <c r="C39" i="115"/>
  <c r="C38" i="115"/>
  <c r="C37" i="115"/>
  <c r="C36" i="115"/>
  <c r="C35" i="115"/>
  <c r="C34" i="115"/>
  <c r="C33" i="115"/>
  <c r="C32" i="115"/>
  <c r="C31" i="115"/>
  <c r="C30" i="115"/>
  <c r="C29" i="115"/>
  <c r="C28" i="115"/>
  <c r="C27" i="115"/>
  <c r="C26" i="115"/>
  <c r="C25" i="115"/>
  <c r="C24" i="115"/>
  <c r="C23" i="115"/>
  <c r="C22" i="115"/>
  <c r="C21" i="115"/>
  <c r="C20" i="115"/>
  <c r="C19" i="115"/>
  <c r="C18" i="115"/>
  <c r="C17" i="115"/>
  <c r="C16" i="115"/>
  <c r="C15" i="115"/>
  <c r="C14" i="115"/>
  <c r="C13" i="115"/>
  <c r="C12" i="115"/>
  <c r="C11" i="115"/>
  <c r="C10" i="115"/>
  <c r="C9" i="115"/>
  <c r="C8" i="115"/>
  <c r="C7" i="115"/>
  <c r="C6" i="115"/>
  <c r="C5" i="115"/>
  <c r="C4" i="115"/>
  <c r="C3" i="115"/>
  <c r="C2" i="115"/>
  <c r="C3" i="113"/>
  <c r="C5" i="113"/>
  <c r="C6" i="113"/>
  <c r="C7" i="113"/>
  <c r="C8" i="113"/>
  <c r="C9" i="113"/>
  <c r="C10" i="113"/>
  <c r="C11" i="113"/>
  <c r="C12" i="113"/>
  <c r="C13" i="113"/>
  <c r="C14" i="113"/>
  <c r="C15" i="113"/>
  <c r="C16" i="113"/>
  <c r="C17" i="113"/>
  <c r="C18" i="113"/>
  <c r="C19" i="113"/>
  <c r="C20" i="113"/>
  <c r="C21" i="113"/>
  <c r="C22" i="113"/>
  <c r="C23" i="113"/>
  <c r="C24" i="113"/>
  <c r="C25" i="113"/>
  <c r="C26" i="113"/>
  <c r="C27" i="113"/>
  <c r="C28" i="113"/>
  <c r="C29" i="113"/>
  <c r="C30" i="113"/>
  <c r="C31" i="113"/>
  <c r="C32" i="113"/>
  <c r="C33" i="113"/>
  <c r="C34" i="113"/>
  <c r="C35" i="113"/>
  <c r="C36" i="113"/>
  <c r="C37" i="113"/>
  <c r="C38" i="113"/>
  <c r="C39" i="113"/>
  <c r="C40" i="113"/>
  <c r="C41" i="113"/>
  <c r="C42" i="113"/>
  <c r="C43" i="113"/>
  <c r="C44" i="113"/>
  <c r="C45" i="113"/>
  <c r="C46" i="113"/>
  <c r="C47" i="113"/>
  <c r="C48" i="113"/>
  <c r="C49" i="113"/>
  <c r="C50" i="113"/>
  <c r="C51" i="113"/>
  <c r="C52" i="113"/>
  <c r="C53" i="113"/>
  <c r="C54" i="113"/>
  <c r="C55" i="113"/>
  <c r="C56" i="113"/>
  <c r="C57" i="113"/>
  <c r="C58" i="113"/>
  <c r="C59" i="113"/>
  <c r="C60" i="113"/>
  <c r="C61" i="113"/>
  <c r="C62" i="113"/>
  <c r="C63" i="113"/>
  <c r="C64" i="113"/>
  <c r="C65" i="113"/>
  <c r="C66" i="113"/>
  <c r="C67" i="113"/>
  <c r="C68" i="113"/>
  <c r="C69" i="113"/>
  <c r="C70" i="113"/>
  <c r="C71" i="113"/>
  <c r="C72" i="113"/>
  <c r="C73" i="113"/>
  <c r="C74" i="113"/>
  <c r="C75" i="113"/>
  <c r="C76" i="113"/>
  <c r="C77" i="113"/>
  <c r="C78" i="113"/>
  <c r="C79" i="113"/>
  <c r="C80" i="113"/>
  <c r="C81" i="113"/>
  <c r="C82" i="113"/>
  <c r="C83" i="113"/>
  <c r="C84" i="113"/>
  <c r="C85" i="113"/>
  <c r="C86" i="113"/>
  <c r="C87" i="113"/>
  <c r="C88" i="113"/>
  <c r="C89" i="113"/>
  <c r="C90" i="113"/>
  <c r="C91" i="113"/>
  <c r="C92" i="113"/>
  <c r="C93" i="113"/>
  <c r="C94" i="113"/>
  <c r="C95" i="113"/>
  <c r="C96" i="113"/>
  <c r="C97" i="113"/>
  <c r="C98" i="113"/>
  <c r="C99" i="113"/>
  <c r="C100" i="113"/>
  <c r="C101" i="113"/>
  <c r="C102" i="113"/>
  <c r="C103" i="113"/>
  <c r="C104" i="113"/>
  <c r="C105" i="113"/>
  <c r="C106" i="113"/>
  <c r="C107" i="113"/>
  <c r="C108" i="113"/>
  <c r="C109" i="113"/>
  <c r="C110" i="113"/>
  <c r="C111" i="113"/>
  <c r="C112" i="113"/>
  <c r="C113" i="113"/>
  <c r="C114" i="113"/>
  <c r="C115" i="113"/>
  <c r="C116" i="113"/>
  <c r="C117" i="113"/>
  <c r="C118" i="113"/>
  <c r="C119" i="113"/>
  <c r="C120" i="113"/>
  <c r="C121" i="113"/>
  <c r="C122" i="113"/>
  <c r="C123" i="113"/>
  <c r="C124" i="113"/>
  <c r="C125" i="113"/>
  <c r="C126" i="113"/>
  <c r="C127" i="113"/>
  <c r="C128" i="113"/>
  <c r="C129" i="113"/>
  <c r="C130" i="113"/>
  <c r="C131" i="113"/>
  <c r="C132" i="113"/>
  <c r="C133" i="113"/>
  <c r="C134" i="113"/>
  <c r="C135" i="113"/>
  <c r="C136" i="113"/>
  <c r="C137" i="113"/>
  <c r="C138" i="113"/>
  <c r="C139" i="113"/>
  <c r="C140" i="113"/>
  <c r="C141" i="113"/>
  <c r="C142" i="113"/>
  <c r="C143" i="113"/>
  <c r="C144" i="113"/>
  <c r="C145" i="113"/>
  <c r="C146" i="113"/>
  <c r="C147" i="113"/>
  <c r="C148" i="113"/>
  <c r="C149" i="113"/>
  <c r="C150" i="113"/>
  <c r="C151" i="113"/>
  <c r="C152" i="113"/>
  <c r="C153" i="113"/>
  <c r="C154" i="113"/>
  <c r="C155" i="113"/>
  <c r="C156" i="113"/>
  <c r="C157" i="113"/>
  <c r="C158" i="113"/>
  <c r="C159" i="113"/>
  <c r="C160" i="113"/>
  <c r="C161" i="113"/>
  <c r="C162" i="113"/>
  <c r="C163" i="113"/>
  <c r="C164" i="113"/>
  <c r="C165" i="113"/>
  <c r="C166" i="113"/>
  <c r="C167" i="113"/>
  <c r="C168" i="113"/>
  <c r="C169" i="113"/>
  <c r="C170" i="113"/>
  <c r="C171" i="113"/>
  <c r="C172" i="113"/>
  <c r="C173" i="113"/>
  <c r="C174" i="113"/>
  <c r="C175" i="113"/>
  <c r="C176" i="113"/>
  <c r="C177" i="113"/>
  <c r="C178" i="113"/>
  <c r="C179" i="113"/>
  <c r="C180" i="113"/>
  <c r="C181" i="113"/>
  <c r="C182" i="113"/>
  <c r="C183" i="113"/>
  <c r="C184" i="113"/>
  <c r="C185" i="113"/>
  <c r="C186" i="113"/>
  <c r="C187" i="113"/>
  <c r="C188" i="113"/>
  <c r="C189" i="113"/>
  <c r="C190" i="113"/>
  <c r="C191" i="113"/>
  <c r="C192" i="113"/>
  <c r="C193" i="113"/>
  <c r="C194" i="113"/>
  <c r="C195" i="113"/>
  <c r="C196" i="113"/>
  <c r="C197" i="113"/>
  <c r="C198" i="113"/>
  <c r="C199" i="113"/>
  <c r="C200" i="113"/>
  <c r="C201" i="113"/>
  <c r="C202" i="113"/>
  <c r="C203" i="113"/>
  <c r="C204" i="113"/>
  <c r="C205" i="113"/>
  <c r="C206" i="113"/>
  <c r="C207" i="113"/>
  <c r="C208" i="113"/>
  <c r="C209" i="113"/>
  <c r="C210" i="113"/>
  <c r="C211" i="113"/>
  <c r="C212" i="113"/>
  <c r="C213" i="113"/>
  <c r="C214" i="113"/>
  <c r="C215" i="113"/>
  <c r="C216" i="113"/>
  <c r="C217" i="113"/>
  <c r="C218" i="113"/>
  <c r="C219" i="113"/>
  <c r="C220" i="113"/>
  <c r="C221" i="113"/>
  <c r="C222" i="113"/>
  <c r="C223" i="113"/>
  <c r="C224" i="113"/>
  <c r="C225" i="113"/>
  <c r="C226" i="113"/>
  <c r="C227" i="113"/>
  <c r="C228" i="113"/>
  <c r="C229" i="113"/>
  <c r="C230" i="113"/>
  <c r="C231" i="113"/>
  <c r="C232" i="113"/>
  <c r="C233" i="113"/>
  <c r="C234" i="113"/>
  <c r="C235" i="113"/>
  <c r="C236" i="113"/>
  <c r="C237" i="113"/>
  <c r="C238" i="113"/>
  <c r="C239" i="113"/>
  <c r="C240" i="113"/>
  <c r="C241" i="113"/>
  <c r="C242" i="113"/>
  <c r="C243" i="113"/>
  <c r="C244" i="113"/>
  <c r="C245" i="113"/>
  <c r="C246" i="113"/>
  <c r="C247" i="113"/>
  <c r="C248" i="113"/>
  <c r="C2" i="11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" i="2"/>
  <c r="C83" i="114" l="1"/>
  <c r="C163" i="114"/>
  <c r="C148" i="114"/>
  <c r="C199" i="114"/>
  <c r="C22" i="114"/>
  <c r="C84" i="114"/>
  <c r="C237" i="114"/>
  <c r="C198" i="114"/>
  <c r="C45" i="114"/>
  <c r="C59" i="114"/>
  <c r="C133" i="114"/>
  <c r="C208" i="114"/>
  <c r="C228" i="114"/>
  <c r="C194" i="114"/>
  <c r="C192" i="114"/>
  <c r="C139" i="114"/>
  <c r="C203" i="114"/>
  <c r="C90" i="114"/>
  <c r="C161" i="114"/>
  <c r="C96" i="114"/>
  <c r="C63" i="114"/>
  <c r="C12" i="114"/>
  <c r="C188" i="114"/>
  <c r="C138" i="114"/>
  <c r="C43" i="114"/>
  <c r="C109" i="114"/>
  <c r="C168" i="114"/>
  <c r="C191" i="114"/>
  <c r="C17" i="114"/>
  <c r="C54" i="114"/>
  <c r="C183" i="114"/>
  <c r="C72" i="114"/>
  <c r="C247" i="114"/>
  <c r="C124" i="114"/>
  <c r="C182" i="114"/>
  <c r="C186" i="114"/>
  <c r="C157" i="114"/>
  <c r="C149" i="114"/>
  <c r="C57" i="114"/>
  <c r="C23" i="114"/>
  <c r="C187" i="114"/>
  <c r="C126" i="114"/>
  <c r="C200" i="114"/>
  <c r="C97" i="114"/>
  <c r="C150" i="114"/>
  <c r="C151" i="114"/>
  <c r="C195" i="114"/>
  <c r="C180" i="114"/>
  <c r="C212" i="114"/>
  <c r="C127" i="114"/>
  <c r="C25" i="114"/>
  <c r="C147" i="114"/>
  <c r="C196" i="114"/>
  <c r="C106" i="114"/>
  <c r="C29" i="114"/>
  <c r="C10" i="114"/>
  <c r="C117" i="114"/>
  <c r="C156" i="114"/>
  <c r="C142" i="114"/>
  <c r="C70" i="114"/>
  <c r="C85" i="114"/>
  <c r="C162" i="114"/>
  <c r="C155" i="114"/>
  <c r="C233" i="114"/>
  <c r="C4" i="114"/>
  <c r="C30" i="114"/>
  <c r="C164" i="114"/>
  <c r="C5" i="114"/>
  <c r="C135" i="114"/>
  <c r="C179" i="114"/>
  <c r="C230" i="114"/>
  <c r="C137" i="114"/>
  <c r="C102" i="114"/>
  <c r="C218" i="114"/>
  <c r="C222" i="114"/>
  <c r="C111" i="114"/>
  <c r="C220" i="114"/>
  <c r="C38" i="114"/>
  <c r="C86" i="114"/>
  <c r="C33" i="114"/>
  <c r="C197" i="114"/>
  <c r="C108" i="114"/>
  <c r="C34" i="114"/>
  <c r="C128" i="114"/>
  <c r="C221" i="114"/>
  <c r="C28" i="114"/>
  <c r="C68" i="114"/>
  <c r="C27" i="114"/>
  <c r="C110" i="114"/>
  <c r="C219" i="114"/>
  <c r="C224" i="114"/>
  <c r="C62" i="114"/>
  <c r="C204" i="114"/>
  <c r="C165" i="114"/>
  <c r="C121" i="114"/>
  <c r="C143" i="114"/>
  <c r="C95" i="114"/>
  <c r="C11" i="114"/>
  <c r="C19" i="114"/>
  <c r="C243" i="114"/>
  <c r="C15" i="114"/>
  <c r="C211" i="114"/>
  <c r="C81" i="114"/>
  <c r="C141" i="114"/>
  <c r="C154" i="114"/>
  <c r="C20" i="114"/>
  <c r="C215" i="114"/>
  <c r="C181" i="114"/>
  <c r="C245" i="114"/>
  <c r="C114" i="114"/>
  <c r="C8" i="114"/>
  <c r="C159" i="114"/>
  <c r="C144" i="114"/>
  <c r="C223" i="114"/>
  <c r="C210" i="114"/>
  <c r="C136" i="114"/>
  <c r="C241" i="114"/>
  <c r="C242" i="114"/>
  <c r="C176" i="114"/>
  <c r="C18" i="114"/>
  <c r="C78" i="114"/>
  <c r="C239" i="114"/>
  <c r="C236" i="114"/>
  <c r="C174" i="114"/>
  <c r="C101" i="114"/>
  <c r="C61" i="114"/>
  <c r="C9" i="114"/>
  <c r="C40" i="114"/>
  <c r="C119" i="114"/>
  <c r="C131" i="114"/>
  <c r="C240" i="114"/>
  <c r="C120" i="114"/>
  <c r="C107" i="114"/>
  <c r="C36" i="114"/>
  <c r="C226" i="114"/>
  <c r="C64" i="114"/>
  <c r="C76" i="114"/>
  <c r="C67" i="114"/>
  <c r="C50" i="114"/>
  <c r="C53" i="114"/>
  <c r="C74" i="114"/>
  <c r="C166" i="114"/>
  <c r="C123" i="114"/>
  <c r="C207" i="114"/>
  <c r="C229" i="114"/>
  <c r="C56" i="114"/>
  <c r="C44" i="114"/>
  <c r="C41" i="114"/>
  <c r="C244" i="114"/>
  <c r="C80" i="114"/>
  <c r="C32" i="114"/>
  <c r="C167" i="114"/>
  <c r="C35" i="114"/>
  <c r="C24" i="114"/>
  <c r="C21" i="114"/>
  <c r="C248" i="114"/>
  <c r="C69" i="114"/>
  <c r="C75" i="114"/>
  <c r="C91" i="114"/>
  <c r="C66" i="114"/>
  <c r="C205" i="114"/>
  <c r="C190" i="114"/>
  <c r="C6" i="114"/>
  <c r="C193" i="114"/>
  <c r="C100" i="114"/>
  <c r="C146" i="114"/>
  <c r="C130" i="114"/>
  <c r="C98" i="114"/>
  <c r="C153" i="114"/>
  <c r="C105" i="114"/>
  <c r="C113" i="114"/>
  <c r="C129" i="114"/>
  <c r="C94" i="114"/>
  <c r="C79" i="114"/>
  <c r="C77" i="114"/>
  <c r="C55" i="114"/>
  <c r="C231" i="114"/>
  <c r="C178" i="114"/>
  <c r="C140" i="114"/>
  <c r="C216" i="114"/>
  <c r="C49" i="114"/>
  <c r="C173" i="114"/>
  <c r="C238" i="114"/>
  <c r="C235" i="114"/>
  <c r="C170" i="114"/>
  <c r="C206" i="114"/>
  <c r="C160" i="114"/>
  <c r="C26" i="114"/>
  <c r="C2" i="114"/>
  <c r="C73" i="114"/>
  <c r="C175" i="114"/>
  <c r="C7" i="114"/>
  <c r="C122" i="114"/>
  <c r="C202" i="114"/>
  <c r="C115" i="114"/>
  <c r="C118" i="114"/>
  <c r="C88" i="114"/>
  <c r="C46" i="114"/>
  <c r="C169" i="114"/>
  <c r="C213" i="114"/>
  <c r="C125" i="114"/>
  <c r="C3" i="114"/>
  <c r="C227" i="114"/>
  <c r="C246" i="114"/>
  <c r="C103" i="114"/>
  <c r="C185" i="114"/>
  <c r="C16" i="114"/>
  <c r="C201" i="114"/>
  <c r="C225" i="114"/>
  <c r="C184" i="114"/>
  <c r="C52" i="114"/>
  <c r="C214" i="114"/>
  <c r="C87" i="114"/>
  <c r="C158" i="114"/>
  <c r="C112" i="114"/>
  <c r="C152" i="114"/>
  <c r="C58" i="114"/>
  <c r="C89" i="114"/>
  <c r="C232" i="114"/>
  <c r="C171" i="114"/>
  <c r="C71" i="114"/>
  <c r="C42" i="114"/>
  <c r="C39" i="114"/>
  <c r="C145" i="114"/>
  <c r="C92" i="114"/>
  <c r="C48" i="114"/>
  <c r="C93" i="114"/>
  <c r="C37" i="114"/>
  <c r="C177" i="114"/>
  <c r="C172" i="114"/>
  <c r="C209" i="114"/>
  <c r="C82" i="114"/>
  <c r="C116" i="114"/>
  <c r="C13" i="114"/>
  <c r="C60" i="114"/>
  <c r="C31" i="114"/>
  <c r="C217" i="114"/>
  <c r="C189" i="114"/>
  <c r="C65" i="114"/>
  <c r="C234" i="114"/>
  <c r="C14" i="114"/>
  <c r="C134" i="114"/>
  <c r="C99" i="114"/>
  <c r="C104" i="114"/>
  <c r="C51" i="114"/>
  <c r="C132" i="114"/>
  <c r="C47" i="114"/>
  <c r="C248" i="2" l="1"/>
  <c r="C247" i="2"/>
  <c r="C245" i="2"/>
  <c r="C246" i="2"/>
  <c r="C232" i="2"/>
  <c r="C233" i="2"/>
  <c r="C223" i="2"/>
  <c r="C218" i="2"/>
  <c r="C236" i="2"/>
  <c r="C229" i="2"/>
  <c r="C234" i="2"/>
  <c r="C241" i="2"/>
  <c r="C220" i="2"/>
  <c r="C238" i="2"/>
  <c r="C237" i="2"/>
  <c r="C222" i="2"/>
  <c r="C214" i="2"/>
  <c r="C227" i="2"/>
  <c r="C225" i="2"/>
  <c r="C228" i="2"/>
  <c r="C215" i="2"/>
  <c r="C231" i="2"/>
  <c r="C242" i="2"/>
  <c r="C244" i="2"/>
  <c r="C224" i="2"/>
  <c r="C221" i="2"/>
  <c r="C230" i="2"/>
  <c r="C235" i="2"/>
  <c r="C240" i="2"/>
  <c r="C219" i="2"/>
  <c r="C243" i="2"/>
  <c r="C226" i="2"/>
  <c r="C216" i="2"/>
  <c r="C217" i="2"/>
  <c r="C239" i="2"/>
  <c r="C199" i="2"/>
  <c r="C206" i="2"/>
  <c r="C203" i="2"/>
  <c r="C207" i="2"/>
  <c r="C194" i="2"/>
  <c r="C202" i="2"/>
  <c r="C201" i="2"/>
  <c r="C211" i="2"/>
  <c r="C213" i="2"/>
  <c r="C191" i="2"/>
  <c r="C198" i="2"/>
  <c r="C205" i="2"/>
  <c r="C208" i="2"/>
  <c r="C196" i="2"/>
  <c r="C190" i="2"/>
  <c r="C193" i="2"/>
  <c r="C192" i="2"/>
  <c r="C197" i="2"/>
  <c r="C204" i="2"/>
  <c r="C200" i="2"/>
  <c r="C210" i="2"/>
  <c r="C209" i="2"/>
  <c r="C195" i="2"/>
  <c r="C212" i="2"/>
  <c r="C181" i="2"/>
  <c r="C165" i="2"/>
  <c r="C179" i="2"/>
  <c r="C174" i="2"/>
  <c r="C187" i="2"/>
  <c r="C162" i="2"/>
  <c r="C185" i="2"/>
  <c r="C189" i="2"/>
  <c r="C176" i="2"/>
  <c r="C182" i="2"/>
  <c r="C164" i="2"/>
  <c r="C188" i="2"/>
  <c r="C172" i="2"/>
  <c r="C186" i="2"/>
  <c r="C173" i="2"/>
  <c r="C166" i="2"/>
  <c r="C175" i="2"/>
  <c r="C177" i="2"/>
  <c r="C169" i="2"/>
  <c r="C180" i="2"/>
  <c r="C168" i="2"/>
  <c r="C183" i="2"/>
  <c r="C167" i="2"/>
  <c r="C161" i="2"/>
  <c r="C171" i="2"/>
  <c r="C184" i="2"/>
  <c r="C178" i="2"/>
  <c r="C170" i="2"/>
  <c r="C163" i="2"/>
  <c r="C159" i="2"/>
  <c r="C157" i="2"/>
  <c r="C160" i="2"/>
  <c r="C156" i="2"/>
  <c r="C158" i="2"/>
  <c r="C141" i="2"/>
  <c r="C144" i="2"/>
  <c r="C152" i="2"/>
  <c r="C143" i="2"/>
  <c r="C149" i="2"/>
  <c r="C146" i="2"/>
  <c r="C154" i="2"/>
  <c r="C151" i="2"/>
  <c r="C148" i="2"/>
  <c r="C153" i="2"/>
  <c r="C145" i="2"/>
  <c r="C150" i="2"/>
  <c r="C155" i="2"/>
  <c r="C142" i="2"/>
  <c r="C147" i="2"/>
  <c r="C140" i="2"/>
  <c r="C139" i="2"/>
  <c r="C137" i="2"/>
  <c r="C136" i="2"/>
  <c r="C138" i="2"/>
  <c r="C134" i="2"/>
  <c r="C135" i="2"/>
  <c r="C133" i="2"/>
  <c r="C123" i="2"/>
  <c r="C117" i="2"/>
  <c r="C116" i="2"/>
  <c r="C128" i="2"/>
  <c r="C121" i="2"/>
  <c r="C119" i="2"/>
  <c r="C125" i="2"/>
  <c r="C122" i="2"/>
  <c r="C130" i="2"/>
  <c r="C126" i="2"/>
  <c r="C127" i="2"/>
  <c r="C124" i="2"/>
  <c r="C131" i="2"/>
  <c r="C132" i="2"/>
  <c r="C129" i="2"/>
  <c r="C120" i="2"/>
  <c r="C118" i="2"/>
  <c r="C115" i="2"/>
  <c r="C114" i="2"/>
  <c r="C79" i="2"/>
  <c r="C91" i="2"/>
  <c r="C111" i="2"/>
  <c r="C108" i="2"/>
  <c r="C69" i="2"/>
  <c r="C102" i="2"/>
  <c r="C113" i="2"/>
  <c r="C95" i="2"/>
  <c r="C65" i="2"/>
  <c r="C81" i="2"/>
  <c r="C74" i="2"/>
  <c r="C64" i="2"/>
  <c r="C104" i="2"/>
  <c r="C70" i="2"/>
  <c r="C112" i="2"/>
  <c r="C101" i="2"/>
  <c r="C90" i="2"/>
  <c r="C66" i="2"/>
  <c r="C83" i="2"/>
  <c r="C68" i="2"/>
  <c r="C107" i="2"/>
  <c r="C100" i="2"/>
  <c r="C82" i="2"/>
  <c r="C85" i="2"/>
  <c r="C89" i="2"/>
  <c r="C103" i="2"/>
  <c r="C99" i="2"/>
  <c r="C78" i="2"/>
  <c r="C94" i="2"/>
  <c r="C109" i="2"/>
  <c r="C86" i="2"/>
  <c r="C110" i="2"/>
  <c r="C96" i="2"/>
  <c r="C76" i="2"/>
  <c r="C73" i="2"/>
  <c r="C84" i="2"/>
  <c r="C75" i="2"/>
  <c r="C92" i="2"/>
  <c r="C71" i="2"/>
  <c r="C77" i="2"/>
  <c r="C105" i="2"/>
  <c r="C98" i="2"/>
  <c r="C88" i="2"/>
  <c r="C67" i="2"/>
  <c r="C80" i="2"/>
  <c r="C72" i="2"/>
  <c r="C97" i="2"/>
  <c r="C93" i="2"/>
  <c r="C87" i="2"/>
  <c r="C106" i="2"/>
  <c r="C62" i="2"/>
  <c r="C63" i="2"/>
  <c r="C61" i="2"/>
  <c r="C51" i="2"/>
  <c r="C49" i="2"/>
  <c r="C57" i="2"/>
  <c r="C60" i="2"/>
  <c r="C53" i="2"/>
  <c r="C58" i="2"/>
  <c r="C50" i="2"/>
  <c r="C55" i="2"/>
  <c r="C56" i="2"/>
  <c r="C59" i="2"/>
  <c r="C48" i="2"/>
  <c r="C54" i="2"/>
  <c r="C52" i="2"/>
  <c r="C46" i="2"/>
  <c r="C47" i="2"/>
  <c r="C40" i="2"/>
  <c r="C42" i="2"/>
  <c r="C41" i="2"/>
  <c r="C43" i="2"/>
  <c r="C44" i="2"/>
  <c r="C45" i="2"/>
  <c r="C38" i="2"/>
  <c r="C39" i="2"/>
  <c r="C37" i="2"/>
  <c r="C36" i="2"/>
  <c r="C35" i="2"/>
  <c r="C34" i="2"/>
  <c r="C19" i="2"/>
  <c r="C30" i="2"/>
  <c r="C28" i="2"/>
  <c r="C17" i="2"/>
  <c r="C21" i="2"/>
  <c r="C26" i="2"/>
  <c r="C31" i="2"/>
  <c r="C18" i="2"/>
  <c r="C16" i="2"/>
  <c r="C27" i="2"/>
  <c r="C20" i="2"/>
  <c r="C24" i="2"/>
  <c r="C22" i="2"/>
  <c r="C14" i="2"/>
  <c r="C25" i="2"/>
  <c r="C33" i="2"/>
  <c r="C29" i="2"/>
  <c r="C15" i="2"/>
  <c r="C32" i="2"/>
  <c r="C23" i="2"/>
  <c r="C13" i="2"/>
  <c r="C11" i="2"/>
  <c r="C10" i="2"/>
  <c r="C12" i="2"/>
  <c r="C4" i="2"/>
  <c r="C6" i="2"/>
  <c r="C9" i="2"/>
  <c r="C8" i="2"/>
  <c r="C5" i="2"/>
  <c r="C7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<sst xmlns="http://schemas.openxmlformats.org/spreadsheetml/2006/main" count="4061" uniqueCount="270">
  <si>
    <t>Years</t>
  </si>
  <si>
    <t>Job Rating</t>
  </si>
  <si>
    <t>Employee Name</t>
  </si>
  <si>
    <t>Status</t>
  </si>
  <si>
    <t>Hire Date</t>
  </si>
  <si>
    <t>Contract</t>
  </si>
  <si>
    <t>Full Time</t>
  </si>
  <si>
    <t>Half-Time</t>
  </si>
  <si>
    <t>Hourly</t>
  </si>
  <si>
    <t>Hood, Renee</t>
  </si>
  <si>
    <t>Carr, Susan</t>
  </si>
  <si>
    <t>Randall, Yvonne</t>
  </si>
  <si>
    <t>Noble, Michael</t>
  </si>
  <si>
    <t>Hoover, Evangeline</t>
  </si>
  <si>
    <t>Anderson, Teason</t>
  </si>
  <si>
    <t>Sullivan, Robert</t>
  </si>
  <si>
    <t>Wolf, Debbie</t>
  </si>
  <si>
    <t>Taylor, Hector</t>
  </si>
  <si>
    <t>Webster, David</t>
  </si>
  <si>
    <t>Zimmerman, Julian</t>
  </si>
  <si>
    <t>Banks, Ryan</t>
  </si>
  <si>
    <t>McDonald, Debra</t>
  </si>
  <si>
    <t>Dyer, Carrie</t>
  </si>
  <si>
    <t>Copeland, Roger</t>
  </si>
  <si>
    <t>Bennett, Chris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</si>
  <si>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</si>
  <si>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</si>
  <si>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</si>
  <si>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</si>
  <si>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</si>
  <si>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</si>
  <si>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Alvarez, Steven</t>
  </si>
  <si>
    <t>Jordan, Mark</t>
  </si>
  <si>
    <t>Joseph, Christopher</t>
  </si>
  <si>
    <t>Payne, Vicky</t>
  </si>
  <si>
    <t>Ryan, Ryan</t>
  </si>
  <si>
    <t>Pratt, Erik</t>
  </si>
  <si>
    <t>Francis, Todd</t>
  </si>
  <si>
    <t>Ward, Williams</t>
  </si>
  <si>
    <t>Wheeler, Meegan</t>
  </si>
  <si>
    <t>Cooper, Lisa</t>
  </si>
  <si>
    <t>McKenzie, Michelle</t>
  </si>
  <si>
    <t>Bridges, Jeff</t>
  </si>
  <si>
    <t>Owen, Robert</t>
  </si>
  <si>
    <t>Davis, Tonya</t>
  </si>
  <si>
    <t>Meyers, David</t>
  </si>
  <si>
    <t>Townsend, Jerry</t>
  </si>
  <si>
    <t>Barron, Michael</t>
  </si>
  <si>
    <t>Torres, Bruce</t>
  </si>
  <si>
    <t>McKee, Michelle</t>
  </si>
  <si>
    <t>Haynes, Ernest</t>
  </si>
  <si>
    <t>Hutchinson, Robin</t>
  </si>
  <si>
    <t>Chase, Troy</t>
  </si>
  <si>
    <t>Shelton, Donna</t>
  </si>
  <si>
    <t>Callahan, Marilyn</t>
  </si>
  <si>
    <t>McCarthy, Ryan</t>
  </si>
  <si>
    <t>Phillips, Liesl</t>
  </si>
  <si>
    <t>Solomon, Michael</t>
  </si>
  <si>
    <t>Dawson, Jonathan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</si>
  <si>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</si>
  <si>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</si>
  <si>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</si>
  <si>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</si>
  <si>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</si>
  <si>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</si>
  <si>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</si>
  <si>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Fisher, Maria</t>
  </si>
  <si>
    <t>Brady, Traci</t>
  </si>
  <si>
    <t>Mack, Barry</t>
  </si>
  <si>
    <t>Neal, Sally</t>
  </si>
  <si>
    <t>Christensen, Jill</t>
  </si>
  <si>
    <t>Sherman, Karin</t>
  </si>
  <si>
    <t>Bauer, Chris</t>
  </si>
  <si>
    <t>Gregory, Jon</t>
  </si>
  <si>
    <t>Sexton, John</t>
  </si>
  <si>
    <t>Norman, Rita</t>
  </si>
  <si>
    <t>Nguyen, Dennis</t>
  </si>
  <si>
    <t>Beasley, Timothy</t>
  </si>
  <si>
    <t>Hodge, Craig</t>
  </si>
  <si>
    <t>Rush, Lateef</t>
  </si>
  <si>
    <t>Blair, Sperry</t>
  </si>
  <si>
    <t>Tanner, Timothy</t>
  </si>
  <si>
    <t>Goodman, Kuyler</t>
  </si>
  <si>
    <t>Watts, Curtis</t>
  </si>
  <si>
    <t>Frazier, Chris</t>
  </si>
  <si>
    <t>Cameron, John</t>
  </si>
  <si>
    <t>Roberson, Eileen</t>
  </si>
  <si>
    <t>Pena, Erik</t>
  </si>
  <si>
    <t>Foley, Peter</t>
  </si>
  <si>
    <t>Salazar, Ruben</t>
  </si>
  <si>
    <t>White, Daniel</t>
  </si>
  <si>
    <t>Orr, Jennifer</t>
  </si>
  <si>
    <t>Campos, Richard</t>
  </si>
  <si>
    <t>Browning, Kathleen</t>
  </si>
  <si>
    <t>Ford, Matt</t>
  </si>
  <si>
    <t>Blake, Thomas</t>
  </si>
  <si>
    <t>Reynolds, Barbara</t>
  </si>
  <si>
    <t>Nicholson, Lee</t>
  </si>
  <si>
    <t>Fowler, John</t>
  </si>
  <si>
    <t>Garza, Anthony</t>
  </si>
  <si>
    <t>Walter, Michael</t>
  </si>
  <si>
    <t>Rowe, Ken</t>
  </si>
  <si>
    <t>Adkins, Michael</t>
  </si>
  <si>
    <t>Sellers, William</t>
  </si>
  <si>
    <t>Knox, Lori</t>
  </si>
  <si>
    <t>Floyd, Eric</t>
  </si>
  <si>
    <t>Lane, Brandyn</t>
  </si>
  <si>
    <t>Russell, Mark</t>
  </si>
  <si>
    <t>Cole, Elbert</t>
  </si>
  <si>
    <t>Dudley, James</t>
  </si>
  <si>
    <t>Houston, Mark</t>
  </si>
  <si>
    <t>Long, Gary</t>
  </si>
  <si>
    <t>Bartlett, Julia</t>
  </si>
  <si>
    <t>Maynard, Susan</t>
  </si>
  <si>
    <t>Lucas, John</t>
  </si>
  <si>
    <t>Love, Danny</t>
  </si>
  <si>
    <t>Moreno, Christopher</t>
  </si>
  <si>
    <t>Beck, Craig</t>
  </si>
  <si>
    <t>Avila, Jody</t>
  </si>
  <si>
    <t>McClure, Gary</t>
  </si>
  <si>
    <t>Hanson, Dennis</t>
  </si>
  <si>
    <t>Wallace, Timothy</t>
  </si>
  <si>
    <t>Garner, Terry</t>
  </si>
  <si>
    <t>Tucker, James</t>
  </si>
  <si>
    <t>West, Jeffrey</t>
  </si>
  <si>
    <t>Barnes, Grant</t>
  </si>
  <si>
    <t>Huff, Erik</t>
  </si>
  <si>
    <t>Hardin, Gregory</t>
  </si>
  <si>
    <t>Marquez, Thomas</t>
  </si>
  <si>
    <t>Matthews, Diane</t>
  </si>
  <si>
    <t>Howell, Douglas</t>
  </si>
  <si>
    <t>Bean, Deborah</t>
  </si>
  <si>
    <t>Horton, Cleatis</t>
  </si>
  <si>
    <t>Hernandez, Glenn</t>
  </si>
  <si>
    <t>Kelly, Icelita</t>
  </si>
  <si>
    <t>Stephenson, Matthew</t>
  </si>
  <si>
    <t>Roth, Tony</t>
  </si>
  <si>
    <t>Lee, Charles</t>
  </si>
  <si>
    <t>Ball, Kirk</t>
  </si>
  <si>
    <t>McKinney, Christofer</t>
  </si>
  <si>
    <t>Lamb, John</t>
  </si>
  <si>
    <t>Sharp, Janine</t>
  </si>
  <si>
    <t>Andrews, Diane</t>
  </si>
  <si>
    <t>Estes, Mary</t>
  </si>
  <si>
    <t>Rich, Brent</t>
  </si>
  <si>
    <t>Maldonado, Robert</t>
  </si>
  <si>
    <t>Walls, Brian</t>
  </si>
  <si>
    <t>Smith, Koleen</t>
  </si>
  <si>
    <t>Lara, Mark</t>
  </si>
  <si>
    <t>Carroll, Lesa</t>
  </si>
  <si>
    <t>Barton, Barry</t>
  </si>
  <si>
    <t>Lopez, Stephen</t>
  </si>
  <si>
    <t>Winters, Shaun</t>
  </si>
  <si>
    <t>Short, Timothy</t>
  </si>
  <si>
    <t>Freeman, Dennis</t>
  </si>
  <si>
    <t>Griffin, Debbi</t>
  </si>
  <si>
    <t>Johnson, Mary Jo</t>
  </si>
  <si>
    <t>Hickman, John</t>
  </si>
  <si>
    <t>Mosley, Michael</t>
  </si>
  <si>
    <t>Durham, Troy</t>
  </si>
  <si>
    <t>Nixon, Randy</t>
  </si>
  <si>
    <t>Salinas, Jon</t>
  </si>
  <si>
    <t>Harris, Brian</t>
  </si>
  <si>
    <t>Hunt, Norman</t>
  </si>
  <si>
    <t>Robinson, John</t>
  </si>
  <si>
    <t>Navarro, Marc</t>
  </si>
  <si>
    <t>Pearson, Cassy</t>
  </si>
  <si>
    <t>Stokes, Jonathan</t>
  </si>
  <si>
    <t>Patterson, Robert</t>
  </si>
  <si>
    <t>Vazquez, Kenneth</t>
  </si>
  <si>
    <t>Boone, Eric</t>
  </si>
  <si>
    <t>McDaniel, Tamara</t>
  </si>
  <si>
    <t>Obrien, Madelyn</t>
  </si>
  <si>
    <t>Blackwell, Brandon</t>
  </si>
  <si>
    <t>Atkins, Kevin</t>
  </si>
  <si>
    <t>Erickson, Ricky</t>
  </si>
  <si>
    <t>Lyons, Brian</t>
  </si>
  <si>
    <t>Campbell, Michael</t>
  </si>
  <si>
    <t>Powers, Tia</t>
  </si>
  <si>
    <t>Jefferson, Elaine</t>
  </si>
  <si>
    <t>Greer, Brian</t>
  </si>
  <si>
    <t>Burgess, Cherie</t>
  </si>
  <si>
    <t>Terry, Karin</t>
  </si>
  <si>
    <t>Hudson, Lorna</t>
  </si>
  <si>
    <t>Hull, Jeanne</t>
  </si>
  <si>
    <t>Davenport, Troy</t>
  </si>
  <si>
    <t>Allen, Thomas</t>
  </si>
  <si>
    <t>Lindsey, Deborah</t>
  </si>
  <si>
    <t>Mason, Suzanne</t>
  </si>
  <si>
    <t>Alexander, Charles</t>
  </si>
  <si>
    <t>Lang, Dana</t>
  </si>
  <si>
    <t>Giles, Kathleen</t>
  </si>
  <si>
    <t>Gates, Anne</t>
  </si>
  <si>
    <t>Fox, Ellen</t>
  </si>
  <si>
    <t>Melton, Scott</t>
  </si>
  <si>
    <t>Schultz, Norman</t>
  </si>
  <si>
    <t>Jacobs, Florianne</t>
  </si>
  <si>
    <t>Schwartz, Joseph</t>
  </si>
  <si>
    <t>Shannon, Kevin</t>
  </si>
  <si>
    <t>Burnett, Kevin</t>
  </si>
  <si>
    <t>Larson, David</t>
  </si>
  <si>
    <t>Blankenship, Roger</t>
  </si>
  <si>
    <t>Schmidt, Michael</t>
  </si>
  <si>
    <t>Blevins, Carey</t>
  </si>
  <si>
    <t>Ayala, Polly</t>
  </si>
  <si>
    <t>Bowers, Tammy</t>
  </si>
  <si>
    <t>Flynn, Melissa</t>
  </si>
  <si>
    <t>Oneal, William</t>
  </si>
  <si>
    <t>Carlson, Jeremy</t>
  </si>
  <si>
    <t>Mullins, Angela</t>
  </si>
  <si>
    <t>Beard, Sandi</t>
  </si>
  <si>
    <t>Gomez, Ed</t>
  </si>
  <si>
    <t>Lynch, Scott</t>
  </si>
  <si>
    <t>Vance, Cheryl</t>
  </si>
  <si>
    <t>Knight, Denise</t>
  </si>
  <si>
    <t>Leon, Emily</t>
  </si>
  <si>
    <t>Mendoza, Bobby</t>
  </si>
  <si>
    <t>Everett, Dan</t>
  </si>
  <si>
    <t>Hicks, Monica</t>
  </si>
  <si>
    <t>Whitehead, Carolyn</t>
  </si>
  <si>
    <t>Medina, Warren</t>
  </si>
  <si>
    <t>Simmons, Robert</t>
  </si>
  <si>
    <t>Stafford, Rhonda</t>
  </si>
  <si>
    <t>Shields, Robert</t>
  </si>
  <si>
    <t>Singleton, David</t>
  </si>
  <si>
    <t>Oliver, Francisco</t>
  </si>
  <si>
    <t>Fernandez, Marie</t>
  </si>
  <si>
    <t>Gibson, Janet</t>
  </si>
  <si>
    <t>Watkins, Gary</t>
  </si>
  <si>
    <t>Martin, Terry</t>
  </si>
  <si>
    <t>Walker, Mike</t>
  </si>
  <si>
    <t>Jensen, Kristina</t>
  </si>
  <si>
    <t>Castillo, Sheri</t>
  </si>
  <si>
    <t>Moody, Matthew</t>
  </si>
  <si>
    <t>Booth, Raquel</t>
  </si>
  <si>
    <t>Carpenter, Ronald</t>
  </si>
  <si>
    <t>Doyle, Leslie</t>
  </si>
  <si>
    <t>Williamson, Sumedha</t>
  </si>
  <si>
    <t>Cannon, Jenny</t>
  </si>
  <si>
    <t>House, Paul</t>
  </si>
  <si>
    <t>Hansen, Andrew</t>
  </si>
  <si>
    <t>Perez, Kim</t>
  </si>
  <si>
    <t>Buckel, Patricia</t>
  </si>
  <si>
    <t>Hall, Jenny</t>
  </si>
  <si>
    <t>Fletcher, Brian</t>
  </si>
  <si>
    <t>Barker, Heidi</t>
  </si>
  <si>
    <t>Mills, Melissa</t>
  </si>
  <si>
    <t>Lowery, Charles</t>
  </si>
  <si>
    <t>Newman, Aria</t>
  </si>
  <si>
    <t>Sutton, Matthew</t>
  </si>
  <si>
    <t>Briggs, Bryan</t>
  </si>
  <si>
    <t>Simpson, Jimmy</t>
  </si>
  <si>
    <t>Ashley, Michael</t>
  </si>
  <si>
    <t>Adams, David</t>
  </si>
  <si>
    <t>Steele, Gerald</t>
  </si>
  <si>
    <t>Gentry, John</t>
  </si>
  <si>
    <t>Bonus</t>
  </si>
  <si>
    <t>Condition</t>
  </si>
  <si>
    <t>Job Rating &gt; 3 and FullTime</t>
  </si>
  <si>
    <t>Job Rating &gt; 3 and Not FullTime</t>
  </si>
  <si>
    <t>Otherwise</t>
  </si>
  <si>
    <t>No Bonus</t>
  </si>
  <si>
    <t>Job Rating &gt; 3 or FullTime</t>
  </si>
  <si>
    <t>Job Rating &gt; 3</t>
  </si>
  <si>
    <t>Job Rating = 3</t>
  </si>
  <si>
    <t>Use job rating data for each employee and the given information to give them bounes - IF</t>
  </si>
  <si>
    <t>Use job rating data for each employee and the given information to give them bounes - NestedIF</t>
  </si>
  <si>
    <t>Exercises</t>
  </si>
  <si>
    <t>Use job rating data for each employee and the given information to give them bounes - IFS</t>
  </si>
  <si>
    <t>Use job rating data for each employee and the given information to give them bounes - OR /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</si>
</sst>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2" borderId="1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 applyProtection="1">
      <alignment horizontal="center" vertical="center"/>
    </xf>
    <xf numFmtId="15" fontId="6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15" fontId="5" fillId="3" borderId="2" xfId="0" applyNumberFormat="1" applyFont="1" applyFill="1" applyBorder="1" applyAlignment="1" applyProtection="1">
      <alignment horizontal="center" vertical="center"/>
    </xf>
    <xf numFmtId="0" fontId="5" fillId="3" borderId="2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15" fontId="6" fillId="0" borderId="2" xfId="0" applyNumberFormat="1" applyFont="1" applyBorder="1" applyAlignment="1" applyProtection="1">
      <alignment horizontal="center" vertical="center"/>
    </xf>
    <xf numFmtId="164" fontId="6" fillId="0" borderId="2" xfId="1" applyNumberFormat="1" applyFont="1" applyFill="1" applyBorder="1" applyAlignment="1" applyProtection="1">
      <alignment horizontal="center" vertical="center"/>
    </xf>
    <xf numFmtId="15" fontId="6" fillId="0" borderId="2" xfId="1" applyNumberFormat="1" applyFont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</xf>
    <xf numFmtId="0" fontId="6" fillId="4" borderId="2" xfId="0" applyNumberFormat="1" applyFont="1" applyFill="1" applyBorder="1" applyAlignment="1" applyProtection="1">
      <alignment horizontal="center" vertical="center"/>
    </xf>
    <xf numFmtId="0" fontId="7" fillId="5" borderId="0" xfId="0" applyFont="1" applyFill="1"/>
    <xf numFmtId="0" fontId="7" fillId="6" borderId="0" xfId="0" applyFont="1" applyFill="1"/>
  </cellXfs>
  <cellStyles count="5">
    <cellStyle name="Comma" xfId="1" builtinId="3"/>
    <cellStyle name="MyBlue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F77C-A58F-43A6-BB42-4430257AFCE5}">
  <sheetPr>
    <tabColor theme="3" tint="-0.249977111117893"/>
  </sheetPr>
  <dimension ref="A1:A6"/>
  <sheetViews>
    <sheetView workbookViewId="0">
      <selection activeCell="A10" sqref="A10"/>
    </sheetView>
  </sheetViews>
  <sheetFormatPr defaultRowHeight="13.2" x14ac:dyDescent="0.25"/>
  <cols>
    <col min="1" max="1" width="110.44140625" bestFit="1" customWidth="1"/>
  </cols>
  <sheetData>
    <row r="1" spans="1:1" ht="17.399999999999999" x14ac:dyDescent="0.3">
      <c r="A1" s="15" t="s">
        <v>267</v>
      </c>
    </row>
    <row r="2" spans="1:1" ht="17.399999999999999" x14ac:dyDescent="0.3">
      <c r="A2" s="16" t="s">
        <v>265</v>
      </c>
    </row>
    <row r="3" spans="1:1" ht="17.399999999999999" x14ac:dyDescent="0.3">
      <c r="A3" s="16" t="s">
        <v>266</v>
      </c>
    </row>
    <row r="4" spans="1:1" ht="17.399999999999999" x14ac:dyDescent="0.3">
      <c r="A4" s="16" t="s">
        <v>268</v>
      </c>
    </row>
    <row r="5" spans="1:1" ht="17.399999999999999" x14ac:dyDescent="0.3">
      <c r="A5" s="16" t="s">
        <v>269</v>
      </c>
    </row>
    <row r="6" spans="1:1" ht="17.399999999999999" x14ac:dyDescent="0.3">
      <c r="A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84A-E1F2-4AA4-A9C9-60D760173BCB}">
  <sheetPr>
    <tabColor theme="3" tint="-0.249977111117893"/>
    <pageSetUpPr autoPageBreaks="0"/>
  </sheetPr>
  <dimension ref="A1:I248"/>
  <sheetViews>
    <sheetView zoomScale="130" zoomScaleNormal="130" zoomScaleSheetLayoutView="100" workbookViewId="0">
      <selection activeCell="F2" sqref="F2"/>
    </sheetView>
  </sheetViews>
  <sheetFormatPr defaultColWidth="10.44140625" defaultRowHeight="13.8" x14ac:dyDescent="0.25"/>
  <cols>
    <col min="1" max="1" width="20.33203125" style="1" customWidth="1"/>
    <col min="2" max="2" width="10.44140625" style="2" bestFit="1" customWidth="1"/>
    <col min="3" max="3" width="5.33203125" style="4" bestFit="1" customWidth="1"/>
    <col min="4" max="4" width="8.44140625" style="1" bestFit="1" customWidth="1"/>
    <col min="5" max="5" width="9.109375" style="1" bestFit="1" customWidth="1"/>
    <col min="6" max="6" width="15.109375" style="3" customWidth="1"/>
    <col min="7" max="7" width="10.44140625" style="1"/>
    <col min="8" max="8" width="28.33203125" style="1" customWidth="1"/>
    <col min="9" max="16384" width="10.44140625" style="1"/>
  </cols>
  <sheetData>
    <row r="1" spans="1:9" x14ac:dyDescent="0.25">
      <c r="A1" s="5" t="s">
        <v>2</v>
      </c>
      <c r="B1" s="6" t="s">
        <v>4</v>
      </c>
      <c r="C1" s="5" t="s">
        <v>0</v>
      </c>
      <c r="D1" s="5" t="s">
        <v>3</v>
      </c>
      <c r="E1" s="5" t="s">
        <v>1</v>
      </c>
      <c r="F1" s="7" t="s">
        <v>256</v>
      </c>
    </row>
    <row r="2" spans="1:9" x14ac:dyDescent="0.25">
      <c r="A2" s="8" t="s">
        <v>30</v>
      </c>
      <c r="B2" s="9">
        <v>35225</v>
      </c>
      <c r="C2" s="10">
        <f t="shared" ref="C2:C65" ca="1" si="0">DATEDIF(B2,TODAY(),"Y")</f>
        <v>26</v>
      </c>
      <c r="D2" s="8" t="s">
        <v>6</v>
      </c>
      <c r="E2" s="8">
        <v>1</v>
      </c>
      <c r="F2" s="14"/>
      <c r="H2" s="8" t="s">
        <v>257</v>
      </c>
      <c r="I2" s="8" t="s">
        <v>256</v>
      </c>
    </row>
    <row r="3" spans="1:9" x14ac:dyDescent="0.25">
      <c r="A3" s="8" t="s">
        <v>97</v>
      </c>
      <c r="B3" s="9">
        <v>32344</v>
      </c>
      <c r="C3" s="10">
        <f t="shared" ca="1" si="0"/>
        <v>34</v>
      </c>
      <c r="D3" s="8" t="s">
        <v>7</v>
      </c>
      <c r="E3" s="8">
        <v>4</v>
      </c>
      <c r="F3" s="14"/>
      <c r="H3" s="8" t="s">
        <v>263</v>
      </c>
      <c r="I3" s="8">
        <v>1000</v>
      </c>
    </row>
    <row r="4" spans="1:9" x14ac:dyDescent="0.25">
      <c r="A4" s="8" t="s">
        <v>231</v>
      </c>
      <c r="B4" s="9">
        <v>39180</v>
      </c>
      <c r="C4" s="10">
        <f t="shared" ca="1" si="0"/>
        <v>15</v>
      </c>
      <c r="D4" s="8" t="s">
        <v>8</v>
      </c>
      <c r="E4" s="8">
        <v>3</v>
      </c>
      <c r="F4" s="14"/>
      <c r="H4" s="8" t="s">
        <v>260</v>
      </c>
      <c r="I4" s="8" t="s">
        <v>261</v>
      </c>
    </row>
    <row r="5" spans="1:9" x14ac:dyDescent="0.25">
      <c r="A5" s="8" t="s">
        <v>11</v>
      </c>
      <c r="B5" s="9">
        <v>34518</v>
      </c>
      <c r="C5" s="10">
        <f t="shared" ca="1" si="0"/>
        <v>28</v>
      </c>
      <c r="D5" s="8" t="s">
        <v>6</v>
      </c>
      <c r="E5" s="8">
        <v>2</v>
      </c>
      <c r="F5" s="14"/>
    </row>
    <row r="6" spans="1:9" x14ac:dyDescent="0.25">
      <c r="A6" s="8" t="s">
        <v>108</v>
      </c>
      <c r="B6" s="9">
        <v>37196</v>
      </c>
      <c r="C6" s="10">
        <f t="shared" ca="1" si="0"/>
        <v>20</v>
      </c>
      <c r="D6" s="8" t="s">
        <v>6</v>
      </c>
      <c r="E6" s="8">
        <v>4</v>
      </c>
      <c r="F6" s="14"/>
    </row>
    <row r="7" spans="1:9" x14ac:dyDescent="0.25">
      <c r="A7" s="8" t="s">
        <v>186</v>
      </c>
      <c r="B7" s="9">
        <v>33130</v>
      </c>
      <c r="C7" s="10">
        <f t="shared" ca="1" si="0"/>
        <v>31</v>
      </c>
      <c r="D7" s="8" t="s">
        <v>5</v>
      </c>
      <c r="E7" s="8">
        <v>5</v>
      </c>
      <c r="F7" s="14"/>
    </row>
    <row r="8" spans="1:9" x14ac:dyDescent="0.25">
      <c r="A8" s="8" t="s">
        <v>13</v>
      </c>
      <c r="B8" s="9">
        <v>35314</v>
      </c>
      <c r="C8" s="10">
        <f t="shared" ca="1" si="0"/>
        <v>25</v>
      </c>
      <c r="D8" s="8" t="s">
        <v>6</v>
      </c>
      <c r="E8" s="8">
        <v>1</v>
      </c>
      <c r="F8" s="14"/>
    </row>
    <row r="9" spans="1:9" x14ac:dyDescent="0.25">
      <c r="A9" s="8" t="s">
        <v>239</v>
      </c>
      <c r="B9" s="9">
        <v>35818</v>
      </c>
      <c r="C9" s="10">
        <f t="shared" ca="1" si="0"/>
        <v>24</v>
      </c>
      <c r="D9" s="8" t="s">
        <v>6</v>
      </c>
      <c r="E9" s="8">
        <v>5</v>
      </c>
      <c r="F9" s="14"/>
    </row>
    <row r="10" spans="1:9" x14ac:dyDescent="0.25">
      <c r="A10" s="8" t="s">
        <v>133</v>
      </c>
      <c r="B10" s="9">
        <v>37105</v>
      </c>
      <c r="C10" s="10">
        <f t="shared" ca="1" si="0"/>
        <v>21</v>
      </c>
      <c r="D10" s="8" t="s">
        <v>6</v>
      </c>
      <c r="E10" s="8">
        <v>1</v>
      </c>
      <c r="F10" s="14"/>
    </row>
    <row r="11" spans="1:9" x14ac:dyDescent="0.25">
      <c r="A11" s="8" t="s">
        <v>15</v>
      </c>
      <c r="B11" s="9">
        <v>39160</v>
      </c>
      <c r="C11" s="10">
        <f t="shared" ca="1" si="0"/>
        <v>15</v>
      </c>
      <c r="D11" s="8" t="s">
        <v>6</v>
      </c>
      <c r="E11" s="8">
        <v>3</v>
      </c>
      <c r="F11" s="14"/>
    </row>
    <row r="12" spans="1:9" x14ac:dyDescent="0.25">
      <c r="A12" s="8" t="s">
        <v>218</v>
      </c>
      <c r="B12" s="9">
        <v>35947</v>
      </c>
      <c r="C12" s="10">
        <f t="shared" ca="1" si="0"/>
        <v>24</v>
      </c>
      <c r="D12" s="8" t="s">
        <v>6</v>
      </c>
      <c r="E12" s="8">
        <v>4</v>
      </c>
      <c r="F12" s="14"/>
    </row>
    <row r="13" spans="1:9" x14ac:dyDescent="0.25">
      <c r="A13" s="8" t="s">
        <v>20</v>
      </c>
      <c r="B13" s="9">
        <v>32767</v>
      </c>
      <c r="C13" s="10">
        <f t="shared" ca="1" si="0"/>
        <v>32</v>
      </c>
      <c r="D13" s="8" t="s">
        <v>6</v>
      </c>
      <c r="E13" s="8">
        <v>3</v>
      </c>
      <c r="F13" s="14"/>
    </row>
    <row r="14" spans="1:9" x14ac:dyDescent="0.25">
      <c r="A14" s="8" t="s">
        <v>114</v>
      </c>
      <c r="B14" s="9">
        <v>32402</v>
      </c>
      <c r="C14" s="10">
        <f t="shared" ca="1" si="0"/>
        <v>33</v>
      </c>
      <c r="D14" s="8" t="s">
        <v>6</v>
      </c>
      <c r="E14" s="8">
        <v>2</v>
      </c>
      <c r="F14" s="14"/>
    </row>
    <row r="15" spans="1:9" x14ac:dyDescent="0.25">
      <c r="A15" s="8" t="s">
        <v>159</v>
      </c>
      <c r="B15" s="9">
        <v>34309</v>
      </c>
      <c r="C15" s="10">
        <f t="shared" ca="1" si="0"/>
        <v>28</v>
      </c>
      <c r="D15" s="8" t="s">
        <v>5</v>
      </c>
      <c r="E15" s="8">
        <v>5</v>
      </c>
      <c r="F15" s="14"/>
    </row>
    <row r="16" spans="1:9" x14ac:dyDescent="0.25">
      <c r="A16" s="8" t="s">
        <v>116</v>
      </c>
      <c r="B16" s="9">
        <v>36072</v>
      </c>
      <c r="C16" s="10">
        <f t="shared" ca="1" si="0"/>
        <v>23</v>
      </c>
      <c r="D16" s="8" t="s">
        <v>6</v>
      </c>
      <c r="E16" s="8">
        <v>4</v>
      </c>
      <c r="F16" s="14"/>
    </row>
    <row r="17" spans="1:6" x14ac:dyDescent="0.25">
      <c r="A17" s="8" t="s">
        <v>172</v>
      </c>
      <c r="B17" s="9">
        <v>33220</v>
      </c>
      <c r="C17" s="10">
        <f t="shared" ca="1" si="0"/>
        <v>31</v>
      </c>
      <c r="D17" s="8" t="s">
        <v>7</v>
      </c>
      <c r="E17" s="8">
        <v>3</v>
      </c>
      <c r="F17" s="14"/>
    </row>
    <row r="18" spans="1:6" x14ac:dyDescent="0.25">
      <c r="A18" s="8" t="s">
        <v>17</v>
      </c>
      <c r="B18" s="9">
        <v>36295</v>
      </c>
      <c r="C18" s="10">
        <f t="shared" ca="1" si="0"/>
        <v>23</v>
      </c>
      <c r="D18" s="8" t="s">
        <v>6</v>
      </c>
      <c r="E18" s="8">
        <v>5</v>
      </c>
      <c r="F18" s="14"/>
    </row>
    <row r="19" spans="1:6" x14ac:dyDescent="0.25">
      <c r="A19" s="8" t="s">
        <v>158</v>
      </c>
      <c r="B19" s="9">
        <v>35656</v>
      </c>
      <c r="C19" s="10">
        <f t="shared" ca="1" si="0"/>
        <v>25</v>
      </c>
      <c r="D19" s="8" t="s">
        <v>8</v>
      </c>
      <c r="E19" s="8">
        <v>3</v>
      </c>
      <c r="F19" s="14"/>
    </row>
    <row r="20" spans="1:6" x14ac:dyDescent="0.25">
      <c r="A20" s="8" t="s">
        <v>61</v>
      </c>
      <c r="B20" s="9">
        <v>34251</v>
      </c>
      <c r="C20" s="10">
        <f t="shared" ca="1" si="0"/>
        <v>28</v>
      </c>
      <c r="D20" s="8" t="s">
        <v>6</v>
      </c>
      <c r="E20" s="8">
        <v>5</v>
      </c>
      <c r="F20" s="14"/>
    </row>
    <row r="21" spans="1:6" x14ac:dyDescent="0.25">
      <c r="A21" s="8" t="s">
        <v>248</v>
      </c>
      <c r="B21" s="9">
        <v>32526</v>
      </c>
      <c r="C21" s="10">
        <f t="shared" ca="1" si="0"/>
        <v>33</v>
      </c>
      <c r="D21" s="8" t="s">
        <v>7</v>
      </c>
      <c r="E21" s="8">
        <v>3</v>
      </c>
      <c r="F21" s="14"/>
    </row>
    <row r="22" spans="1:6" x14ac:dyDescent="0.25">
      <c r="A22" s="8" t="s">
        <v>100</v>
      </c>
      <c r="B22" s="9">
        <v>33528</v>
      </c>
      <c r="C22" s="10">
        <f t="shared" ca="1" si="0"/>
        <v>30</v>
      </c>
      <c r="D22" s="8" t="s">
        <v>6</v>
      </c>
      <c r="E22" s="8">
        <v>5</v>
      </c>
      <c r="F22" s="14"/>
    </row>
    <row r="23" spans="1:6" x14ac:dyDescent="0.25">
      <c r="A23" s="8" t="s">
        <v>162</v>
      </c>
      <c r="B23" s="9">
        <v>33035</v>
      </c>
      <c r="C23" s="10">
        <f t="shared" ca="1" si="0"/>
        <v>32</v>
      </c>
      <c r="D23" s="8" t="s">
        <v>5</v>
      </c>
      <c r="E23" s="8">
        <v>4</v>
      </c>
      <c r="F23" s="14"/>
    </row>
    <row r="24" spans="1:6" x14ac:dyDescent="0.25">
      <c r="A24" s="8" t="s">
        <v>243</v>
      </c>
      <c r="B24" s="9">
        <v>33886</v>
      </c>
      <c r="C24" s="10">
        <f t="shared" ca="1" si="0"/>
        <v>29</v>
      </c>
      <c r="D24" s="8" t="s">
        <v>6</v>
      </c>
      <c r="E24" s="8">
        <v>5</v>
      </c>
      <c r="F24" s="14"/>
    </row>
    <row r="25" spans="1:6" x14ac:dyDescent="0.25">
      <c r="A25" s="8" t="s">
        <v>178</v>
      </c>
      <c r="B25" s="9">
        <v>38024</v>
      </c>
      <c r="C25" s="10">
        <f t="shared" ca="1" si="0"/>
        <v>18</v>
      </c>
      <c r="D25" s="8" t="s">
        <v>5</v>
      </c>
      <c r="E25" s="8">
        <v>3</v>
      </c>
      <c r="F25" s="14"/>
    </row>
    <row r="26" spans="1:6" x14ac:dyDescent="0.25">
      <c r="A26" s="8" t="s">
        <v>253</v>
      </c>
      <c r="B26" s="11">
        <v>39346</v>
      </c>
      <c r="C26" s="10">
        <f t="shared" ca="1" si="0"/>
        <v>14</v>
      </c>
      <c r="D26" s="8" t="s">
        <v>6</v>
      </c>
      <c r="E26" s="8">
        <v>1</v>
      </c>
      <c r="F26" s="14"/>
    </row>
    <row r="27" spans="1:6" x14ac:dyDescent="0.25">
      <c r="A27" s="8" t="s">
        <v>42</v>
      </c>
      <c r="B27" s="9">
        <v>34883</v>
      </c>
      <c r="C27" s="10">
        <f t="shared" ca="1" si="0"/>
        <v>27</v>
      </c>
      <c r="D27" s="8" t="s">
        <v>6</v>
      </c>
      <c r="E27" s="8">
        <v>3</v>
      </c>
      <c r="F27" s="14"/>
    </row>
    <row r="28" spans="1:6" x14ac:dyDescent="0.25">
      <c r="A28" s="8" t="s">
        <v>179</v>
      </c>
      <c r="B28" s="9">
        <v>34896</v>
      </c>
      <c r="C28" s="10">
        <f t="shared" ca="1" si="0"/>
        <v>27</v>
      </c>
      <c r="D28" s="8" t="s">
        <v>7</v>
      </c>
      <c r="E28" s="8">
        <v>4</v>
      </c>
      <c r="F28" s="14"/>
    </row>
    <row r="29" spans="1:6" x14ac:dyDescent="0.25">
      <c r="A29" s="8" t="s">
        <v>60</v>
      </c>
      <c r="B29" s="9">
        <v>34956</v>
      </c>
      <c r="C29" s="10">
        <f t="shared" ca="1" si="0"/>
        <v>26</v>
      </c>
      <c r="D29" s="8" t="s">
        <v>5</v>
      </c>
      <c r="E29" s="8">
        <v>3</v>
      </c>
      <c r="F29" s="14"/>
    </row>
    <row r="30" spans="1:6" x14ac:dyDescent="0.25">
      <c r="A30" s="8" t="s">
        <v>227</v>
      </c>
      <c r="B30" s="9">
        <v>35950</v>
      </c>
      <c r="C30" s="10">
        <f t="shared" ca="1" si="0"/>
        <v>24</v>
      </c>
      <c r="D30" s="8" t="s">
        <v>7</v>
      </c>
      <c r="E30" s="8">
        <v>3</v>
      </c>
      <c r="F30" s="14"/>
    </row>
    <row r="31" spans="1:6" x14ac:dyDescent="0.25">
      <c r="A31" s="8" t="s">
        <v>129</v>
      </c>
      <c r="B31" s="9">
        <v>39139</v>
      </c>
      <c r="C31" s="10">
        <f t="shared" ca="1" si="0"/>
        <v>15</v>
      </c>
      <c r="D31" s="8" t="s">
        <v>6</v>
      </c>
      <c r="E31" s="8">
        <v>5</v>
      </c>
      <c r="F31" s="14"/>
    </row>
    <row r="32" spans="1:6" x14ac:dyDescent="0.25">
      <c r="A32" s="8" t="s">
        <v>62</v>
      </c>
      <c r="B32" s="9">
        <v>33705</v>
      </c>
      <c r="C32" s="10">
        <f t="shared" ca="1" si="0"/>
        <v>30</v>
      </c>
      <c r="D32" s="8" t="s">
        <v>5</v>
      </c>
      <c r="E32" s="8">
        <v>3</v>
      </c>
      <c r="F32" s="14"/>
    </row>
    <row r="33" spans="1:6" x14ac:dyDescent="0.25">
      <c r="A33" s="8" t="s">
        <v>46</v>
      </c>
      <c r="B33" s="9">
        <v>35092</v>
      </c>
      <c r="C33" s="10">
        <f t="shared" ca="1" si="0"/>
        <v>26</v>
      </c>
      <c r="D33" s="8" t="s">
        <v>5</v>
      </c>
      <c r="E33" s="8">
        <v>3</v>
      </c>
      <c r="F33" s="14"/>
    </row>
    <row r="34" spans="1:6" x14ac:dyDescent="0.25">
      <c r="A34" s="8" t="s">
        <v>52</v>
      </c>
      <c r="B34" s="9">
        <v>38583</v>
      </c>
      <c r="C34" s="10">
        <f t="shared" ca="1" si="0"/>
        <v>16</v>
      </c>
      <c r="D34" s="8" t="s">
        <v>5</v>
      </c>
      <c r="E34" s="8">
        <v>4</v>
      </c>
      <c r="F34" s="14"/>
    </row>
    <row r="35" spans="1:6" x14ac:dyDescent="0.25">
      <c r="A35" s="8" t="s">
        <v>151</v>
      </c>
      <c r="B35" s="11">
        <v>39307</v>
      </c>
      <c r="C35" s="10">
        <f t="shared" ca="1" si="0"/>
        <v>15</v>
      </c>
      <c r="D35" s="8" t="s">
        <v>5</v>
      </c>
      <c r="E35" s="8">
        <v>5</v>
      </c>
      <c r="F35" s="14"/>
    </row>
    <row r="36" spans="1:6" x14ac:dyDescent="0.25">
      <c r="A36" s="8" t="s">
        <v>115</v>
      </c>
      <c r="B36" s="9">
        <v>36937</v>
      </c>
      <c r="C36" s="10">
        <f t="shared" ca="1" si="0"/>
        <v>21</v>
      </c>
      <c r="D36" s="8" t="s">
        <v>6</v>
      </c>
      <c r="E36" s="8">
        <v>1</v>
      </c>
      <c r="F36" s="14"/>
    </row>
    <row r="37" spans="1:6" x14ac:dyDescent="0.25">
      <c r="A37" s="8" t="s">
        <v>92</v>
      </c>
      <c r="B37" s="9">
        <v>32125</v>
      </c>
      <c r="C37" s="10">
        <f t="shared" ca="1" si="0"/>
        <v>34</v>
      </c>
      <c r="D37" s="8" t="s">
        <v>6</v>
      </c>
      <c r="E37" s="8">
        <v>1</v>
      </c>
      <c r="F37" s="14"/>
    </row>
    <row r="38" spans="1:6" x14ac:dyDescent="0.25">
      <c r="A38" s="8" t="s">
        <v>164</v>
      </c>
      <c r="B38" s="9">
        <v>38201</v>
      </c>
      <c r="C38" s="10">
        <f t="shared" ca="1" si="0"/>
        <v>18</v>
      </c>
      <c r="D38" s="8" t="s">
        <v>6</v>
      </c>
      <c r="E38" s="8">
        <v>5</v>
      </c>
      <c r="F38" s="14"/>
    </row>
    <row r="39" spans="1:6" x14ac:dyDescent="0.25">
      <c r="A39" s="8" t="s">
        <v>194</v>
      </c>
      <c r="B39" s="9">
        <v>35303</v>
      </c>
      <c r="C39" s="10">
        <f t="shared" ca="1" si="0"/>
        <v>25</v>
      </c>
      <c r="D39" s="8" t="s">
        <v>6</v>
      </c>
      <c r="E39" s="8">
        <v>2</v>
      </c>
      <c r="F39" s="14"/>
    </row>
    <row r="40" spans="1:6" x14ac:dyDescent="0.25">
      <c r="A40" s="8" t="s">
        <v>226</v>
      </c>
      <c r="B40" s="9">
        <v>36666</v>
      </c>
      <c r="C40" s="10">
        <f t="shared" ca="1" si="0"/>
        <v>22</v>
      </c>
      <c r="D40" s="8" t="s">
        <v>6</v>
      </c>
      <c r="E40" s="8">
        <v>1</v>
      </c>
      <c r="F40" s="14"/>
    </row>
    <row r="41" spans="1:6" x14ac:dyDescent="0.25">
      <c r="A41" s="8" t="s">
        <v>180</v>
      </c>
      <c r="B41" s="9">
        <v>32667</v>
      </c>
      <c r="C41" s="10">
        <f t="shared" ca="1" si="0"/>
        <v>33</v>
      </c>
      <c r="D41" s="8" t="s">
        <v>6</v>
      </c>
      <c r="E41" s="8">
        <v>5</v>
      </c>
      <c r="F41" s="14"/>
    </row>
    <row r="42" spans="1:6" x14ac:dyDescent="0.25">
      <c r="A42" s="8" t="s">
        <v>233</v>
      </c>
      <c r="B42" s="9">
        <v>35131</v>
      </c>
      <c r="C42" s="10">
        <f t="shared" ca="1" si="0"/>
        <v>26</v>
      </c>
      <c r="D42" s="8" t="s">
        <v>6</v>
      </c>
      <c r="E42" s="8">
        <v>1</v>
      </c>
      <c r="F42" s="14"/>
    </row>
    <row r="43" spans="1:6" x14ac:dyDescent="0.25">
      <c r="A43" s="8" t="s">
        <v>14</v>
      </c>
      <c r="B43" s="9">
        <v>32501</v>
      </c>
      <c r="C43" s="10">
        <f t="shared" ca="1" si="0"/>
        <v>33</v>
      </c>
      <c r="D43" s="8" t="s">
        <v>6</v>
      </c>
      <c r="E43" s="8">
        <v>5</v>
      </c>
      <c r="F43" s="14"/>
    </row>
    <row r="44" spans="1:6" x14ac:dyDescent="0.25">
      <c r="A44" s="8" t="s">
        <v>141</v>
      </c>
      <c r="B44" s="9">
        <v>36721</v>
      </c>
      <c r="C44" s="10">
        <f t="shared" ca="1" si="0"/>
        <v>22</v>
      </c>
      <c r="D44" s="8" t="s">
        <v>5</v>
      </c>
      <c r="E44" s="8">
        <v>2</v>
      </c>
      <c r="F44" s="14"/>
    </row>
    <row r="45" spans="1:6" x14ac:dyDescent="0.25">
      <c r="A45" s="8" t="s">
        <v>193</v>
      </c>
      <c r="B45" s="9">
        <v>35230</v>
      </c>
      <c r="C45" s="10">
        <f t="shared" ca="1" si="0"/>
        <v>26</v>
      </c>
      <c r="D45" s="8" t="s">
        <v>5</v>
      </c>
      <c r="E45" s="8">
        <v>5</v>
      </c>
      <c r="F45" s="14"/>
    </row>
    <row r="46" spans="1:6" x14ac:dyDescent="0.25">
      <c r="A46" s="8" t="s">
        <v>22</v>
      </c>
      <c r="B46" s="9">
        <v>37641</v>
      </c>
      <c r="C46" s="10">
        <f t="shared" ca="1" si="0"/>
        <v>19</v>
      </c>
      <c r="D46" s="8" t="s">
        <v>6</v>
      </c>
      <c r="E46" s="8">
        <v>5</v>
      </c>
      <c r="F46" s="14"/>
    </row>
    <row r="47" spans="1:6" x14ac:dyDescent="0.25">
      <c r="A47" s="8" t="s">
        <v>87</v>
      </c>
      <c r="B47" s="9">
        <v>34383</v>
      </c>
      <c r="C47" s="10">
        <f t="shared" ca="1" si="0"/>
        <v>28</v>
      </c>
      <c r="D47" s="8" t="s">
        <v>6</v>
      </c>
      <c r="E47" s="8">
        <v>2</v>
      </c>
      <c r="F47" s="14"/>
    </row>
    <row r="48" spans="1:6" x14ac:dyDescent="0.25">
      <c r="A48" s="8" t="s">
        <v>225</v>
      </c>
      <c r="B48" s="9">
        <v>34993</v>
      </c>
      <c r="C48" s="10">
        <f t="shared" ca="1" si="0"/>
        <v>26</v>
      </c>
      <c r="D48" s="8" t="s">
        <v>5</v>
      </c>
      <c r="E48" s="8">
        <v>5</v>
      </c>
      <c r="F48" s="14"/>
    </row>
    <row r="49" spans="1:6" x14ac:dyDescent="0.25">
      <c r="A49" s="8" t="s">
        <v>12</v>
      </c>
      <c r="B49" s="9">
        <v>35317</v>
      </c>
      <c r="C49" s="10">
        <f t="shared" ca="1" si="0"/>
        <v>25</v>
      </c>
      <c r="D49" s="8" t="s">
        <v>8</v>
      </c>
      <c r="E49" s="8">
        <v>4</v>
      </c>
      <c r="F49" s="14"/>
    </row>
    <row r="50" spans="1:6" x14ac:dyDescent="0.25">
      <c r="A50" s="8" t="s">
        <v>160</v>
      </c>
      <c r="B50" s="9">
        <v>36342</v>
      </c>
      <c r="C50" s="10">
        <f t="shared" ca="1" si="0"/>
        <v>23</v>
      </c>
      <c r="D50" s="8" t="s">
        <v>6</v>
      </c>
      <c r="E50" s="8">
        <v>3</v>
      </c>
      <c r="F50" s="14"/>
    </row>
    <row r="51" spans="1:6" x14ac:dyDescent="0.25">
      <c r="A51" s="8" t="s">
        <v>121</v>
      </c>
      <c r="B51" s="9">
        <v>38947</v>
      </c>
      <c r="C51" s="10">
        <f t="shared" ca="1" si="0"/>
        <v>15</v>
      </c>
      <c r="D51" s="8" t="s">
        <v>8</v>
      </c>
      <c r="E51" s="8">
        <v>3</v>
      </c>
      <c r="F51" s="14"/>
    </row>
    <row r="52" spans="1:6" x14ac:dyDescent="0.25">
      <c r="A52" s="8" t="s">
        <v>177</v>
      </c>
      <c r="B52" s="9">
        <v>32478</v>
      </c>
      <c r="C52" s="10">
        <f t="shared" ca="1" si="0"/>
        <v>33</v>
      </c>
      <c r="D52" s="8" t="s">
        <v>5</v>
      </c>
      <c r="E52" s="8">
        <v>2</v>
      </c>
      <c r="F52" s="14"/>
    </row>
    <row r="53" spans="1:6" x14ac:dyDescent="0.25">
      <c r="A53" s="8" t="s">
        <v>224</v>
      </c>
      <c r="B53" s="9">
        <v>33809</v>
      </c>
      <c r="C53" s="10">
        <f t="shared" ca="1" si="0"/>
        <v>30</v>
      </c>
      <c r="D53" s="8" t="s">
        <v>7</v>
      </c>
      <c r="E53" s="8">
        <v>4</v>
      </c>
      <c r="F53" s="14"/>
    </row>
    <row r="54" spans="1:6" x14ac:dyDescent="0.25">
      <c r="A54" s="8" t="s">
        <v>236</v>
      </c>
      <c r="B54" s="9">
        <v>33215</v>
      </c>
      <c r="C54" s="10">
        <f t="shared" ca="1" si="0"/>
        <v>31</v>
      </c>
      <c r="D54" s="8" t="s">
        <v>5</v>
      </c>
      <c r="E54" s="8">
        <v>2</v>
      </c>
      <c r="F54" s="14"/>
    </row>
    <row r="55" spans="1:6" x14ac:dyDescent="0.25">
      <c r="A55" s="8" t="s">
        <v>254</v>
      </c>
      <c r="B55" s="9">
        <v>35697</v>
      </c>
      <c r="C55" s="10">
        <f t="shared" ca="1" si="0"/>
        <v>24</v>
      </c>
      <c r="D55" s="8" t="s">
        <v>6</v>
      </c>
      <c r="E55" s="8">
        <v>2</v>
      </c>
      <c r="F55" s="14"/>
    </row>
    <row r="56" spans="1:6" x14ac:dyDescent="0.25">
      <c r="A56" s="8" t="s">
        <v>235</v>
      </c>
      <c r="B56" s="9">
        <v>34555</v>
      </c>
      <c r="C56" s="10">
        <f t="shared" ca="1" si="0"/>
        <v>28</v>
      </c>
      <c r="D56" s="8" t="s">
        <v>6</v>
      </c>
      <c r="E56" s="8">
        <v>5</v>
      </c>
      <c r="F56" s="14"/>
    </row>
    <row r="57" spans="1:6" x14ac:dyDescent="0.25">
      <c r="A57" s="8" t="s">
        <v>175</v>
      </c>
      <c r="B57" s="9">
        <v>34240</v>
      </c>
      <c r="C57" s="10">
        <f t="shared" ca="1" si="0"/>
        <v>28</v>
      </c>
      <c r="D57" s="8" t="s">
        <v>7</v>
      </c>
      <c r="E57" s="8">
        <v>2</v>
      </c>
      <c r="F57" s="14"/>
    </row>
    <row r="58" spans="1:6" x14ac:dyDescent="0.25">
      <c r="A58" s="8" t="s">
        <v>153</v>
      </c>
      <c r="B58" s="9">
        <v>37807</v>
      </c>
      <c r="C58" s="10">
        <f t="shared" ca="1" si="0"/>
        <v>19</v>
      </c>
      <c r="D58" s="8" t="s">
        <v>6</v>
      </c>
      <c r="E58" s="8">
        <v>4</v>
      </c>
      <c r="F58" s="14"/>
    </row>
    <row r="59" spans="1:6" x14ac:dyDescent="0.25">
      <c r="A59" s="8" t="s">
        <v>44</v>
      </c>
      <c r="B59" s="9">
        <v>39108</v>
      </c>
      <c r="C59" s="10">
        <f t="shared" ca="1" si="0"/>
        <v>15</v>
      </c>
      <c r="D59" s="8" t="s">
        <v>5</v>
      </c>
      <c r="E59" s="8">
        <v>4</v>
      </c>
      <c r="F59" s="14"/>
    </row>
    <row r="60" spans="1:6" x14ac:dyDescent="0.25">
      <c r="A60" s="8" t="s">
        <v>21</v>
      </c>
      <c r="B60" s="9">
        <v>34124</v>
      </c>
      <c r="C60" s="10">
        <f t="shared" ca="1" si="0"/>
        <v>29</v>
      </c>
      <c r="D60" s="8" t="s">
        <v>7</v>
      </c>
      <c r="E60" s="8">
        <v>3</v>
      </c>
      <c r="F60" s="14"/>
    </row>
    <row r="61" spans="1:6" x14ac:dyDescent="0.25">
      <c r="A61" s="8" t="s">
        <v>47</v>
      </c>
      <c r="B61" s="9">
        <v>39317</v>
      </c>
      <c r="C61" s="10">
        <f t="shared" ca="1" si="0"/>
        <v>14</v>
      </c>
      <c r="D61" s="8" t="s">
        <v>5</v>
      </c>
      <c r="E61" s="8">
        <v>4</v>
      </c>
      <c r="F61" s="14"/>
    </row>
    <row r="62" spans="1:6" x14ac:dyDescent="0.25">
      <c r="A62" s="8" t="s">
        <v>132</v>
      </c>
      <c r="B62" s="9">
        <v>37000</v>
      </c>
      <c r="C62" s="10">
        <f t="shared" ca="1" si="0"/>
        <v>21</v>
      </c>
      <c r="D62" s="8" t="s">
        <v>8</v>
      </c>
      <c r="E62" s="8">
        <v>5</v>
      </c>
      <c r="F62" s="14"/>
    </row>
    <row r="63" spans="1:6" x14ac:dyDescent="0.25">
      <c r="A63" s="8" t="s">
        <v>16</v>
      </c>
      <c r="B63" s="9">
        <v>32439</v>
      </c>
      <c r="C63" s="10">
        <f t="shared" ca="1" si="0"/>
        <v>33</v>
      </c>
      <c r="D63" s="8" t="s">
        <v>6</v>
      </c>
      <c r="E63" s="8">
        <v>1</v>
      </c>
      <c r="F63" s="14"/>
    </row>
    <row r="64" spans="1:6" x14ac:dyDescent="0.25">
      <c r="A64" s="8" t="s">
        <v>249</v>
      </c>
      <c r="B64" s="9">
        <v>37200</v>
      </c>
      <c r="C64" s="10">
        <f t="shared" ca="1" si="0"/>
        <v>20</v>
      </c>
      <c r="D64" s="8" t="s">
        <v>6</v>
      </c>
      <c r="E64" s="8">
        <v>2</v>
      </c>
      <c r="F64" s="14"/>
    </row>
    <row r="65" spans="1:6" x14ac:dyDescent="0.25">
      <c r="A65" s="8" t="s">
        <v>112</v>
      </c>
      <c r="B65" s="9">
        <v>37863</v>
      </c>
      <c r="C65" s="10">
        <f t="shared" ca="1" si="0"/>
        <v>18</v>
      </c>
      <c r="D65" s="8" t="s">
        <v>6</v>
      </c>
      <c r="E65" s="8">
        <v>1</v>
      </c>
      <c r="F65" s="14"/>
    </row>
    <row r="66" spans="1:6" x14ac:dyDescent="0.25">
      <c r="A66" s="8" t="s">
        <v>98</v>
      </c>
      <c r="B66" s="9">
        <v>35485</v>
      </c>
      <c r="C66" s="10">
        <f t="shared" ref="C66:C129" ca="1" si="1">DATEDIF(B66,TODAY(),"Y")</f>
        <v>25</v>
      </c>
      <c r="D66" s="8" t="s">
        <v>6</v>
      </c>
      <c r="E66" s="8">
        <v>2</v>
      </c>
      <c r="F66" s="14"/>
    </row>
    <row r="67" spans="1:6" x14ac:dyDescent="0.25">
      <c r="A67" s="8" t="s">
        <v>58</v>
      </c>
      <c r="B67" s="9">
        <v>34981</v>
      </c>
      <c r="C67" s="10">
        <f t="shared" ca="1" si="1"/>
        <v>26</v>
      </c>
      <c r="D67" s="8" t="s">
        <v>5</v>
      </c>
      <c r="E67" s="8">
        <v>1</v>
      </c>
      <c r="F67" s="14"/>
    </row>
    <row r="68" spans="1:6" x14ac:dyDescent="0.25">
      <c r="A68" s="8" t="s">
        <v>234</v>
      </c>
      <c r="B68" s="9">
        <v>35252</v>
      </c>
      <c r="C68" s="10">
        <f t="shared" ca="1" si="1"/>
        <v>26</v>
      </c>
      <c r="D68" s="8" t="s">
        <v>6</v>
      </c>
      <c r="E68" s="8">
        <v>2</v>
      </c>
      <c r="F68" s="14"/>
    </row>
    <row r="69" spans="1:6" x14ac:dyDescent="0.25">
      <c r="A69" s="8" t="s">
        <v>86</v>
      </c>
      <c r="B69" s="9">
        <v>34397</v>
      </c>
      <c r="C69" s="10">
        <f t="shared" ca="1" si="1"/>
        <v>28</v>
      </c>
      <c r="D69" s="8" t="s">
        <v>7</v>
      </c>
      <c r="E69" s="8">
        <v>5</v>
      </c>
      <c r="F69" s="14"/>
    </row>
    <row r="70" spans="1:6" x14ac:dyDescent="0.25">
      <c r="A70" s="8" t="s">
        <v>49</v>
      </c>
      <c r="B70" s="9">
        <v>36490</v>
      </c>
      <c r="C70" s="10">
        <f t="shared" ca="1" si="1"/>
        <v>22</v>
      </c>
      <c r="D70" s="8" t="s">
        <v>6</v>
      </c>
      <c r="E70" s="8">
        <v>1</v>
      </c>
      <c r="F70" s="14"/>
    </row>
    <row r="71" spans="1:6" x14ac:dyDescent="0.25">
      <c r="A71" s="8" t="s">
        <v>77</v>
      </c>
      <c r="B71" s="9">
        <v>35783</v>
      </c>
      <c r="C71" s="10">
        <f t="shared" ca="1" si="1"/>
        <v>24</v>
      </c>
      <c r="D71" s="8" t="s">
        <v>5</v>
      </c>
      <c r="E71" s="8">
        <v>1</v>
      </c>
      <c r="F71" s="14"/>
    </row>
    <row r="72" spans="1:6" x14ac:dyDescent="0.25">
      <c r="A72" s="8" t="s">
        <v>204</v>
      </c>
      <c r="B72" s="9">
        <v>33319</v>
      </c>
      <c r="C72" s="10">
        <f t="shared" ca="1" si="1"/>
        <v>31</v>
      </c>
      <c r="D72" s="8" t="s">
        <v>5</v>
      </c>
      <c r="E72" s="8">
        <v>3</v>
      </c>
      <c r="F72" s="14"/>
    </row>
    <row r="73" spans="1:6" x14ac:dyDescent="0.25">
      <c r="A73" s="8" t="s">
        <v>28</v>
      </c>
      <c r="B73" s="9">
        <v>38876</v>
      </c>
      <c r="C73" s="10">
        <f t="shared" ca="1" si="1"/>
        <v>16</v>
      </c>
      <c r="D73" s="8" t="s">
        <v>5</v>
      </c>
      <c r="E73" s="8">
        <v>5</v>
      </c>
      <c r="F73" s="14"/>
    </row>
    <row r="74" spans="1:6" x14ac:dyDescent="0.25">
      <c r="A74" s="8" t="s">
        <v>190</v>
      </c>
      <c r="B74" s="9">
        <v>37431</v>
      </c>
      <c r="C74" s="10">
        <f t="shared" ca="1" si="1"/>
        <v>20</v>
      </c>
      <c r="D74" s="8" t="s">
        <v>6</v>
      </c>
      <c r="E74" s="8">
        <v>1</v>
      </c>
      <c r="F74" s="14"/>
    </row>
    <row r="75" spans="1:6" x14ac:dyDescent="0.25">
      <c r="A75" s="8" t="s">
        <v>33</v>
      </c>
      <c r="B75" s="9">
        <v>37561</v>
      </c>
      <c r="C75" s="10">
        <f t="shared" ca="1" si="1"/>
        <v>19</v>
      </c>
      <c r="D75" s="8" t="s">
        <v>5</v>
      </c>
      <c r="E75" s="8">
        <v>2</v>
      </c>
      <c r="F75" s="14"/>
    </row>
    <row r="76" spans="1:6" x14ac:dyDescent="0.25">
      <c r="A76" s="8" t="s">
        <v>170</v>
      </c>
      <c r="B76" s="9">
        <v>38884</v>
      </c>
      <c r="C76" s="10">
        <f t="shared" ca="1" si="1"/>
        <v>16</v>
      </c>
      <c r="D76" s="8" t="s">
        <v>5</v>
      </c>
      <c r="E76" s="8">
        <v>4</v>
      </c>
      <c r="F76" s="14"/>
    </row>
    <row r="77" spans="1:6" x14ac:dyDescent="0.25">
      <c r="A77" s="8" t="s">
        <v>101</v>
      </c>
      <c r="B77" s="9">
        <v>35654</v>
      </c>
      <c r="C77" s="10">
        <f t="shared" ca="1" si="1"/>
        <v>25</v>
      </c>
      <c r="D77" s="8" t="s">
        <v>5</v>
      </c>
      <c r="E77" s="8">
        <v>2</v>
      </c>
      <c r="F77" s="14"/>
    </row>
    <row r="78" spans="1:6" x14ac:dyDescent="0.25">
      <c r="A78" s="8" t="s">
        <v>74</v>
      </c>
      <c r="B78" s="9">
        <v>34078</v>
      </c>
      <c r="C78" s="10">
        <f t="shared" ca="1" si="1"/>
        <v>29</v>
      </c>
      <c r="D78" s="8" t="s">
        <v>6</v>
      </c>
      <c r="E78" s="8">
        <v>5</v>
      </c>
      <c r="F78" s="14"/>
    </row>
    <row r="79" spans="1:6" x14ac:dyDescent="0.25">
      <c r="A79" s="8" t="s">
        <v>197</v>
      </c>
      <c r="B79" s="9">
        <v>39628</v>
      </c>
      <c r="C79" s="10">
        <f t="shared" ca="1" si="1"/>
        <v>14</v>
      </c>
      <c r="D79" s="8" t="s">
        <v>8</v>
      </c>
      <c r="E79" s="8">
        <v>4</v>
      </c>
      <c r="F79" s="14"/>
    </row>
    <row r="80" spans="1:6" x14ac:dyDescent="0.25">
      <c r="A80" s="8" t="s">
        <v>142</v>
      </c>
      <c r="B80" s="9">
        <v>33725</v>
      </c>
      <c r="C80" s="10">
        <f t="shared" ca="1" si="1"/>
        <v>30</v>
      </c>
      <c r="D80" s="8" t="s">
        <v>5</v>
      </c>
      <c r="E80" s="8">
        <v>3</v>
      </c>
      <c r="F80" s="14"/>
    </row>
    <row r="81" spans="1:6" x14ac:dyDescent="0.25">
      <c r="A81" s="8" t="s">
        <v>75</v>
      </c>
      <c r="B81" s="9">
        <v>37431</v>
      </c>
      <c r="C81" s="10">
        <f t="shared" ca="1" si="1"/>
        <v>20</v>
      </c>
      <c r="D81" s="8" t="s">
        <v>6</v>
      </c>
      <c r="E81" s="8">
        <v>3</v>
      </c>
      <c r="F81" s="14"/>
    </row>
    <row r="82" spans="1:6" x14ac:dyDescent="0.25">
      <c r="A82" s="8" t="s">
        <v>113</v>
      </c>
      <c r="B82" s="9">
        <v>34645</v>
      </c>
      <c r="C82" s="10">
        <f t="shared" ca="1" si="1"/>
        <v>27</v>
      </c>
      <c r="D82" s="8" t="s">
        <v>6</v>
      </c>
      <c r="E82" s="8">
        <v>2</v>
      </c>
      <c r="F82" s="14"/>
    </row>
    <row r="83" spans="1:6" x14ac:dyDescent="0.25">
      <c r="A83" s="8" t="s">
        <v>195</v>
      </c>
      <c r="B83" s="9">
        <v>35372</v>
      </c>
      <c r="C83" s="10">
        <f t="shared" ca="1" si="1"/>
        <v>25</v>
      </c>
      <c r="D83" s="8" t="s">
        <v>6</v>
      </c>
      <c r="E83" s="8">
        <v>1</v>
      </c>
      <c r="F83" s="14"/>
    </row>
    <row r="84" spans="1:6" x14ac:dyDescent="0.25">
      <c r="A84" s="8" t="s">
        <v>181</v>
      </c>
      <c r="B84" s="9">
        <v>38243</v>
      </c>
      <c r="C84" s="10">
        <f t="shared" ca="1" si="1"/>
        <v>17</v>
      </c>
      <c r="D84" s="8" t="s">
        <v>5</v>
      </c>
      <c r="E84" s="8">
        <v>2</v>
      </c>
      <c r="F84" s="14"/>
    </row>
    <row r="85" spans="1:6" x14ac:dyDescent="0.25">
      <c r="A85" s="8" t="s">
        <v>10</v>
      </c>
      <c r="B85" s="9">
        <v>34643</v>
      </c>
      <c r="C85" s="10">
        <f t="shared" ca="1" si="1"/>
        <v>27</v>
      </c>
      <c r="D85" s="8" t="s">
        <v>6</v>
      </c>
      <c r="E85" s="8">
        <v>1</v>
      </c>
      <c r="F85" s="14"/>
    </row>
    <row r="86" spans="1:6" x14ac:dyDescent="0.25">
      <c r="A86" s="8" t="s">
        <v>90</v>
      </c>
      <c r="B86" s="9">
        <v>33047</v>
      </c>
      <c r="C86" s="10">
        <f t="shared" ca="1" si="1"/>
        <v>32</v>
      </c>
      <c r="D86" s="8" t="s">
        <v>6</v>
      </c>
      <c r="E86" s="8">
        <v>3</v>
      </c>
      <c r="F86" s="14"/>
    </row>
    <row r="87" spans="1:6" x14ac:dyDescent="0.25">
      <c r="A87" s="8" t="s">
        <v>228</v>
      </c>
      <c r="B87" s="9">
        <v>33033</v>
      </c>
      <c r="C87" s="10">
        <f t="shared" ca="1" si="1"/>
        <v>32</v>
      </c>
      <c r="D87" s="8" t="s">
        <v>5</v>
      </c>
      <c r="E87" s="8">
        <v>3</v>
      </c>
      <c r="F87" s="14"/>
    </row>
    <row r="88" spans="1:6" x14ac:dyDescent="0.25">
      <c r="A88" s="8" t="s">
        <v>35</v>
      </c>
      <c r="B88" s="9">
        <v>35026</v>
      </c>
      <c r="C88" s="10">
        <f t="shared" ca="1" si="1"/>
        <v>26</v>
      </c>
      <c r="D88" s="8" t="s">
        <v>5</v>
      </c>
      <c r="E88" s="8">
        <v>5</v>
      </c>
      <c r="F88" s="14"/>
    </row>
    <row r="89" spans="1:6" x14ac:dyDescent="0.25">
      <c r="A89" s="8" t="s">
        <v>138</v>
      </c>
      <c r="B89" s="9">
        <v>34580</v>
      </c>
      <c r="C89" s="10">
        <f t="shared" ca="1" si="1"/>
        <v>27</v>
      </c>
      <c r="D89" s="8" t="s">
        <v>6</v>
      </c>
      <c r="E89" s="8">
        <v>2</v>
      </c>
      <c r="F89" s="14"/>
    </row>
    <row r="90" spans="1:6" x14ac:dyDescent="0.25">
      <c r="A90" s="8" t="s">
        <v>131</v>
      </c>
      <c r="B90" s="9">
        <v>35498</v>
      </c>
      <c r="C90" s="10">
        <f t="shared" ca="1" si="1"/>
        <v>25</v>
      </c>
      <c r="D90" s="8" t="s">
        <v>6</v>
      </c>
      <c r="E90" s="8">
        <v>3</v>
      </c>
      <c r="F90" s="14"/>
    </row>
    <row r="91" spans="1:6" x14ac:dyDescent="0.25">
      <c r="A91" s="8" t="s">
        <v>173</v>
      </c>
      <c r="B91" s="9">
        <v>32805</v>
      </c>
      <c r="C91" s="10">
        <f t="shared" ca="1" si="1"/>
        <v>32</v>
      </c>
      <c r="D91" s="8" t="s">
        <v>8</v>
      </c>
      <c r="E91" s="8">
        <v>4</v>
      </c>
      <c r="F91" s="14"/>
    </row>
    <row r="92" spans="1:6" x14ac:dyDescent="0.25">
      <c r="A92" s="8" t="s">
        <v>18</v>
      </c>
      <c r="B92" s="9">
        <v>36380</v>
      </c>
      <c r="C92" s="10">
        <f t="shared" ca="1" si="1"/>
        <v>23</v>
      </c>
      <c r="D92" s="8" t="s">
        <v>5</v>
      </c>
      <c r="E92" s="8">
        <v>2</v>
      </c>
      <c r="F92" s="14"/>
    </row>
    <row r="93" spans="1:6" x14ac:dyDescent="0.25">
      <c r="A93" s="8" t="s">
        <v>144</v>
      </c>
      <c r="B93" s="9">
        <v>33085</v>
      </c>
      <c r="C93" s="10">
        <f t="shared" ca="1" si="1"/>
        <v>32</v>
      </c>
      <c r="D93" s="8" t="s">
        <v>5</v>
      </c>
      <c r="E93" s="8">
        <v>4</v>
      </c>
      <c r="F93" s="14"/>
    </row>
    <row r="94" spans="1:6" x14ac:dyDescent="0.25">
      <c r="A94" s="8" t="s">
        <v>117</v>
      </c>
      <c r="B94" s="9">
        <v>33839</v>
      </c>
      <c r="C94" s="10">
        <f t="shared" ca="1" si="1"/>
        <v>29</v>
      </c>
      <c r="D94" s="8" t="s">
        <v>6</v>
      </c>
      <c r="E94" s="8">
        <v>3</v>
      </c>
      <c r="F94" s="14"/>
    </row>
    <row r="95" spans="1:6" x14ac:dyDescent="0.25">
      <c r="A95" s="8" t="s">
        <v>59</v>
      </c>
      <c r="B95" s="9">
        <v>37875</v>
      </c>
      <c r="C95" s="10">
        <f t="shared" ca="1" si="1"/>
        <v>18</v>
      </c>
      <c r="D95" s="8" t="s">
        <v>6</v>
      </c>
      <c r="E95" s="8">
        <v>1</v>
      </c>
      <c r="F95" s="14"/>
    </row>
    <row r="96" spans="1:6" x14ac:dyDescent="0.25">
      <c r="A96" s="8" t="s">
        <v>146</v>
      </c>
      <c r="B96" s="9">
        <v>39524</v>
      </c>
      <c r="C96" s="10">
        <f t="shared" ca="1" si="1"/>
        <v>14</v>
      </c>
      <c r="D96" s="8" t="s">
        <v>5</v>
      </c>
      <c r="E96" s="8">
        <v>1</v>
      </c>
      <c r="F96" s="14"/>
    </row>
    <row r="97" spans="1:6" x14ac:dyDescent="0.25">
      <c r="A97" s="8" t="s">
        <v>167</v>
      </c>
      <c r="B97" s="9">
        <v>33203</v>
      </c>
      <c r="C97" s="10">
        <f t="shared" ca="1" si="1"/>
        <v>31</v>
      </c>
      <c r="D97" s="8" t="s">
        <v>5</v>
      </c>
      <c r="E97" s="8">
        <v>5</v>
      </c>
      <c r="F97" s="14"/>
    </row>
    <row r="98" spans="1:6" x14ac:dyDescent="0.25">
      <c r="A98" s="8" t="s">
        <v>200</v>
      </c>
      <c r="B98" s="9">
        <v>35404</v>
      </c>
      <c r="C98" s="10">
        <f t="shared" ca="1" si="1"/>
        <v>25</v>
      </c>
      <c r="D98" s="8" t="s">
        <v>5</v>
      </c>
      <c r="E98" s="8">
        <v>3</v>
      </c>
      <c r="F98" s="14"/>
    </row>
    <row r="99" spans="1:6" x14ac:dyDescent="0.25">
      <c r="A99" s="8" t="s">
        <v>125</v>
      </c>
      <c r="B99" s="9">
        <v>34565</v>
      </c>
      <c r="C99" s="10">
        <f t="shared" ca="1" si="1"/>
        <v>27</v>
      </c>
      <c r="D99" s="8" t="s">
        <v>6</v>
      </c>
      <c r="E99" s="8">
        <v>5</v>
      </c>
      <c r="F99" s="14"/>
    </row>
    <row r="100" spans="1:6" x14ac:dyDescent="0.25">
      <c r="A100" s="8" t="s">
        <v>70</v>
      </c>
      <c r="B100" s="9">
        <v>34749</v>
      </c>
      <c r="C100" s="10">
        <f t="shared" ca="1" si="1"/>
        <v>27</v>
      </c>
      <c r="D100" s="8" t="s">
        <v>6</v>
      </c>
      <c r="E100" s="8">
        <v>1</v>
      </c>
      <c r="F100" s="14"/>
    </row>
    <row r="101" spans="1:6" x14ac:dyDescent="0.25">
      <c r="A101" s="8" t="s">
        <v>183</v>
      </c>
      <c r="B101" s="9">
        <v>36283</v>
      </c>
      <c r="C101" s="10">
        <f t="shared" ca="1" si="1"/>
        <v>23</v>
      </c>
      <c r="D101" s="8" t="s">
        <v>6</v>
      </c>
      <c r="E101" s="8">
        <v>4</v>
      </c>
      <c r="F101" s="14"/>
    </row>
    <row r="102" spans="1:6" x14ac:dyDescent="0.25">
      <c r="A102" s="8" t="s">
        <v>57</v>
      </c>
      <c r="B102" s="9">
        <v>39229</v>
      </c>
      <c r="C102" s="10">
        <f t="shared" ca="1" si="1"/>
        <v>15</v>
      </c>
      <c r="D102" s="8" t="s">
        <v>6</v>
      </c>
      <c r="E102" s="8">
        <v>2</v>
      </c>
      <c r="F102" s="14"/>
    </row>
    <row r="103" spans="1:6" x14ac:dyDescent="0.25">
      <c r="A103" s="8" t="s">
        <v>255</v>
      </c>
      <c r="B103" s="9">
        <v>34574</v>
      </c>
      <c r="C103" s="10">
        <f t="shared" ca="1" si="1"/>
        <v>27</v>
      </c>
      <c r="D103" s="8" t="s">
        <v>6</v>
      </c>
      <c r="E103" s="8">
        <v>2</v>
      </c>
      <c r="F103" s="14"/>
    </row>
    <row r="104" spans="1:6" x14ac:dyDescent="0.25">
      <c r="A104" s="8" t="s">
        <v>69</v>
      </c>
      <c r="B104" s="9">
        <v>36990</v>
      </c>
      <c r="C104" s="10">
        <f t="shared" ca="1" si="1"/>
        <v>21</v>
      </c>
      <c r="D104" s="8" t="s">
        <v>6</v>
      </c>
      <c r="E104" s="8">
        <v>5</v>
      </c>
      <c r="F104" s="14"/>
    </row>
    <row r="105" spans="1:6" x14ac:dyDescent="0.25">
      <c r="A105" s="8" t="s">
        <v>166</v>
      </c>
      <c r="B105" s="9">
        <v>35509</v>
      </c>
      <c r="C105" s="10">
        <f t="shared" ca="1" si="1"/>
        <v>25</v>
      </c>
      <c r="D105" s="8" t="s">
        <v>5</v>
      </c>
      <c r="E105" s="8">
        <v>4</v>
      </c>
      <c r="F105" s="14"/>
    </row>
    <row r="106" spans="1:6" x14ac:dyDescent="0.25">
      <c r="A106" s="8" t="s">
        <v>163</v>
      </c>
      <c r="B106" s="9">
        <v>32828</v>
      </c>
      <c r="C106" s="10">
        <f t="shared" ca="1" si="1"/>
        <v>32</v>
      </c>
      <c r="D106" s="8" t="s">
        <v>5</v>
      </c>
      <c r="E106" s="8">
        <v>3</v>
      </c>
      <c r="F106" s="14"/>
    </row>
    <row r="107" spans="1:6" x14ac:dyDescent="0.25">
      <c r="A107" s="8" t="s">
        <v>130</v>
      </c>
      <c r="B107" s="9">
        <v>35138</v>
      </c>
      <c r="C107" s="10">
        <f t="shared" ca="1" si="1"/>
        <v>26</v>
      </c>
      <c r="D107" s="8" t="s">
        <v>6</v>
      </c>
      <c r="E107" s="8">
        <v>4</v>
      </c>
      <c r="F107" s="14"/>
    </row>
    <row r="108" spans="1:6" x14ac:dyDescent="0.25">
      <c r="A108" s="8" t="s">
        <v>210</v>
      </c>
      <c r="B108" s="9">
        <v>34861</v>
      </c>
      <c r="C108" s="10">
        <f t="shared" ca="1" si="1"/>
        <v>27</v>
      </c>
      <c r="D108" s="8" t="s">
        <v>7</v>
      </c>
      <c r="E108" s="8">
        <v>5</v>
      </c>
      <c r="F108" s="14"/>
    </row>
    <row r="109" spans="1:6" x14ac:dyDescent="0.25">
      <c r="A109" s="8" t="s">
        <v>34</v>
      </c>
      <c r="B109" s="9">
        <v>33122</v>
      </c>
      <c r="C109" s="10">
        <f t="shared" ca="1" si="1"/>
        <v>31</v>
      </c>
      <c r="D109" s="8" t="s">
        <v>6</v>
      </c>
      <c r="E109" s="8">
        <v>4</v>
      </c>
      <c r="F109" s="14"/>
    </row>
    <row r="110" spans="1:6" x14ac:dyDescent="0.25">
      <c r="A110" s="8" t="s">
        <v>85</v>
      </c>
      <c r="B110" s="9">
        <v>32667</v>
      </c>
      <c r="C110" s="10">
        <f t="shared" ca="1" si="1"/>
        <v>33</v>
      </c>
      <c r="D110" s="8" t="s">
        <v>6</v>
      </c>
      <c r="E110" s="8">
        <v>5</v>
      </c>
      <c r="F110" s="14"/>
    </row>
    <row r="111" spans="1:6" x14ac:dyDescent="0.25">
      <c r="A111" s="8" t="s">
        <v>72</v>
      </c>
      <c r="B111" s="9">
        <v>35658</v>
      </c>
      <c r="C111" s="10">
        <f t="shared" ca="1" si="1"/>
        <v>24</v>
      </c>
      <c r="D111" s="8" t="s">
        <v>7</v>
      </c>
      <c r="E111" s="8">
        <v>3</v>
      </c>
      <c r="F111" s="14"/>
    </row>
    <row r="112" spans="1:6" x14ac:dyDescent="0.25">
      <c r="A112" s="8" t="s">
        <v>134</v>
      </c>
      <c r="B112" s="9">
        <v>36385</v>
      </c>
      <c r="C112" s="10">
        <f t="shared" ca="1" si="1"/>
        <v>23</v>
      </c>
      <c r="D112" s="8" t="s">
        <v>6</v>
      </c>
      <c r="E112" s="8">
        <v>3</v>
      </c>
      <c r="F112" s="14"/>
    </row>
    <row r="113" spans="1:6" x14ac:dyDescent="0.25">
      <c r="A113" s="8" t="s">
        <v>203</v>
      </c>
      <c r="B113" s="9">
        <v>38509</v>
      </c>
      <c r="C113" s="10">
        <f t="shared" ca="1" si="1"/>
        <v>17</v>
      </c>
      <c r="D113" s="8" t="s">
        <v>6</v>
      </c>
      <c r="E113" s="8">
        <v>4</v>
      </c>
      <c r="F113" s="14"/>
    </row>
    <row r="114" spans="1:6" x14ac:dyDescent="0.25">
      <c r="A114" s="8" t="s">
        <v>43</v>
      </c>
      <c r="B114" s="9">
        <v>35819</v>
      </c>
      <c r="C114" s="10">
        <f t="shared" ca="1" si="1"/>
        <v>24</v>
      </c>
      <c r="D114" s="8" t="s">
        <v>5</v>
      </c>
      <c r="E114" s="8">
        <v>4</v>
      </c>
      <c r="F114" s="14"/>
    </row>
    <row r="115" spans="1:6" x14ac:dyDescent="0.25">
      <c r="A115" s="8" t="s">
        <v>54</v>
      </c>
      <c r="B115" s="9">
        <v>36461</v>
      </c>
      <c r="C115" s="10">
        <f t="shared" ca="1" si="1"/>
        <v>22</v>
      </c>
      <c r="D115" s="8" t="s">
        <v>6</v>
      </c>
      <c r="E115" s="8">
        <v>5</v>
      </c>
      <c r="F115" s="14"/>
    </row>
    <row r="116" spans="1:6" x14ac:dyDescent="0.25">
      <c r="A116" s="8" t="s">
        <v>80</v>
      </c>
      <c r="B116" s="9">
        <v>32373</v>
      </c>
      <c r="C116" s="10">
        <f t="shared" ca="1" si="1"/>
        <v>33</v>
      </c>
      <c r="D116" s="8" t="s">
        <v>7</v>
      </c>
      <c r="E116" s="8">
        <v>4</v>
      </c>
      <c r="F116" s="14"/>
    </row>
    <row r="117" spans="1:6" x14ac:dyDescent="0.25">
      <c r="A117" s="8" t="s">
        <v>230</v>
      </c>
      <c r="B117" s="9">
        <v>36220</v>
      </c>
      <c r="C117" s="10">
        <f t="shared" ca="1" si="1"/>
        <v>23</v>
      </c>
      <c r="D117" s="8" t="s">
        <v>7</v>
      </c>
      <c r="E117" s="8">
        <v>4</v>
      </c>
      <c r="F117" s="14"/>
    </row>
    <row r="118" spans="1:6" x14ac:dyDescent="0.25">
      <c r="A118" s="8" t="s">
        <v>192</v>
      </c>
      <c r="B118" s="9">
        <v>34572</v>
      </c>
      <c r="C118" s="10">
        <f t="shared" ca="1" si="1"/>
        <v>27</v>
      </c>
      <c r="D118" s="8" t="s">
        <v>5</v>
      </c>
      <c r="E118" s="8">
        <v>2</v>
      </c>
      <c r="F118" s="14"/>
    </row>
    <row r="119" spans="1:6" x14ac:dyDescent="0.25">
      <c r="A119" s="8" t="s">
        <v>67</v>
      </c>
      <c r="B119" s="9">
        <v>35170</v>
      </c>
      <c r="C119" s="10">
        <f t="shared" ca="1" si="1"/>
        <v>26</v>
      </c>
      <c r="D119" s="8" t="s">
        <v>6</v>
      </c>
      <c r="E119" s="8">
        <v>1</v>
      </c>
      <c r="F119" s="14"/>
    </row>
    <row r="120" spans="1:6" x14ac:dyDescent="0.25">
      <c r="A120" s="8" t="s">
        <v>169</v>
      </c>
      <c r="B120" s="9">
        <v>35246</v>
      </c>
      <c r="C120" s="10">
        <f t="shared" ca="1" si="1"/>
        <v>26</v>
      </c>
      <c r="D120" s="8" t="s">
        <v>5</v>
      </c>
      <c r="E120" s="8">
        <v>5</v>
      </c>
      <c r="F120" s="14"/>
    </row>
    <row r="121" spans="1:6" x14ac:dyDescent="0.25">
      <c r="A121" s="8" t="s">
        <v>222</v>
      </c>
      <c r="B121" s="9">
        <v>35351</v>
      </c>
      <c r="C121" s="10">
        <f t="shared" ca="1" si="1"/>
        <v>25</v>
      </c>
      <c r="D121" s="8" t="s">
        <v>6</v>
      </c>
      <c r="E121" s="8">
        <v>2</v>
      </c>
      <c r="F121" s="14"/>
    </row>
    <row r="122" spans="1:6" x14ac:dyDescent="0.25">
      <c r="A122" s="8" t="s">
        <v>48</v>
      </c>
      <c r="B122" s="9">
        <v>34910</v>
      </c>
      <c r="C122" s="10">
        <f t="shared" ca="1" si="1"/>
        <v>27</v>
      </c>
      <c r="D122" s="8" t="s">
        <v>6</v>
      </c>
      <c r="E122" s="8">
        <v>3</v>
      </c>
      <c r="F122" s="14"/>
    </row>
    <row r="123" spans="1:6" x14ac:dyDescent="0.25">
      <c r="A123" s="8" t="s">
        <v>53</v>
      </c>
      <c r="B123" s="9">
        <v>38152</v>
      </c>
      <c r="C123" s="10">
        <f t="shared" ca="1" si="1"/>
        <v>18</v>
      </c>
      <c r="D123" s="8" t="s">
        <v>7</v>
      </c>
      <c r="E123" s="8">
        <v>5</v>
      </c>
      <c r="F123" s="14"/>
    </row>
    <row r="124" spans="1:6" x14ac:dyDescent="0.25">
      <c r="A124" s="8" t="s">
        <v>208</v>
      </c>
      <c r="B124" s="9">
        <v>33121</v>
      </c>
      <c r="C124" s="10">
        <f t="shared" ca="1" si="1"/>
        <v>31</v>
      </c>
      <c r="D124" s="8" t="s">
        <v>6</v>
      </c>
      <c r="E124" s="8">
        <v>4</v>
      </c>
      <c r="F124" s="14"/>
    </row>
    <row r="125" spans="1:6" x14ac:dyDescent="0.25">
      <c r="A125" s="8" t="s">
        <v>106</v>
      </c>
      <c r="B125" s="9">
        <v>34911</v>
      </c>
      <c r="C125" s="10">
        <f t="shared" ca="1" si="1"/>
        <v>27</v>
      </c>
      <c r="D125" s="8" t="s">
        <v>6</v>
      </c>
      <c r="E125" s="8">
        <v>3</v>
      </c>
      <c r="F125" s="14"/>
    </row>
    <row r="126" spans="1:6" x14ac:dyDescent="0.25">
      <c r="A126" s="8" t="s">
        <v>78</v>
      </c>
      <c r="B126" s="9">
        <v>34336</v>
      </c>
      <c r="C126" s="10">
        <f t="shared" ca="1" si="1"/>
        <v>28</v>
      </c>
      <c r="D126" s="8" t="s">
        <v>6</v>
      </c>
      <c r="E126" s="8">
        <v>4</v>
      </c>
      <c r="F126" s="14"/>
    </row>
    <row r="127" spans="1:6" x14ac:dyDescent="0.25">
      <c r="A127" s="8" t="s">
        <v>221</v>
      </c>
      <c r="B127" s="9">
        <v>34274</v>
      </c>
      <c r="C127" s="10">
        <f t="shared" ca="1" si="1"/>
        <v>28</v>
      </c>
      <c r="D127" s="8" t="s">
        <v>6</v>
      </c>
      <c r="E127" s="8">
        <v>4</v>
      </c>
      <c r="F127" s="14"/>
    </row>
    <row r="128" spans="1:6" x14ac:dyDescent="0.25">
      <c r="A128" s="8" t="s">
        <v>198</v>
      </c>
      <c r="B128" s="9">
        <v>35994</v>
      </c>
      <c r="C128" s="10">
        <f t="shared" ca="1" si="1"/>
        <v>24</v>
      </c>
      <c r="D128" s="8" t="s">
        <v>6</v>
      </c>
      <c r="E128" s="8">
        <v>5</v>
      </c>
      <c r="F128" s="14"/>
    </row>
    <row r="129" spans="1:6" x14ac:dyDescent="0.25">
      <c r="A129" s="8" t="s">
        <v>157</v>
      </c>
      <c r="B129" s="9">
        <v>38337</v>
      </c>
      <c r="C129" s="10">
        <f t="shared" ca="1" si="1"/>
        <v>17</v>
      </c>
      <c r="D129" s="8" t="s">
        <v>5</v>
      </c>
      <c r="E129" s="8">
        <v>3</v>
      </c>
      <c r="F129" s="14"/>
    </row>
    <row r="130" spans="1:6" x14ac:dyDescent="0.25">
      <c r="A130" s="8" t="s">
        <v>148</v>
      </c>
      <c r="B130" s="9">
        <v>34601</v>
      </c>
      <c r="C130" s="10">
        <f t="shared" ref="C130:C193" ca="1" si="2">DATEDIF(B130,TODAY(),"Y")</f>
        <v>27</v>
      </c>
      <c r="D130" s="8" t="s">
        <v>6</v>
      </c>
      <c r="E130" s="8">
        <v>4</v>
      </c>
      <c r="F130" s="14"/>
    </row>
    <row r="131" spans="1:6" x14ac:dyDescent="0.25">
      <c r="A131" s="8" t="s">
        <v>207</v>
      </c>
      <c r="B131" s="9">
        <v>32301</v>
      </c>
      <c r="C131" s="10">
        <f t="shared" ca="1" si="2"/>
        <v>34</v>
      </c>
      <c r="D131" s="8" t="s">
        <v>6</v>
      </c>
      <c r="E131" s="8">
        <v>4</v>
      </c>
      <c r="F131" s="14"/>
    </row>
    <row r="132" spans="1:6" x14ac:dyDescent="0.25">
      <c r="A132" s="8" t="s">
        <v>120</v>
      </c>
      <c r="B132" s="9">
        <v>32277</v>
      </c>
      <c r="C132" s="10">
        <f t="shared" ca="1" si="2"/>
        <v>34</v>
      </c>
      <c r="D132" s="8" t="s">
        <v>6</v>
      </c>
      <c r="E132" s="8">
        <v>5</v>
      </c>
      <c r="F132" s="14"/>
    </row>
    <row r="133" spans="1:6" x14ac:dyDescent="0.25">
      <c r="A133" s="8" t="s">
        <v>199</v>
      </c>
      <c r="B133" s="9">
        <v>36290</v>
      </c>
      <c r="C133" s="10">
        <f t="shared" ca="1" si="2"/>
        <v>23</v>
      </c>
      <c r="D133" s="8" t="s">
        <v>5</v>
      </c>
      <c r="E133" s="8">
        <v>3</v>
      </c>
      <c r="F133" s="14"/>
    </row>
    <row r="134" spans="1:6" x14ac:dyDescent="0.25">
      <c r="A134" s="8" t="s">
        <v>32</v>
      </c>
      <c r="B134" s="9">
        <v>32671</v>
      </c>
      <c r="C134" s="10">
        <f t="shared" ca="1" si="2"/>
        <v>33</v>
      </c>
      <c r="D134" s="8" t="s">
        <v>6</v>
      </c>
      <c r="E134" s="8">
        <v>5</v>
      </c>
      <c r="F134" s="14"/>
    </row>
    <row r="135" spans="1:6" x14ac:dyDescent="0.25">
      <c r="A135" s="8" t="s">
        <v>124</v>
      </c>
      <c r="B135" s="9">
        <v>39426</v>
      </c>
      <c r="C135" s="10">
        <f t="shared" ca="1" si="2"/>
        <v>14</v>
      </c>
      <c r="D135" s="8" t="s">
        <v>5</v>
      </c>
      <c r="E135" s="8">
        <v>4</v>
      </c>
      <c r="F135" s="14"/>
    </row>
    <row r="136" spans="1:6" x14ac:dyDescent="0.25">
      <c r="A136" s="8" t="s">
        <v>81</v>
      </c>
      <c r="B136" s="9">
        <v>35229</v>
      </c>
      <c r="C136" s="10">
        <f t="shared" ca="1" si="2"/>
        <v>26</v>
      </c>
      <c r="D136" s="8" t="s">
        <v>6</v>
      </c>
      <c r="E136" s="8">
        <v>2</v>
      </c>
      <c r="F136" s="14"/>
    </row>
    <row r="137" spans="1:6" x14ac:dyDescent="0.25">
      <c r="A137" s="8" t="s">
        <v>73</v>
      </c>
      <c r="B137" s="9">
        <v>35520</v>
      </c>
      <c r="C137" s="10">
        <f t="shared" ca="1" si="2"/>
        <v>25</v>
      </c>
      <c r="D137" s="8" t="s">
        <v>6</v>
      </c>
      <c r="E137" s="8">
        <v>5</v>
      </c>
      <c r="F137" s="14"/>
    </row>
    <row r="138" spans="1:6" x14ac:dyDescent="0.25">
      <c r="A138" s="8" t="s">
        <v>91</v>
      </c>
      <c r="B138" s="9">
        <v>32795</v>
      </c>
      <c r="C138" s="10">
        <f t="shared" ca="1" si="2"/>
        <v>32</v>
      </c>
      <c r="D138" s="8" t="s">
        <v>6</v>
      </c>
      <c r="E138" s="8">
        <v>5</v>
      </c>
      <c r="F138" s="14"/>
    </row>
    <row r="139" spans="1:6" x14ac:dyDescent="0.25">
      <c r="A139" s="8" t="s">
        <v>135</v>
      </c>
      <c r="B139" s="9">
        <v>35138</v>
      </c>
      <c r="C139" s="10">
        <f t="shared" ca="1" si="2"/>
        <v>26</v>
      </c>
      <c r="D139" s="8" t="s">
        <v>8</v>
      </c>
      <c r="E139" s="8">
        <v>4</v>
      </c>
      <c r="F139" s="14"/>
    </row>
    <row r="140" spans="1:6" x14ac:dyDescent="0.25">
      <c r="A140" s="8" t="s">
        <v>9</v>
      </c>
      <c r="B140" s="9">
        <v>34621</v>
      </c>
      <c r="C140" s="10">
        <f t="shared" ca="1" si="2"/>
        <v>27</v>
      </c>
      <c r="D140" s="8" t="s">
        <v>5</v>
      </c>
      <c r="E140" s="8">
        <v>4</v>
      </c>
      <c r="F140" s="14"/>
    </row>
    <row r="141" spans="1:6" x14ac:dyDescent="0.25">
      <c r="A141" s="8" t="s">
        <v>250</v>
      </c>
      <c r="B141" s="11">
        <v>39506</v>
      </c>
      <c r="C141" s="10">
        <f t="shared" ca="1" si="2"/>
        <v>14</v>
      </c>
      <c r="D141" s="8" t="s">
        <v>8</v>
      </c>
      <c r="E141" s="8">
        <v>3</v>
      </c>
      <c r="F141" s="14"/>
    </row>
    <row r="142" spans="1:6" x14ac:dyDescent="0.25">
      <c r="A142" s="8" t="s">
        <v>84</v>
      </c>
      <c r="B142" s="9">
        <v>32935</v>
      </c>
      <c r="C142" s="10">
        <f t="shared" ca="1" si="2"/>
        <v>32</v>
      </c>
      <c r="D142" s="8" t="s">
        <v>6</v>
      </c>
      <c r="E142" s="8">
        <v>3</v>
      </c>
      <c r="F142" s="14"/>
    </row>
    <row r="143" spans="1:6" x14ac:dyDescent="0.25">
      <c r="A143" s="8" t="s">
        <v>104</v>
      </c>
      <c r="B143" s="9">
        <v>33671</v>
      </c>
      <c r="C143" s="10">
        <f t="shared" ca="1" si="2"/>
        <v>30</v>
      </c>
      <c r="D143" s="8" t="s">
        <v>7</v>
      </c>
      <c r="E143" s="8">
        <v>1</v>
      </c>
      <c r="F143" s="14"/>
    </row>
    <row r="144" spans="1:6" x14ac:dyDescent="0.25">
      <c r="A144" s="8" t="s">
        <v>205</v>
      </c>
      <c r="B144" s="9">
        <v>36765</v>
      </c>
      <c r="C144" s="10">
        <f t="shared" ca="1" si="2"/>
        <v>21</v>
      </c>
      <c r="D144" s="8" t="s">
        <v>8</v>
      </c>
      <c r="E144" s="8">
        <v>2</v>
      </c>
      <c r="F144" s="14"/>
    </row>
    <row r="145" spans="1:6" x14ac:dyDescent="0.25">
      <c r="A145" s="8" t="s">
        <v>111</v>
      </c>
      <c r="B145" s="9">
        <v>34187</v>
      </c>
      <c r="C145" s="10">
        <f t="shared" ca="1" si="2"/>
        <v>29</v>
      </c>
      <c r="D145" s="8" t="s">
        <v>6</v>
      </c>
      <c r="E145" s="8">
        <v>5</v>
      </c>
      <c r="F145" s="14"/>
    </row>
    <row r="146" spans="1:6" x14ac:dyDescent="0.25">
      <c r="A146" s="8" t="s">
        <v>36</v>
      </c>
      <c r="B146" s="9">
        <v>38711</v>
      </c>
      <c r="C146" s="10">
        <f t="shared" ca="1" si="2"/>
        <v>16</v>
      </c>
      <c r="D146" s="8" t="s">
        <v>6</v>
      </c>
      <c r="E146" s="8">
        <v>1</v>
      </c>
      <c r="F146" s="14"/>
    </row>
    <row r="147" spans="1:6" x14ac:dyDescent="0.25">
      <c r="A147" s="8" t="s">
        <v>105</v>
      </c>
      <c r="B147" s="9">
        <v>38837</v>
      </c>
      <c r="C147" s="10">
        <f t="shared" ca="1" si="2"/>
        <v>16</v>
      </c>
      <c r="D147" s="8" t="s">
        <v>5</v>
      </c>
      <c r="E147" s="8">
        <v>3</v>
      </c>
      <c r="F147" s="14"/>
    </row>
    <row r="148" spans="1:6" x14ac:dyDescent="0.25">
      <c r="A148" s="8" t="s">
        <v>40</v>
      </c>
      <c r="B148" s="9">
        <v>34957</v>
      </c>
      <c r="C148" s="10">
        <f t="shared" ca="1" si="2"/>
        <v>26</v>
      </c>
      <c r="D148" s="8" t="s">
        <v>6</v>
      </c>
      <c r="E148" s="8">
        <v>5</v>
      </c>
      <c r="F148" s="14"/>
    </row>
    <row r="149" spans="1:6" x14ac:dyDescent="0.25">
      <c r="A149" s="8" t="s">
        <v>45</v>
      </c>
      <c r="B149" s="9">
        <v>39424</v>
      </c>
      <c r="C149" s="10">
        <f t="shared" ca="1" si="2"/>
        <v>14</v>
      </c>
      <c r="D149" s="8" t="s">
        <v>6</v>
      </c>
      <c r="E149" s="8">
        <v>4</v>
      </c>
      <c r="F149" s="14"/>
    </row>
    <row r="150" spans="1:6" x14ac:dyDescent="0.25">
      <c r="A150" s="8" t="s">
        <v>215</v>
      </c>
      <c r="B150" s="9">
        <v>33756</v>
      </c>
      <c r="C150" s="10">
        <f t="shared" ca="1" si="2"/>
        <v>30</v>
      </c>
      <c r="D150" s="8" t="s">
        <v>6</v>
      </c>
      <c r="E150" s="8">
        <v>3</v>
      </c>
      <c r="F150" s="14"/>
    </row>
    <row r="151" spans="1:6" x14ac:dyDescent="0.25">
      <c r="A151" s="8" t="s">
        <v>27</v>
      </c>
      <c r="B151" s="9">
        <v>37281</v>
      </c>
      <c r="C151" s="10">
        <f t="shared" ca="1" si="2"/>
        <v>20</v>
      </c>
      <c r="D151" s="8" t="s">
        <v>6</v>
      </c>
      <c r="E151" s="8">
        <v>3</v>
      </c>
      <c r="F151" s="14"/>
    </row>
    <row r="152" spans="1:6" x14ac:dyDescent="0.25">
      <c r="A152" s="8" t="s">
        <v>182</v>
      </c>
      <c r="B152" s="9">
        <v>35749</v>
      </c>
      <c r="C152" s="10">
        <f t="shared" ca="1" si="2"/>
        <v>24</v>
      </c>
      <c r="D152" s="8" t="s">
        <v>7</v>
      </c>
      <c r="E152" s="8">
        <v>1</v>
      </c>
      <c r="F152" s="14"/>
    </row>
    <row r="153" spans="1:6" x14ac:dyDescent="0.25">
      <c r="A153" s="8" t="s">
        <v>99</v>
      </c>
      <c r="B153" s="9">
        <v>34433</v>
      </c>
      <c r="C153" s="10">
        <f t="shared" ca="1" si="2"/>
        <v>28</v>
      </c>
      <c r="D153" s="8" t="s">
        <v>6</v>
      </c>
      <c r="E153" s="8">
        <v>4</v>
      </c>
      <c r="F153" s="14"/>
    </row>
    <row r="154" spans="1:6" x14ac:dyDescent="0.25">
      <c r="A154" s="8" t="s">
        <v>65</v>
      </c>
      <c r="B154" s="9">
        <v>37861</v>
      </c>
      <c r="C154" s="10">
        <f t="shared" ca="1" si="2"/>
        <v>18</v>
      </c>
      <c r="D154" s="8" t="s">
        <v>6</v>
      </c>
      <c r="E154" s="8">
        <v>4</v>
      </c>
      <c r="F154" s="14"/>
    </row>
    <row r="155" spans="1:6" x14ac:dyDescent="0.25">
      <c r="A155" s="8" t="s">
        <v>214</v>
      </c>
      <c r="B155" s="9">
        <v>32982</v>
      </c>
      <c r="C155" s="10">
        <f t="shared" ca="1" si="2"/>
        <v>32</v>
      </c>
      <c r="D155" s="8" t="s">
        <v>6</v>
      </c>
      <c r="E155" s="8">
        <v>1</v>
      </c>
      <c r="F155" s="14"/>
    </row>
    <row r="156" spans="1:6" x14ac:dyDescent="0.25">
      <c r="A156" s="8" t="s">
        <v>140</v>
      </c>
      <c r="B156" s="9">
        <v>32514</v>
      </c>
      <c r="C156" s="10">
        <f t="shared" ca="1" si="2"/>
        <v>33</v>
      </c>
      <c r="D156" s="8" t="s">
        <v>6</v>
      </c>
      <c r="E156" s="8">
        <v>3</v>
      </c>
      <c r="F156" s="14"/>
    </row>
    <row r="157" spans="1:6" x14ac:dyDescent="0.25">
      <c r="A157" s="8" t="s">
        <v>71</v>
      </c>
      <c r="B157" s="9">
        <v>32214</v>
      </c>
      <c r="C157" s="10">
        <f t="shared" ca="1" si="2"/>
        <v>34</v>
      </c>
      <c r="D157" s="8" t="s">
        <v>7</v>
      </c>
      <c r="E157" s="8">
        <v>5</v>
      </c>
      <c r="F157" s="14"/>
    </row>
    <row r="158" spans="1:6" x14ac:dyDescent="0.25">
      <c r="A158" s="8" t="s">
        <v>109</v>
      </c>
      <c r="B158" s="9">
        <v>32167</v>
      </c>
      <c r="C158" s="10">
        <f t="shared" ca="1" si="2"/>
        <v>34</v>
      </c>
      <c r="D158" s="8" t="s">
        <v>6</v>
      </c>
      <c r="E158" s="8">
        <v>5</v>
      </c>
      <c r="F158" s="14"/>
    </row>
    <row r="159" spans="1:6" x14ac:dyDescent="0.25">
      <c r="A159" s="8" t="s">
        <v>211</v>
      </c>
      <c r="B159" s="9">
        <v>32403</v>
      </c>
      <c r="C159" s="10">
        <f t="shared" ca="1" si="2"/>
        <v>33</v>
      </c>
      <c r="D159" s="8" t="s">
        <v>7</v>
      </c>
      <c r="E159" s="8">
        <v>3</v>
      </c>
      <c r="F159" s="14"/>
    </row>
    <row r="160" spans="1:6" x14ac:dyDescent="0.25">
      <c r="A160" s="8" t="s">
        <v>76</v>
      </c>
      <c r="B160" s="9">
        <v>32567</v>
      </c>
      <c r="C160" s="10">
        <f t="shared" ca="1" si="2"/>
        <v>33</v>
      </c>
      <c r="D160" s="8" t="s">
        <v>6</v>
      </c>
      <c r="E160" s="8">
        <v>2</v>
      </c>
      <c r="F160" s="14"/>
    </row>
    <row r="161" spans="1:6" x14ac:dyDescent="0.25">
      <c r="A161" s="8" t="s">
        <v>206</v>
      </c>
      <c r="B161" s="9">
        <v>35140</v>
      </c>
      <c r="C161" s="10">
        <f t="shared" ca="1" si="2"/>
        <v>26</v>
      </c>
      <c r="D161" s="8" t="s">
        <v>5</v>
      </c>
      <c r="E161" s="8">
        <v>1</v>
      </c>
      <c r="F161" s="14"/>
    </row>
    <row r="162" spans="1:6" x14ac:dyDescent="0.25">
      <c r="A162" s="8" t="s">
        <v>219</v>
      </c>
      <c r="B162" s="9">
        <v>35271</v>
      </c>
      <c r="C162" s="10">
        <f t="shared" ca="1" si="2"/>
        <v>26</v>
      </c>
      <c r="D162" s="8" t="s">
        <v>7</v>
      </c>
      <c r="E162" s="8">
        <v>4</v>
      </c>
      <c r="F162" s="14"/>
    </row>
    <row r="163" spans="1:6" x14ac:dyDescent="0.25">
      <c r="A163" s="8" t="s">
        <v>95</v>
      </c>
      <c r="B163" s="9">
        <v>32221</v>
      </c>
      <c r="C163" s="10">
        <f t="shared" ca="1" si="2"/>
        <v>34</v>
      </c>
      <c r="D163" s="8" t="s">
        <v>5</v>
      </c>
      <c r="E163" s="8">
        <v>4</v>
      </c>
      <c r="F163" s="14"/>
    </row>
    <row r="164" spans="1:6" x14ac:dyDescent="0.25">
      <c r="A164" s="8" t="s">
        <v>25</v>
      </c>
      <c r="B164" s="9">
        <v>36755</v>
      </c>
      <c r="C164" s="10">
        <f t="shared" ca="1" si="2"/>
        <v>21</v>
      </c>
      <c r="D164" s="8" t="s">
        <v>6</v>
      </c>
      <c r="E164" s="8">
        <v>3</v>
      </c>
      <c r="F164" s="14"/>
    </row>
    <row r="165" spans="1:6" x14ac:dyDescent="0.25">
      <c r="A165" s="8" t="s">
        <v>185</v>
      </c>
      <c r="B165" s="9">
        <v>35082</v>
      </c>
      <c r="C165" s="10">
        <f t="shared" ca="1" si="2"/>
        <v>26</v>
      </c>
      <c r="D165" s="8" t="s">
        <v>8</v>
      </c>
      <c r="E165" s="8">
        <v>3</v>
      </c>
      <c r="F165" s="14"/>
    </row>
    <row r="166" spans="1:6" x14ac:dyDescent="0.25">
      <c r="A166" s="8" t="s">
        <v>137</v>
      </c>
      <c r="B166" s="9">
        <v>34972</v>
      </c>
      <c r="C166" s="10">
        <f t="shared" ca="1" si="2"/>
        <v>26</v>
      </c>
      <c r="D166" s="8" t="s">
        <v>6</v>
      </c>
      <c r="E166" s="8">
        <v>4</v>
      </c>
      <c r="F166" s="14"/>
    </row>
    <row r="167" spans="1:6" x14ac:dyDescent="0.25">
      <c r="A167" s="8" t="s">
        <v>93</v>
      </c>
      <c r="B167" s="9">
        <v>36580</v>
      </c>
      <c r="C167" s="10">
        <f t="shared" ca="1" si="2"/>
        <v>22</v>
      </c>
      <c r="D167" s="8" t="s">
        <v>5</v>
      </c>
      <c r="E167" s="8">
        <v>3</v>
      </c>
      <c r="F167" s="14"/>
    </row>
    <row r="168" spans="1:6" x14ac:dyDescent="0.25">
      <c r="A168" s="8" t="s">
        <v>82</v>
      </c>
      <c r="B168" s="9">
        <v>32514</v>
      </c>
      <c r="C168" s="10">
        <f t="shared" ca="1" si="2"/>
        <v>33</v>
      </c>
      <c r="D168" s="8" t="s">
        <v>6</v>
      </c>
      <c r="E168" s="8">
        <v>1</v>
      </c>
      <c r="F168" s="14"/>
    </row>
    <row r="169" spans="1:6" x14ac:dyDescent="0.25">
      <c r="A169" s="8" t="s">
        <v>26</v>
      </c>
      <c r="B169" s="9">
        <v>34148</v>
      </c>
      <c r="C169" s="10">
        <f t="shared" ca="1" si="2"/>
        <v>29</v>
      </c>
      <c r="D169" s="8" t="s">
        <v>6</v>
      </c>
      <c r="E169" s="8">
        <v>2</v>
      </c>
      <c r="F169" s="14"/>
    </row>
    <row r="170" spans="1:6" x14ac:dyDescent="0.25">
      <c r="A170" s="8" t="s">
        <v>202</v>
      </c>
      <c r="B170" s="9">
        <v>32288</v>
      </c>
      <c r="C170" s="10">
        <f t="shared" ca="1" si="2"/>
        <v>34</v>
      </c>
      <c r="D170" s="8" t="s">
        <v>5</v>
      </c>
      <c r="E170" s="8">
        <v>4</v>
      </c>
      <c r="F170" s="14"/>
    </row>
    <row r="171" spans="1:6" x14ac:dyDescent="0.25">
      <c r="A171" s="8" t="s">
        <v>147</v>
      </c>
      <c r="B171" s="9">
        <v>34595</v>
      </c>
      <c r="C171" s="10">
        <f t="shared" ca="1" si="2"/>
        <v>27</v>
      </c>
      <c r="D171" s="8" t="s">
        <v>5</v>
      </c>
      <c r="E171" s="8">
        <v>4</v>
      </c>
      <c r="F171" s="14"/>
    </row>
    <row r="172" spans="1:6" x14ac:dyDescent="0.25">
      <c r="A172" s="8" t="s">
        <v>56</v>
      </c>
      <c r="B172" s="9">
        <v>35249</v>
      </c>
      <c r="C172" s="10">
        <f t="shared" ca="1" si="2"/>
        <v>26</v>
      </c>
      <c r="D172" s="8" t="s">
        <v>6</v>
      </c>
      <c r="E172" s="8">
        <v>5</v>
      </c>
      <c r="F172" s="14"/>
    </row>
    <row r="173" spans="1:6" x14ac:dyDescent="0.25">
      <c r="A173" s="8" t="s">
        <v>161</v>
      </c>
      <c r="B173" s="9">
        <v>35044</v>
      </c>
      <c r="C173" s="10">
        <f t="shared" ca="1" si="2"/>
        <v>26</v>
      </c>
      <c r="D173" s="8" t="s">
        <v>6</v>
      </c>
      <c r="E173" s="8">
        <v>1</v>
      </c>
      <c r="F173" s="14"/>
    </row>
    <row r="174" spans="1:6" x14ac:dyDescent="0.25">
      <c r="A174" s="8" t="s">
        <v>88</v>
      </c>
      <c r="B174" s="11">
        <v>39308</v>
      </c>
      <c r="C174" s="10">
        <f t="shared" ca="1" si="2"/>
        <v>15</v>
      </c>
      <c r="D174" s="8" t="s">
        <v>7</v>
      </c>
      <c r="E174" s="8">
        <v>3</v>
      </c>
      <c r="F174" s="14"/>
    </row>
    <row r="175" spans="1:6" x14ac:dyDescent="0.25">
      <c r="A175" s="8" t="s">
        <v>41</v>
      </c>
      <c r="B175" s="9">
        <v>34273</v>
      </c>
      <c r="C175" s="10">
        <f t="shared" ca="1" si="2"/>
        <v>28</v>
      </c>
      <c r="D175" s="8" t="s">
        <v>6</v>
      </c>
      <c r="E175" s="8">
        <v>2</v>
      </c>
      <c r="F175" s="14"/>
    </row>
    <row r="176" spans="1:6" x14ac:dyDescent="0.25">
      <c r="A176" s="8" t="s">
        <v>212</v>
      </c>
      <c r="B176" s="9">
        <v>38918</v>
      </c>
      <c r="C176" s="10">
        <f t="shared" ca="1" si="2"/>
        <v>16</v>
      </c>
      <c r="D176" s="8" t="s">
        <v>6</v>
      </c>
      <c r="E176" s="8">
        <v>5</v>
      </c>
      <c r="F176" s="14"/>
    </row>
    <row r="177" spans="1:6" x14ac:dyDescent="0.25">
      <c r="A177" s="8" t="s">
        <v>189</v>
      </c>
      <c r="B177" s="9">
        <v>34205</v>
      </c>
      <c r="C177" s="10">
        <f t="shared" ca="1" si="2"/>
        <v>28</v>
      </c>
      <c r="D177" s="8" t="s">
        <v>6</v>
      </c>
      <c r="E177" s="8">
        <v>2</v>
      </c>
      <c r="F177" s="14"/>
    </row>
    <row r="178" spans="1:6" x14ac:dyDescent="0.25">
      <c r="A178" s="8" t="s">
        <v>31</v>
      </c>
      <c r="B178" s="9">
        <v>32569</v>
      </c>
      <c r="C178" s="10">
        <f t="shared" ca="1" si="2"/>
        <v>33</v>
      </c>
      <c r="D178" s="8" t="s">
        <v>5</v>
      </c>
      <c r="E178" s="8">
        <v>1</v>
      </c>
      <c r="F178" s="14"/>
    </row>
    <row r="179" spans="1:6" x14ac:dyDescent="0.25">
      <c r="A179" s="8" t="s">
        <v>50</v>
      </c>
      <c r="B179" s="9">
        <v>35000</v>
      </c>
      <c r="C179" s="10">
        <f t="shared" ca="1" si="2"/>
        <v>26</v>
      </c>
      <c r="D179" s="8" t="s">
        <v>8</v>
      </c>
      <c r="E179" s="8">
        <v>5</v>
      </c>
      <c r="F179" s="14"/>
    </row>
    <row r="180" spans="1:6" x14ac:dyDescent="0.25">
      <c r="A180" s="8" t="s">
        <v>251</v>
      </c>
      <c r="B180" s="9">
        <v>33276</v>
      </c>
      <c r="C180" s="10">
        <f t="shared" ca="1" si="2"/>
        <v>31</v>
      </c>
      <c r="D180" s="8" t="s">
        <v>6</v>
      </c>
      <c r="E180" s="8">
        <v>2</v>
      </c>
      <c r="F180" s="14"/>
    </row>
    <row r="181" spans="1:6" x14ac:dyDescent="0.25">
      <c r="A181" s="8" t="s">
        <v>216</v>
      </c>
      <c r="B181" s="9">
        <v>35434</v>
      </c>
      <c r="C181" s="10">
        <f t="shared" ca="1" si="2"/>
        <v>25</v>
      </c>
      <c r="D181" s="8" t="s">
        <v>8</v>
      </c>
      <c r="E181" s="8">
        <v>5</v>
      </c>
      <c r="F181" s="14"/>
    </row>
    <row r="182" spans="1:6" x14ac:dyDescent="0.25">
      <c r="A182" s="8" t="s">
        <v>145</v>
      </c>
      <c r="B182" s="9">
        <v>37477</v>
      </c>
      <c r="C182" s="10">
        <f t="shared" ca="1" si="2"/>
        <v>20</v>
      </c>
      <c r="D182" s="8" t="s">
        <v>6</v>
      </c>
      <c r="E182" s="8">
        <v>2</v>
      </c>
      <c r="F182" s="14"/>
    </row>
    <row r="183" spans="1:6" x14ac:dyDescent="0.25">
      <c r="A183" s="8" t="s">
        <v>39</v>
      </c>
      <c r="B183" s="9">
        <v>32182</v>
      </c>
      <c r="C183" s="10">
        <f t="shared" ca="1" si="2"/>
        <v>34</v>
      </c>
      <c r="D183" s="8" t="s">
        <v>6</v>
      </c>
      <c r="E183" s="8">
        <v>4</v>
      </c>
      <c r="F183" s="14"/>
    </row>
    <row r="184" spans="1:6" x14ac:dyDescent="0.25">
      <c r="A184" s="8" t="s">
        <v>223</v>
      </c>
      <c r="B184" s="9">
        <v>32632</v>
      </c>
      <c r="C184" s="10">
        <f t="shared" ca="1" si="2"/>
        <v>33</v>
      </c>
      <c r="D184" s="8" t="s">
        <v>5</v>
      </c>
      <c r="E184" s="8">
        <v>4</v>
      </c>
      <c r="F184" s="14"/>
    </row>
    <row r="185" spans="1:6" x14ac:dyDescent="0.25">
      <c r="A185" s="8" t="s">
        <v>237</v>
      </c>
      <c r="B185" s="9">
        <v>33847</v>
      </c>
      <c r="C185" s="10">
        <f t="shared" ca="1" si="2"/>
        <v>29</v>
      </c>
      <c r="D185" s="8" t="s">
        <v>7</v>
      </c>
      <c r="E185" s="8">
        <v>4</v>
      </c>
      <c r="F185" s="14"/>
    </row>
    <row r="186" spans="1:6" x14ac:dyDescent="0.25">
      <c r="A186" s="8" t="s">
        <v>174</v>
      </c>
      <c r="B186" s="9">
        <v>35190</v>
      </c>
      <c r="C186" s="10">
        <f t="shared" ca="1" si="2"/>
        <v>26</v>
      </c>
      <c r="D186" s="8" t="s">
        <v>6</v>
      </c>
      <c r="E186" s="8">
        <v>4</v>
      </c>
      <c r="F186" s="14"/>
    </row>
    <row r="187" spans="1:6" x14ac:dyDescent="0.25">
      <c r="A187" s="8" t="s">
        <v>191</v>
      </c>
      <c r="B187" s="9">
        <v>39220</v>
      </c>
      <c r="C187" s="10">
        <f t="shared" ca="1" si="2"/>
        <v>15</v>
      </c>
      <c r="D187" s="8" t="s">
        <v>7</v>
      </c>
      <c r="E187" s="8">
        <v>5</v>
      </c>
      <c r="F187" s="14"/>
    </row>
    <row r="188" spans="1:6" x14ac:dyDescent="0.25">
      <c r="A188" s="8" t="s">
        <v>246</v>
      </c>
      <c r="B188" s="9">
        <v>35727</v>
      </c>
      <c r="C188" s="10">
        <f t="shared" ca="1" si="2"/>
        <v>24</v>
      </c>
      <c r="D188" s="8" t="s">
        <v>6</v>
      </c>
      <c r="E188" s="8">
        <v>1</v>
      </c>
      <c r="F188" s="14"/>
    </row>
    <row r="189" spans="1:6" x14ac:dyDescent="0.25">
      <c r="A189" s="8" t="s">
        <v>94</v>
      </c>
      <c r="B189" s="9">
        <v>32725</v>
      </c>
      <c r="C189" s="10">
        <f t="shared" ca="1" si="2"/>
        <v>33</v>
      </c>
      <c r="D189" s="8" t="s">
        <v>7</v>
      </c>
      <c r="E189" s="8">
        <v>3</v>
      </c>
      <c r="F189" s="14"/>
    </row>
    <row r="190" spans="1:6" x14ac:dyDescent="0.25">
      <c r="A190" s="8" t="s">
        <v>107</v>
      </c>
      <c r="B190" s="9">
        <v>32739</v>
      </c>
      <c r="C190" s="10">
        <f t="shared" ca="1" si="2"/>
        <v>32</v>
      </c>
      <c r="D190" s="8" t="s">
        <v>6</v>
      </c>
      <c r="E190" s="8">
        <v>3</v>
      </c>
      <c r="F190" s="14"/>
    </row>
    <row r="191" spans="1:6" x14ac:dyDescent="0.25">
      <c r="A191" s="8" t="s">
        <v>150</v>
      </c>
      <c r="B191" s="9">
        <v>34950</v>
      </c>
      <c r="C191" s="10">
        <f t="shared" ca="1" si="2"/>
        <v>26</v>
      </c>
      <c r="D191" s="8" t="s">
        <v>6</v>
      </c>
      <c r="E191" s="8">
        <v>3</v>
      </c>
      <c r="F191" s="14"/>
    </row>
    <row r="192" spans="1:6" x14ac:dyDescent="0.25">
      <c r="A192" s="8" t="s">
        <v>68</v>
      </c>
      <c r="B192" s="9">
        <v>32602</v>
      </c>
      <c r="C192" s="10">
        <f t="shared" ca="1" si="2"/>
        <v>33</v>
      </c>
      <c r="D192" s="8" t="s">
        <v>6</v>
      </c>
      <c r="E192" s="8">
        <v>3</v>
      </c>
      <c r="F192" s="14"/>
    </row>
    <row r="193" spans="1:6" x14ac:dyDescent="0.25">
      <c r="A193" s="8" t="s">
        <v>143</v>
      </c>
      <c r="B193" s="9">
        <v>32658</v>
      </c>
      <c r="C193" s="10">
        <f t="shared" ca="1" si="2"/>
        <v>33</v>
      </c>
      <c r="D193" s="8" t="s">
        <v>6</v>
      </c>
      <c r="E193" s="8">
        <v>1</v>
      </c>
      <c r="F193" s="14"/>
    </row>
    <row r="194" spans="1:6" x14ac:dyDescent="0.25">
      <c r="A194" s="8" t="s">
        <v>102</v>
      </c>
      <c r="B194" s="9">
        <v>32944</v>
      </c>
      <c r="C194" s="10">
        <f t="shared" ref="C194:C248" ca="1" si="3">DATEDIF(B194,TODAY(),"Y")</f>
        <v>32</v>
      </c>
      <c r="D194" s="8" t="s">
        <v>7</v>
      </c>
      <c r="E194" s="8">
        <v>5</v>
      </c>
      <c r="F194" s="14"/>
    </row>
    <row r="195" spans="1:6" x14ac:dyDescent="0.25">
      <c r="A195" s="8" t="s">
        <v>19</v>
      </c>
      <c r="B195" s="9">
        <v>34860</v>
      </c>
      <c r="C195" s="10">
        <f t="shared" ca="1" si="3"/>
        <v>27</v>
      </c>
      <c r="D195" s="8" t="s">
        <v>5</v>
      </c>
      <c r="E195" s="8">
        <v>4</v>
      </c>
      <c r="F195" s="14"/>
    </row>
    <row r="196" spans="1:6" x14ac:dyDescent="0.25">
      <c r="A196" s="8" t="s">
        <v>103</v>
      </c>
      <c r="B196" s="9">
        <v>32906</v>
      </c>
      <c r="C196" s="10">
        <f t="shared" ca="1" si="3"/>
        <v>32</v>
      </c>
      <c r="D196" s="8" t="s">
        <v>6</v>
      </c>
      <c r="E196" s="8">
        <v>1</v>
      </c>
      <c r="F196" s="14"/>
    </row>
    <row r="197" spans="1:6" x14ac:dyDescent="0.25">
      <c r="A197" s="8" t="s">
        <v>196</v>
      </c>
      <c r="B197" s="9">
        <v>32323</v>
      </c>
      <c r="C197" s="10">
        <f t="shared" ca="1" si="3"/>
        <v>34</v>
      </c>
      <c r="D197" s="8" t="s">
        <v>6</v>
      </c>
      <c r="E197" s="8">
        <v>1</v>
      </c>
      <c r="F197" s="14"/>
    </row>
    <row r="198" spans="1:6" x14ac:dyDescent="0.25">
      <c r="A198" s="8" t="s">
        <v>220</v>
      </c>
      <c r="B198" s="9">
        <v>34462</v>
      </c>
      <c r="C198" s="10">
        <f t="shared" ca="1" si="3"/>
        <v>28</v>
      </c>
      <c r="D198" s="8" t="s">
        <v>6</v>
      </c>
      <c r="E198" s="8">
        <v>3</v>
      </c>
      <c r="F198" s="14"/>
    </row>
    <row r="199" spans="1:6" x14ac:dyDescent="0.25">
      <c r="A199" s="8" t="s">
        <v>209</v>
      </c>
      <c r="B199" s="9">
        <v>34923</v>
      </c>
      <c r="C199" s="10">
        <f t="shared" ca="1" si="3"/>
        <v>27</v>
      </c>
      <c r="D199" s="8" t="s">
        <v>8</v>
      </c>
      <c r="E199" s="8">
        <v>5</v>
      </c>
      <c r="F199" s="14"/>
    </row>
    <row r="200" spans="1:6" x14ac:dyDescent="0.25">
      <c r="A200" s="8" t="s">
        <v>188</v>
      </c>
      <c r="B200" s="9">
        <v>36136</v>
      </c>
      <c r="C200" s="10">
        <f t="shared" ca="1" si="3"/>
        <v>23</v>
      </c>
      <c r="D200" s="8" t="s">
        <v>5</v>
      </c>
      <c r="E200" s="8">
        <v>2</v>
      </c>
      <c r="F200" s="14"/>
    </row>
    <row r="201" spans="1:6" x14ac:dyDescent="0.25">
      <c r="A201" s="8" t="s">
        <v>37</v>
      </c>
      <c r="B201" s="9">
        <v>36847</v>
      </c>
      <c r="C201" s="10">
        <f t="shared" ca="1" si="3"/>
        <v>21</v>
      </c>
      <c r="D201" s="8" t="s">
        <v>6</v>
      </c>
      <c r="E201" s="8">
        <v>5</v>
      </c>
      <c r="F201" s="14"/>
    </row>
    <row r="202" spans="1:6" x14ac:dyDescent="0.25">
      <c r="A202" s="8" t="s">
        <v>242</v>
      </c>
      <c r="B202" s="9">
        <v>38799</v>
      </c>
      <c r="C202" s="10">
        <f t="shared" ca="1" si="3"/>
        <v>16</v>
      </c>
      <c r="D202" s="8" t="s">
        <v>6</v>
      </c>
      <c r="E202" s="8">
        <v>5</v>
      </c>
      <c r="F202" s="14"/>
    </row>
    <row r="203" spans="1:6" x14ac:dyDescent="0.25">
      <c r="A203" s="8" t="s">
        <v>139</v>
      </c>
      <c r="B203" s="9">
        <v>36829</v>
      </c>
      <c r="C203" s="10">
        <f t="shared" ca="1" si="3"/>
        <v>21</v>
      </c>
      <c r="D203" s="8" t="s">
        <v>7</v>
      </c>
      <c r="E203" s="8">
        <v>4</v>
      </c>
      <c r="F203" s="14"/>
    </row>
    <row r="204" spans="1:6" x14ac:dyDescent="0.25">
      <c r="A204" s="8" t="s">
        <v>149</v>
      </c>
      <c r="B204" s="9">
        <v>37081</v>
      </c>
      <c r="C204" s="10">
        <f t="shared" ca="1" si="3"/>
        <v>21</v>
      </c>
      <c r="D204" s="8" t="s">
        <v>5</v>
      </c>
      <c r="E204" s="8">
        <v>1</v>
      </c>
      <c r="F204" s="14"/>
    </row>
    <row r="205" spans="1:6" x14ac:dyDescent="0.25">
      <c r="A205" s="8" t="s">
        <v>176</v>
      </c>
      <c r="B205" s="9">
        <v>33854</v>
      </c>
      <c r="C205" s="10">
        <f t="shared" ca="1" si="3"/>
        <v>29</v>
      </c>
      <c r="D205" s="8" t="s">
        <v>6</v>
      </c>
      <c r="E205" s="8">
        <v>3</v>
      </c>
      <c r="F205" s="14"/>
    </row>
    <row r="206" spans="1:6" x14ac:dyDescent="0.25">
      <c r="A206" s="8" t="s">
        <v>83</v>
      </c>
      <c r="B206" s="9">
        <v>33399</v>
      </c>
      <c r="C206" s="10">
        <f t="shared" ca="1" si="3"/>
        <v>31</v>
      </c>
      <c r="D206" s="8" t="s">
        <v>8</v>
      </c>
      <c r="E206" s="8">
        <v>4</v>
      </c>
      <c r="F206" s="14"/>
    </row>
    <row r="207" spans="1:6" x14ac:dyDescent="0.25">
      <c r="A207" s="8" t="s">
        <v>213</v>
      </c>
      <c r="B207" s="9">
        <v>35250</v>
      </c>
      <c r="C207" s="10">
        <f t="shared" ca="1" si="3"/>
        <v>26</v>
      </c>
      <c r="D207" s="8" t="s">
        <v>7</v>
      </c>
      <c r="E207" s="8">
        <v>2</v>
      </c>
      <c r="F207" s="14"/>
    </row>
    <row r="208" spans="1:6" x14ac:dyDescent="0.25">
      <c r="A208" s="8" t="s">
        <v>232</v>
      </c>
      <c r="B208" s="9">
        <v>33808</v>
      </c>
      <c r="C208" s="10">
        <f t="shared" ca="1" si="3"/>
        <v>30</v>
      </c>
      <c r="D208" s="8" t="s">
        <v>6</v>
      </c>
      <c r="E208" s="8">
        <v>5</v>
      </c>
      <c r="F208" s="14"/>
    </row>
    <row r="209" spans="1:6" x14ac:dyDescent="0.25">
      <c r="A209" s="8" t="s">
        <v>29</v>
      </c>
      <c r="B209" s="9">
        <v>35124</v>
      </c>
      <c r="C209" s="10">
        <f t="shared" ca="1" si="3"/>
        <v>26</v>
      </c>
      <c r="D209" s="8" t="s">
        <v>5</v>
      </c>
      <c r="E209" s="8">
        <v>4</v>
      </c>
      <c r="F209" s="14"/>
    </row>
    <row r="210" spans="1:6" x14ac:dyDescent="0.25">
      <c r="A210" s="8" t="s">
        <v>136</v>
      </c>
      <c r="B210" s="9">
        <v>35268</v>
      </c>
      <c r="C210" s="10">
        <f t="shared" ca="1" si="3"/>
        <v>26</v>
      </c>
      <c r="D210" s="8" t="s">
        <v>5</v>
      </c>
      <c r="E210" s="8">
        <v>5</v>
      </c>
      <c r="F210" s="14"/>
    </row>
    <row r="211" spans="1:6" x14ac:dyDescent="0.25">
      <c r="A211" s="8" t="s">
        <v>24</v>
      </c>
      <c r="B211" s="9">
        <v>35414</v>
      </c>
      <c r="C211" s="10">
        <f t="shared" ca="1" si="3"/>
        <v>25</v>
      </c>
      <c r="D211" s="8" t="s">
        <v>6</v>
      </c>
      <c r="E211" s="8">
        <v>1</v>
      </c>
      <c r="F211" s="14"/>
    </row>
    <row r="212" spans="1:6" x14ac:dyDescent="0.25">
      <c r="A212" s="8" t="s">
        <v>156</v>
      </c>
      <c r="B212" s="9">
        <v>32475</v>
      </c>
      <c r="C212" s="10">
        <f t="shared" ca="1" si="3"/>
        <v>33</v>
      </c>
      <c r="D212" s="8" t="s">
        <v>5</v>
      </c>
      <c r="E212" s="8">
        <v>2</v>
      </c>
      <c r="F212" s="14"/>
    </row>
    <row r="213" spans="1:6" x14ac:dyDescent="0.25">
      <c r="A213" s="8" t="s">
        <v>51</v>
      </c>
      <c r="B213" s="9">
        <v>35344</v>
      </c>
      <c r="C213" s="10">
        <f t="shared" ca="1" si="3"/>
        <v>25</v>
      </c>
      <c r="D213" s="8" t="s">
        <v>6</v>
      </c>
      <c r="E213" s="8">
        <v>3</v>
      </c>
      <c r="F213" s="14"/>
    </row>
    <row r="214" spans="1:6" x14ac:dyDescent="0.25">
      <c r="A214" s="8" t="s">
        <v>252</v>
      </c>
      <c r="B214" s="9">
        <v>38225</v>
      </c>
      <c r="C214" s="10">
        <f t="shared" ca="1" si="3"/>
        <v>17</v>
      </c>
      <c r="D214" s="8" t="s">
        <v>6</v>
      </c>
      <c r="E214" s="8">
        <v>2</v>
      </c>
      <c r="F214" s="14"/>
    </row>
    <row r="215" spans="1:6" x14ac:dyDescent="0.25">
      <c r="A215" s="8" t="s">
        <v>201</v>
      </c>
      <c r="B215" s="9">
        <v>34361</v>
      </c>
      <c r="C215" s="10">
        <f t="shared" ca="1" si="3"/>
        <v>28</v>
      </c>
      <c r="D215" s="8" t="s">
        <v>6</v>
      </c>
      <c r="E215" s="8">
        <v>4</v>
      </c>
      <c r="F215" s="14"/>
    </row>
    <row r="216" spans="1:6" x14ac:dyDescent="0.25">
      <c r="A216" s="8" t="s">
        <v>96</v>
      </c>
      <c r="B216" s="9">
        <v>32874</v>
      </c>
      <c r="C216" s="10">
        <f t="shared" ca="1" si="3"/>
        <v>32</v>
      </c>
      <c r="D216" s="8" t="s">
        <v>5</v>
      </c>
      <c r="E216" s="8">
        <v>3</v>
      </c>
      <c r="F216" s="14"/>
    </row>
    <row r="217" spans="1:6" x14ac:dyDescent="0.25">
      <c r="A217" s="8" t="s">
        <v>126</v>
      </c>
      <c r="B217" s="9">
        <v>32560</v>
      </c>
      <c r="C217" s="10">
        <f t="shared" ca="1" si="3"/>
        <v>33</v>
      </c>
      <c r="D217" s="8" t="s">
        <v>5</v>
      </c>
      <c r="E217" s="8">
        <v>4</v>
      </c>
      <c r="F217" s="14"/>
    </row>
    <row r="218" spans="1:6" x14ac:dyDescent="0.25">
      <c r="A218" s="8" t="s">
        <v>38</v>
      </c>
      <c r="B218" s="9">
        <v>35516</v>
      </c>
      <c r="C218" s="10">
        <f t="shared" ca="1" si="3"/>
        <v>25</v>
      </c>
      <c r="D218" s="8" t="s">
        <v>7</v>
      </c>
      <c r="E218" s="8">
        <v>5</v>
      </c>
      <c r="F218" s="14"/>
    </row>
    <row r="219" spans="1:6" x14ac:dyDescent="0.25">
      <c r="A219" s="8" t="s">
        <v>89</v>
      </c>
      <c r="B219" s="9">
        <v>36119</v>
      </c>
      <c r="C219" s="10">
        <f t="shared" ca="1" si="3"/>
        <v>23</v>
      </c>
      <c r="D219" s="8" t="s">
        <v>5</v>
      </c>
      <c r="E219" s="8">
        <v>5</v>
      </c>
      <c r="F219" s="14"/>
    </row>
    <row r="220" spans="1:6" x14ac:dyDescent="0.25">
      <c r="A220" s="8" t="s">
        <v>23</v>
      </c>
      <c r="B220" s="11">
        <v>39590</v>
      </c>
      <c r="C220" s="10">
        <f t="shared" ca="1" si="3"/>
        <v>14</v>
      </c>
      <c r="D220" s="8" t="s">
        <v>6</v>
      </c>
      <c r="E220" s="8">
        <v>1</v>
      </c>
      <c r="F220" s="14"/>
    </row>
    <row r="221" spans="1:6" x14ac:dyDescent="0.25">
      <c r="A221" s="8" t="s">
        <v>55</v>
      </c>
      <c r="B221" s="9">
        <v>33011</v>
      </c>
      <c r="C221" s="10">
        <f t="shared" ca="1" si="3"/>
        <v>32</v>
      </c>
      <c r="D221" s="8" t="s">
        <v>6</v>
      </c>
      <c r="E221" s="8">
        <v>3</v>
      </c>
      <c r="F221" s="14"/>
    </row>
    <row r="222" spans="1:6" x14ac:dyDescent="0.25">
      <c r="A222" s="8" t="s">
        <v>63</v>
      </c>
      <c r="B222" s="9">
        <v>38337</v>
      </c>
      <c r="C222" s="10">
        <f t="shared" ca="1" si="3"/>
        <v>17</v>
      </c>
      <c r="D222" s="8" t="s">
        <v>6</v>
      </c>
      <c r="E222" s="8">
        <v>3</v>
      </c>
      <c r="F222" s="14"/>
    </row>
    <row r="223" spans="1:6" x14ac:dyDescent="0.25">
      <c r="A223" s="8" t="s">
        <v>122</v>
      </c>
      <c r="B223" s="9">
        <v>33879</v>
      </c>
      <c r="C223" s="10">
        <f t="shared" ca="1" si="3"/>
        <v>29</v>
      </c>
      <c r="D223" s="8" t="s">
        <v>8</v>
      </c>
      <c r="E223" s="8">
        <v>4</v>
      </c>
      <c r="F223" s="14"/>
    </row>
    <row r="224" spans="1:6" x14ac:dyDescent="0.25">
      <c r="A224" s="8" t="s">
        <v>110</v>
      </c>
      <c r="B224" s="9">
        <v>33340</v>
      </c>
      <c r="C224" s="10">
        <f t="shared" ca="1" si="3"/>
        <v>31</v>
      </c>
      <c r="D224" s="8" t="s">
        <v>6</v>
      </c>
      <c r="E224" s="8">
        <v>1</v>
      </c>
      <c r="F224" s="14"/>
    </row>
    <row r="225" spans="1:6" x14ac:dyDescent="0.25">
      <c r="A225" s="8" t="s">
        <v>123</v>
      </c>
      <c r="B225" s="9">
        <v>36010</v>
      </c>
      <c r="C225" s="10">
        <f t="shared" ca="1" si="3"/>
        <v>24</v>
      </c>
      <c r="D225" s="8" t="s">
        <v>6</v>
      </c>
      <c r="E225" s="8">
        <v>1</v>
      </c>
      <c r="F225" s="14"/>
    </row>
    <row r="226" spans="1:6" x14ac:dyDescent="0.25">
      <c r="A226" s="8" t="s">
        <v>171</v>
      </c>
      <c r="B226" s="9">
        <v>33588</v>
      </c>
      <c r="C226" s="10">
        <f t="shared" ca="1" si="3"/>
        <v>30</v>
      </c>
      <c r="D226" s="8" t="s">
        <v>5</v>
      </c>
      <c r="E226" s="8">
        <v>1</v>
      </c>
      <c r="F226" s="14"/>
    </row>
    <row r="227" spans="1:6" x14ac:dyDescent="0.25">
      <c r="A227" s="8" t="s">
        <v>64</v>
      </c>
      <c r="B227" s="9">
        <v>36063</v>
      </c>
      <c r="C227" s="10">
        <f t="shared" ca="1" si="3"/>
        <v>23</v>
      </c>
      <c r="D227" s="8" t="s">
        <v>6</v>
      </c>
      <c r="E227" s="8">
        <v>2</v>
      </c>
      <c r="F227" s="14"/>
    </row>
    <row r="228" spans="1:6" x14ac:dyDescent="0.25">
      <c r="A228" s="8" t="s">
        <v>66</v>
      </c>
      <c r="B228" s="9">
        <v>35673</v>
      </c>
      <c r="C228" s="10">
        <f t="shared" ca="1" si="3"/>
        <v>24</v>
      </c>
      <c r="D228" s="8" t="s">
        <v>6</v>
      </c>
      <c r="E228" s="8">
        <v>4</v>
      </c>
      <c r="F228" s="14"/>
    </row>
    <row r="229" spans="1:6" x14ac:dyDescent="0.25">
      <c r="A229" s="8" t="s">
        <v>238</v>
      </c>
      <c r="B229" s="9">
        <v>33194</v>
      </c>
      <c r="C229" s="10">
        <f t="shared" ca="1" si="3"/>
        <v>31</v>
      </c>
      <c r="D229" s="8" t="s">
        <v>7</v>
      </c>
      <c r="E229" s="8">
        <v>4</v>
      </c>
      <c r="F229" s="14"/>
    </row>
    <row r="230" spans="1:6" x14ac:dyDescent="0.25">
      <c r="A230" s="8" t="s">
        <v>118</v>
      </c>
      <c r="B230" s="9">
        <v>32975</v>
      </c>
      <c r="C230" s="10">
        <f t="shared" ca="1" si="3"/>
        <v>32</v>
      </c>
      <c r="D230" s="8" t="s">
        <v>6</v>
      </c>
      <c r="E230" s="8">
        <v>3</v>
      </c>
      <c r="F230" s="14"/>
    </row>
    <row r="231" spans="1:6" x14ac:dyDescent="0.25">
      <c r="A231" s="8" t="s">
        <v>168</v>
      </c>
      <c r="B231" s="9">
        <v>34330</v>
      </c>
      <c r="C231" s="10">
        <f t="shared" ca="1" si="3"/>
        <v>28</v>
      </c>
      <c r="D231" s="8" t="s">
        <v>6</v>
      </c>
      <c r="E231" s="8">
        <v>5</v>
      </c>
      <c r="F231" s="14"/>
    </row>
    <row r="232" spans="1:6" x14ac:dyDescent="0.25">
      <c r="A232" s="8" t="s">
        <v>127</v>
      </c>
      <c r="B232" s="9">
        <v>37700</v>
      </c>
      <c r="C232" s="10">
        <f t="shared" ca="1" si="3"/>
        <v>19</v>
      </c>
      <c r="D232" s="8" t="s">
        <v>8</v>
      </c>
      <c r="E232" s="8">
        <v>2</v>
      </c>
      <c r="F232" s="14"/>
    </row>
    <row r="233" spans="1:6" x14ac:dyDescent="0.25">
      <c r="A233" s="8" t="s">
        <v>155</v>
      </c>
      <c r="B233" s="9">
        <v>34630</v>
      </c>
      <c r="C233" s="10">
        <f t="shared" ca="1" si="3"/>
        <v>27</v>
      </c>
      <c r="D233" s="8" t="s">
        <v>8</v>
      </c>
      <c r="E233" s="8">
        <v>3</v>
      </c>
      <c r="F233" s="14"/>
    </row>
    <row r="234" spans="1:6" x14ac:dyDescent="0.25">
      <c r="A234" s="8" t="s">
        <v>240</v>
      </c>
      <c r="B234" s="11">
        <v>39734</v>
      </c>
      <c r="C234" s="10">
        <f t="shared" ca="1" si="3"/>
        <v>13</v>
      </c>
      <c r="D234" s="8" t="s">
        <v>6</v>
      </c>
      <c r="E234" s="8">
        <v>4</v>
      </c>
      <c r="F234" s="14"/>
    </row>
    <row r="235" spans="1:6" x14ac:dyDescent="0.25">
      <c r="A235" s="8" t="s">
        <v>229</v>
      </c>
      <c r="B235" s="9">
        <v>32333</v>
      </c>
      <c r="C235" s="10">
        <f t="shared" ca="1" si="3"/>
        <v>34</v>
      </c>
      <c r="D235" s="8" t="s">
        <v>6</v>
      </c>
      <c r="E235" s="8">
        <v>5</v>
      </c>
      <c r="F235" s="14"/>
    </row>
    <row r="236" spans="1:6" x14ac:dyDescent="0.25">
      <c r="A236" s="8" t="s">
        <v>154</v>
      </c>
      <c r="B236" s="9">
        <v>35419</v>
      </c>
      <c r="C236" s="10">
        <f t="shared" ca="1" si="3"/>
        <v>25</v>
      </c>
      <c r="D236" s="8" t="s">
        <v>7</v>
      </c>
      <c r="E236" s="8">
        <v>2</v>
      </c>
      <c r="F236" s="14"/>
    </row>
    <row r="237" spans="1:6" x14ac:dyDescent="0.25">
      <c r="A237" s="8" t="s">
        <v>247</v>
      </c>
      <c r="B237" s="9">
        <v>38495</v>
      </c>
      <c r="C237" s="10">
        <f t="shared" ca="1" si="3"/>
        <v>17</v>
      </c>
      <c r="D237" s="8" t="s">
        <v>6</v>
      </c>
      <c r="E237" s="8">
        <v>2</v>
      </c>
      <c r="F237" s="14"/>
    </row>
    <row r="238" spans="1:6" x14ac:dyDescent="0.25">
      <c r="A238" s="8" t="s">
        <v>244</v>
      </c>
      <c r="B238" s="9">
        <v>38733</v>
      </c>
      <c r="C238" s="10">
        <f t="shared" ca="1" si="3"/>
        <v>16</v>
      </c>
      <c r="D238" s="8" t="s">
        <v>6</v>
      </c>
      <c r="E238" s="8">
        <v>5</v>
      </c>
      <c r="F238" s="14"/>
    </row>
    <row r="239" spans="1:6" x14ac:dyDescent="0.25">
      <c r="A239" s="8" t="s">
        <v>119</v>
      </c>
      <c r="B239" s="9">
        <v>32467</v>
      </c>
      <c r="C239" s="10">
        <f t="shared" ca="1" si="3"/>
        <v>33</v>
      </c>
      <c r="D239" s="8" t="s">
        <v>5</v>
      </c>
      <c r="E239" s="8">
        <v>5</v>
      </c>
      <c r="F239" s="14"/>
    </row>
    <row r="240" spans="1:6" x14ac:dyDescent="0.25">
      <c r="A240" s="8" t="s">
        <v>152</v>
      </c>
      <c r="B240" s="9">
        <v>38782</v>
      </c>
      <c r="C240" s="10">
        <f t="shared" ca="1" si="3"/>
        <v>16</v>
      </c>
      <c r="D240" s="8" t="s">
        <v>5</v>
      </c>
      <c r="E240" s="8">
        <v>5</v>
      </c>
      <c r="F240" s="14"/>
    </row>
    <row r="241" spans="1:6" x14ac:dyDescent="0.25">
      <c r="A241" s="8" t="s">
        <v>184</v>
      </c>
      <c r="B241" s="9">
        <v>39691</v>
      </c>
      <c r="C241" s="10">
        <f t="shared" ca="1" si="3"/>
        <v>13</v>
      </c>
      <c r="D241" s="8" t="s">
        <v>6</v>
      </c>
      <c r="E241" s="8">
        <v>3</v>
      </c>
      <c r="F241" s="14"/>
    </row>
    <row r="242" spans="1:6" x14ac:dyDescent="0.25">
      <c r="A242" s="8" t="s">
        <v>245</v>
      </c>
      <c r="B242" s="9">
        <v>34191</v>
      </c>
      <c r="C242" s="10">
        <f t="shared" ca="1" si="3"/>
        <v>29</v>
      </c>
      <c r="D242" s="8" t="s">
        <v>6</v>
      </c>
      <c r="E242" s="8">
        <v>5</v>
      </c>
      <c r="F242" s="14"/>
    </row>
    <row r="243" spans="1:6" x14ac:dyDescent="0.25">
      <c r="A243" s="8" t="s">
        <v>165</v>
      </c>
      <c r="B243" s="9">
        <v>35247</v>
      </c>
      <c r="C243" s="10">
        <f t="shared" ca="1" si="3"/>
        <v>26</v>
      </c>
      <c r="D243" s="8" t="s">
        <v>5</v>
      </c>
      <c r="E243" s="8">
        <v>2</v>
      </c>
      <c r="F243" s="14"/>
    </row>
    <row r="244" spans="1:6" x14ac:dyDescent="0.25">
      <c r="A244" s="8" t="s">
        <v>79</v>
      </c>
      <c r="B244" s="9">
        <v>33724</v>
      </c>
      <c r="C244" s="10">
        <f t="shared" ca="1" si="3"/>
        <v>30</v>
      </c>
      <c r="D244" s="8" t="s">
        <v>6</v>
      </c>
      <c r="E244" s="8">
        <v>5</v>
      </c>
      <c r="F244" s="14"/>
    </row>
    <row r="245" spans="1:6" x14ac:dyDescent="0.25">
      <c r="A245" s="8" t="s">
        <v>217</v>
      </c>
      <c r="B245" s="9">
        <v>36045</v>
      </c>
      <c r="C245" s="10">
        <f t="shared" ca="1" si="3"/>
        <v>23</v>
      </c>
      <c r="D245" s="8" t="s">
        <v>6</v>
      </c>
      <c r="E245" s="8">
        <v>5</v>
      </c>
      <c r="F245" s="14"/>
    </row>
    <row r="246" spans="1:6" x14ac:dyDescent="0.25">
      <c r="A246" s="8" t="s">
        <v>241</v>
      </c>
      <c r="B246" s="9">
        <v>32441</v>
      </c>
      <c r="C246" s="10">
        <f t="shared" ca="1" si="3"/>
        <v>33</v>
      </c>
      <c r="D246" s="8" t="s">
        <v>5</v>
      </c>
      <c r="E246" s="8">
        <v>4</v>
      </c>
      <c r="F246" s="14"/>
    </row>
    <row r="247" spans="1:6" x14ac:dyDescent="0.25">
      <c r="A247" s="8" t="s">
        <v>128</v>
      </c>
      <c r="B247" s="9">
        <v>33057</v>
      </c>
      <c r="C247" s="10">
        <f t="shared" ca="1" si="3"/>
        <v>32</v>
      </c>
      <c r="D247" s="8" t="s">
        <v>5</v>
      </c>
      <c r="E247" s="8">
        <v>2</v>
      </c>
      <c r="F247" s="14"/>
    </row>
    <row r="248" spans="1:6" x14ac:dyDescent="0.25">
      <c r="A248" s="8" t="s">
        <v>187</v>
      </c>
      <c r="B248" s="9">
        <v>39597</v>
      </c>
      <c r="C248" s="10">
        <f t="shared" ca="1" si="3"/>
        <v>14</v>
      </c>
      <c r="D248" s="8" t="s">
        <v>8</v>
      </c>
      <c r="E248" s="8">
        <v>1</v>
      </c>
      <c r="F248" s="1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theme="3" tint="-0.249977111117893"/>
    <pageSetUpPr autoPageBreaks="0"/>
  </sheetPr>
  <dimension ref="A1:I248"/>
  <sheetViews>
    <sheetView zoomScale="130" zoomScaleNormal="130" zoomScaleSheetLayoutView="100" workbookViewId="0">
      <selection activeCell="F2" sqref="F2"/>
    </sheetView>
  </sheetViews>
  <sheetFormatPr defaultColWidth="10.44140625" defaultRowHeight="13.8" x14ac:dyDescent="0.25"/>
  <cols>
    <col min="1" max="1" width="20.33203125" style="1" customWidth="1"/>
    <col min="2" max="2" width="10.44140625" style="2" bestFit="1" customWidth="1"/>
    <col min="3" max="3" width="5.33203125" style="4" bestFit="1" customWidth="1"/>
    <col min="4" max="4" width="8.44140625" style="1" bestFit="1" customWidth="1"/>
    <col min="5" max="5" width="9.109375" style="1" bestFit="1" customWidth="1"/>
    <col min="6" max="6" width="15.109375" style="3" customWidth="1"/>
    <col min="7" max="7" width="10.44140625" style="1"/>
    <col min="8" max="8" width="28.33203125" style="1" customWidth="1"/>
    <col min="9" max="9" width="8.44140625" style="1"/>
    <col min="10" max="16384" width="10.44140625" style="1"/>
  </cols>
  <sheetData>
    <row r="1" spans="1:9" x14ac:dyDescent="0.25">
      <c r="A1" s="5" t="s">
        <v>2</v>
      </c>
      <c r="B1" s="6" t="s">
        <v>4</v>
      </c>
      <c r="C1" s="5" t="s">
        <v>0</v>
      </c>
      <c r="D1" s="5" t="s">
        <v>3</v>
      </c>
      <c r="E1" s="5" t="s">
        <v>1</v>
      </c>
      <c r="F1" s="7" t="s">
        <v>256</v>
      </c>
    </row>
    <row r="2" spans="1:9" x14ac:dyDescent="0.25">
      <c r="A2" s="8" t="s">
        <v>30</v>
      </c>
      <c r="B2" s="9">
        <v>35225</v>
      </c>
      <c r="C2" s="10">
        <f t="shared" ref="C2:C65" ca="1" si="0">DATEDIF(B2,TODAY(),"Y")</f>
        <v>26</v>
      </c>
      <c r="D2" s="8" t="s">
        <v>6</v>
      </c>
      <c r="E2" s="8">
        <v>1</v>
      </c>
      <c r="F2" s="14" t="str">
        <f>IF(E2&gt;=3,1000,"No Bonus")</f>
        <v>No Bonus</v>
      </c>
      <c r="H2" s="8" t="s">
        <v>257</v>
      </c>
      <c r="I2" s="8" t="s">
        <v>256</v>
      </c>
    </row>
    <row r="3" spans="1:9" x14ac:dyDescent="0.25">
      <c r="A3" s="8" t="s">
        <v>97</v>
      </c>
      <c r="B3" s="9">
        <v>32344</v>
      </c>
      <c r="C3" s="10">
        <f t="shared" ca="1" si="0"/>
        <v>34</v>
      </c>
      <c r="D3" s="8" t="s">
        <v>7</v>
      </c>
      <c r="E3" s="8">
        <v>4</v>
      </c>
      <c r="F3" s="14">
        <f t="shared" ref="F3:F66" si="1">IF(E3&gt;=3,1000,"No Bonus")</f>
        <v>1000</v>
      </c>
      <c r="H3" s="8" t="s">
        <v>263</v>
      </c>
      <c r="I3" s="8">
        <v>1000</v>
      </c>
    </row>
    <row r="4" spans="1:9" x14ac:dyDescent="0.25">
      <c r="A4" s="8" t="s">
        <v>231</v>
      </c>
      <c r="B4" s="9">
        <v>39180</v>
      </c>
      <c r="C4" s="10">
        <f t="shared" ca="1" si="0"/>
        <v>15</v>
      </c>
      <c r="D4" s="8" t="s">
        <v>8</v>
      </c>
      <c r="E4" s="8">
        <v>3</v>
      </c>
      <c r="F4" s="14">
        <f t="shared" si="1"/>
        <v>1000</v>
      </c>
      <c r="H4" s="8" t="s">
        <v>260</v>
      </c>
      <c r="I4" s="8" t="s">
        <v>261</v>
      </c>
    </row>
    <row r="5" spans="1:9" x14ac:dyDescent="0.25">
      <c r="A5" s="8" t="s">
        <v>11</v>
      </c>
      <c r="B5" s="9">
        <v>34518</v>
      </c>
      <c r="C5" s="10">
        <f t="shared" ca="1" si="0"/>
        <v>28</v>
      </c>
      <c r="D5" s="8" t="s">
        <v>6</v>
      </c>
      <c r="E5" s="8">
        <v>2</v>
      </c>
      <c r="F5" s="14" t="str">
        <f t="shared" si="1"/>
        <v>No Bonus</v>
      </c>
    </row>
    <row r="6" spans="1:9" x14ac:dyDescent="0.25">
      <c r="A6" s="8" t="s">
        <v>108</v>
      </c>
      <c r="B6" s="9">
        <v>37196</v>
      </c>
      <c r="C6" s="10">
        <f t="shared" ca="1" si="0"/>
        <v>20</v>
      </c>
      <c r="D6" s="8" t="s">
        <v>6</v>
      </c>
      <c r="E6" s="8">
        <v>4</v>
      </c>
      <c r="F6" s="14">
        <f t="shared" si="1"/>
        <v>1000</v>
      </c>
    </row>
    <row r="7" spans="1:9" x14ac:dyDescent="0.25">
      <c r="A7" s="8" t="s">
        <v>186</v>
      </c>
      <c r="B7" s="9">
        <v>33130</v>
      </c>
      <c r="C7" s="10">
        <f t="shared" ca="1" si="0"/>
        <v>31</v>
      </c>
      <c r="D7" s="8" t="s">
        <v>5</v>
      </c>
      <c r="E7" s="8">
        <v>5</v>
      </c>
      <c r="F7" s="14">
        <f t="shared" si="1"/>
        <v>1000</v>
      </c>
    </row>
    <row r="8" spans="1:9" x14ac:dyDescent="0.25">
      <c r="A8" s="8" t="s">
        <v>13</v>
      </c>
      <c r="B8" s="9">
        <v>35314</v>
      </c>
      <c r="C8" s="10">
        <f t="shared" ca="1" si="0"/>
        <v>25</v>
      </c>
      <c r="D8" s="8" t="s">
        <v>6</v>
      </c>
      <c r="E8" s="8">
        <v>1</v>
      </c>
      <c r="F8" s="14" t="str">
        <f t="shared" si="1"/>
        <v>No Bonus</v>
      </c>
    </row>
    <row r="9" spans="1:9" x14ac:dyDescent="0.25">
      <c r="A9" s="8" t="s">
        <v>239</v>
      </c>
      <c r="B9" s="9">
        <v>35818</v>
      </c>
      <c r="C9" s="10">
        <f t="shared" ca="1" si="0"/>
        <v>24</v>
      </c>
      <c r="D9" s="8" t="s">
        <v>6</v>
      </c>
      <c r="E9" s="8">
        <v>5</v>
      </c>
      <c r="F9" s="14">
        <f t="shared" si="1"/>
        <v>1000</v>
      </c>
    </row>
    <row r="10" spans="1:9" x14ac:dyDescent="0.25">
      <c r="A10" s="8" t="s">
        <v>133</v>
      </c>
      <c r="B10" s="9">
        <v>37105</v>
      </c>
      <c r="C10" s="10">
        <f t="shared" ca="1" si="0"/>
        <v>21</v>
      </c>
      <c r="D10" s="8" t="s">
        <v>6</v>
      </c>
      <c r="E10" s="8">
        <v>1</v>
      </c>
      <c r="F10" s="14" t="str">
        <f t="shared" si="1"/>
        <v>No Bonus</v>
      </c>
    </row>
    <row r="11" spans="1:9" x14ac:dyDescent="0.25">
      <c r="A11" s="8" t="s">
        <v>15</v>
      </c>
      <c r="B11" s="9">
        <v>39160</v>
      </c>
      <c r="C11" s="10">
        <f t="shared" ca="1" si="0"/>
        <v>15</v>
      </c>
      <c r="D11" s="8" t="s">
        <v>6</v>
      </c>
      <c r="E11" s="8">
        <v>3</v>
      </c>
      <c r="F11" s="14">
        <f t="shared" si="1"/>
        <v>1000</v>
      </c>
    </row>
    <row r="12" spans="1:9" x14ac:dyDescent="0.25">
      <c r="A12" s="8" t="s">
        <v>218</v>
      </c>
      <c r="B12" s="9">
        <v>35947</v>
      </c>
      <c r="C12" s="10">
        <f t="shared" ca="1" si="0"/>
        <v>24</v>
      </c>
      <c r="D12" s="8" t="s">
        <v>6</v>
      </c>
      <c r="E12" s="8">
        <v>4</v>
      </c>
      <c r="F12" s="14">
        <f t="shared" si="1"/>
        <v>1000</v>
      </c>
    </row>
    <row r="13" spans="1:9" x14ac:dyDescent="0.25">
      <c r="A13" s="8" t="s">
        <v>20</v>
      </c>
      <c r="B13" s="9">
        <v>32767</v>
      </c>
      <c r="C13" s="10">
        <f t="shared" ca="1" si="0"/>
        <v>32</v>
      </c>
      <c r="D13" s="8" t="s">
        <v>6</v>
      </c>
      <c r="E13" s="8">
        <v>3</v>
      </c>
      <c r="F13" s="14">
        <f t="shared" si="1"/>
        <v>1000</v>
      </c>
    </row>
    <row r="14" spans="1:9" x14ac:dyDescent="0.25">
      <c r="A14" s="8" t="s">
        <v>114</v>
      </c>
      <c r="B14" s="9">
        <v>32402</v>
      </c>
      <c r="C14" s="10">
        <f t="shared" ca="1" si="0"/>
        <v>33</v>
      </c>
      <c r="D14" s="8" t="s">
        <v>6</v>
      </c>
      <c r="E14" s="8">
        <v>2</v>
      </c>
      <c r="F14" s="14" t="str">
        <f t="shared" si="1"/>
        <v>No Bonus</v>
      </c>
    </row>
    <row r="15" spans="1:9" x14ac:dyDescent="0.25">
      <c r="A15" s="8" t="s">
        <v>159</v>
      </c>
      <c r="B15" s="9">
        <v>34309</v>
      </c>
      <c r="C15" s="10">
        <f t="shared" ca="1" si="0"/>
        <v>28</v>
      </c>
      <c r="D15" s="8" t="s">
        <v>5</v>
      </c>
      <c r="E15" s="8">
        <v>5</v>
      </c>
      <c r="F15" s="14">
        <f t="shared" si="1"/>
        <v>1000</v>
      </c>
    </row>
    <row r="16" spans="1:9" x14ac:dyDescent="0.25">
      <c r="A16" s="8" t="s">
        <v>116</v>
      </c>
      <c r="B16" s="9">
        <v>36072</v>
      </c>
      <c r="C16" s="10">
        <f t="shared" ca="1" si="0"/>
        <v>23</v>
      </c>
      <c r="D16" s="8" t="s">
        <v>6</v>
      </c>
      <c r="E16" s="8">
        <v>4</v>
      </c>
      <c r="F16" s="14">
        <f t="shared" si="1"/>
        <v>1000</v>
      </c>
    </row>
    <row r="17" spans="1:6" x14ac:dyDescent="0.25">
      <c r="A17" s="8" t="s">
        <v>172</v>
      </c>
      <c r="B17" s="9">
        <v>33220</v>
      </c>
      <c r="C17" s="10">
        <f t="shared" ca="1" si="0"/>
        <v>31</v>
      </c>
      <c r="D17" s="8" t="s">
        <v>7</v>
      </c>
      <c r="E17" s="8">
        <v>3</v>
      </c>
      <c r="F17" s="14">
        <f t="shared" si="1"/>
        <v>1000</v>
      </c>
    </row>
    <row r="18" spans="1:6" x14ac:dyDescent="0.25">
      <c r="A18" s="8" t="s">
        <v>17</v>
      </c>
      <c r="B18" s="9">
        <v>36295</v>
      </c>
      <c r="C18" s="10">
        <f t="shared" ca="1" si="0"/>
        <v>23</v>
      </c>
      <c r="D18" s="8" t="s">
        <v>6</v>
      </c>
      <c r="E18" s="8">
        <v>5</v>
      </c>
      <c r="F18" s="14">
        <f t="shared" si="1"/>
        <v>1000</v>
      </c>
    </row>
    <row r="19" spans="1:6" x14ac:dyDescent="0.25">
      <c r="A19" s="8" t="s">
        <v>158</v>
      </c>
      <c r="B19" s="9">
        <v>35656</v>
      </c>
      <c r="C19" s="10">
        <f t="shared" ca="1" si="0"/>
        <v>25</v>
      </c>
      <c r="D19" s="8" t="s">
        <v>8</v>
      </c>
      <c r="E19" s="8">
        <v>3</v>
      </c>
      <c r="F19" s="14">
        <f t="shared" si="1"/>
        <v>1000</v>
      </c>
    </row>
    <row r="20" spans="1:6" x14ac:dyDescent="0.25">
      <c r="A20" s="8" t="s">
        <v>61</v>
      </c>
      <c r="B20" s="9">
        <v>34251</v>
      </c>
      <c r="C20" s="10">
        <f t="shared" ca="1" si="0"/>
        <v>28</v>
      </c>
      <c r="D20" s="8" t="s">
        <v>6</v>
      </c>
      <c r="E20" s="8">
        <v>5</v>
      </c>
      <c r="F20" s="14">
        <f t="shared" si="1"/>
        <v>1000</v>
      </c>
    </row>
    <row r="21" spans="1:6" x14ac:dyDescent="0.25">
      <c r="A21" s="8" t="s">
        <v>248</v>
      </c>
      <c r="B21" s="9">
        <v>32526</v>
      </c>
      <c r="C21" s="10">
        <f t="shared" ca="1" si="0"/>
        <v>33</v>
      </c>
      <c r="D21" s="8" t="s">
        <v>7</v>
      </c>
      <c r="E21" s="8">
        <v>3</v>
      </c>
      <c r="F21" s="14">
        <f t="shared" si="1"/>
        <v>1000</v>
      </c>
    </row>
    <row r="22" spans="1:6" x14ac:dyDescent="0.25">
      <c r="A22" s="8" t="s">
        <v>100</v>
      </c>
      <c r="B22" s="9">
        <v>33528</v>
      </c>
      <c r="C22" s="10">
        <f t="shared" ca="1" si="0"/>
        <v>30</v>
      </c>
      <c r="D22" s="8" t="s">
        <v>6</v>
      </c>
      <c r="E22" s="8">
        <v>5</v>
      </c>
      <c r="F22" s="14">
        <f t="shared" si="1"/>
        <v>1000</v>
      </c>
    </row>
    <row r="23" spans="1:6" x14ac:dyDescent="0.25">
      <c r="A23" s="8" t="s">
        <v>162</v>
      </c>
      <c r="B23" s="9">
        <v>33035</v>
      </c>
      <c r="C23" s="10">
        <f t="shared" ca="1" si="0"/>
        <v>32</v>
      </c>
      <c r="D23" s="8" t="s">
        <v>5</v>
      </c>
      <c r="E23" s="8">
        <v>4</v>
      </c>
      <c r="F23" s="14">
        <f t="shared" si="1"/>
        <v>1000</v>
      </c>
    </row>
    <row r="24" spans="1:6" x14ac:dyDescent="0.25">
      <c r="A24" s="8" t="s">
        <v>243</v>
      </c>
      <c r="B24" s="9">
        <v>33886</v>
      </c>
      <c r="C24" s="10">
        <f t="shared" ca="1" si="0"/>
        <v>29</v>
      </c>
      <c r="D24" s="8" t="s">
        <v>6</v>
      </c>
      <c r="E24" s="8">
        <v>5</v>
      </c>
      <c r="F24" s="14">
        <f t="shared" si="1"/>
        <v>1000</v>
      </c>
    </row>
    <row r="25" spans="1:6" x14ac:dyDescent="0.25">
      <c r="A25" s="8" t="s">
        <v>178</v>
      </c>
      <c r="B25" s="9">
        <v>38024</v>
      </c>
      <c r="C25" s="10">
        <f t="shared" ca="1" si="0"/>
        <v>18</v>
      </c>
      <c r="D25" s="8" t="s">
        <v>5</v>
      </c>
      <c r="E25" s="8">
        <v>3</v>
      </c>
      <c r="F25" s="14">
        <f t="shared" si="1"/>
        <v>1000</v>
      </c>
    </row>
    <row r="26" spans="1:6" x14ac:dyDescent="0.25">
      <c r="A26" s="8" t="s">
        <v>253</v>
      </c>
      <c r="B26" s="11">
        <v>39346</v>
      </c>
      <c r="C26" s="10">
        <f t="shared" ca="1" si="0"/>
        <v>14</v>
      </c>
      <c r="D26" s="8" t="s">
        <v>6</v>
      </c>
      <c r="E26" s="8">
        <v>1</v>
      </c>
      <c r="F26" s="14" t="str">
        <f t="shared" si="1"/>
        <v>No Bonus</v>
      </c>
    </row>
    <row r="27" spans="1:6" x14ac:dyDescent="0.25">
      <c r="A27" s="8" t="s">
        <v>42</v>
      </c>
      <c r="B27" s="9">
        <v>34883</v>
      </c>
      <c r="C27" s="10">
        <f t="shared" ca="1" si="0"/>
        <v>27</v>
      </c>
      <c r="D27" s="8" t="s">
        <v>6</v>
      </c>
      <c r="E27" s="8">
        <v>3</v>
      </c>
      <c r="F27" s="14">
        <f t="shared" si="1"/>
        <v>1000</v>
      </c>
    </row>
    <row r="28" spans="1:6" x14ac:dyDescent="0.25">
      <c r="A28" s="8" t="s">
        <v>179</v>
      </c>
      <c r="B28" s="9">
        <v>34896</v>
      </c>
      <c r="C28" s="10">
        <f t="shared" ca="1" si="0"/>
        <v>27</v>
      </c>
      <c r="D28" s="8" t="s">
        <v>7</v>
      </c>
      <c r="E28" s="8">
        <v>4</v>
      </c>
      <c r="F28" s="14">
        <f t="shared" si="1"/>
        <v>1000</v>
      </c>
    </row>
    <row r="29" spans="1:6" x14ac:dyDescent="0.25">
      <c r="A29" s="8" t="s">
        <v>60</v>
      </c>
      <c r="B29" s="9">
        <v>34956</v>
      </c>
      <c r="C29" s="10">
        <f t="shared" ca="1" si="0"/>
        <v>26</v>
      </c>
      <c r="D29" s="8" t="s">
        <v>5</v>
      </c>
      <c r="E29" s="8">
        <v>3</v>
      </c>
      <c r="F29" s="14">
        <f t="shared" si="1"/>
        <v>1000</v>
      </c>
    </row>
    <row r="30" spans="1:6" x14ac:dyDescent="0.25">
      <c r="A30" s="8" t="s">
        <v>227</v>
      </c>
      <c r="B30" s="9">
        <v>35950</v>
      </c>
      <c r="C30" s="10">
        <f t="shared" ca="1" si="0"/>
        <v>24</v>
      </c>
      <c r="D30" s="8" t="s">
        <v>7</v>
      </c>
      <c r="E30" s="8">
        <v>3</v>
      </c>
      <c r="F30" s="14">
        <f t="shared" si="1"/>
        <v>1000</v>
      </c>
    </row>
    <row r="31" spans="1:6" x14ac:dyDescent="0.25">
      <c r="A31" s="8" t="s">
        <v>129</v>
      </c>
      <c r="B31" s="9">
        <v>39139</v>
      </c>
      <c r="C31" s="10">
        <f t="shared" ca="1" si="0"/>
        <v>15</v>
      </c>
      <c r="D31" s="8" t="s">
        <v>6</v>
      </c>
      <c r="E31" s="8">
        <v>5</v>
      </c>
      <c r="F31" s="14">
        <f t="shared" si="1"/>
        <v>1000</v>
      </c>
    </row>
    <row r="32" spans="1:6" x14ac:dyDescent="0.25">
      <c r="A32" s="8" t="s">
        <v>62</v>
      </c>
      <c r="B32" s="9">
        <v>33705</v>
      </c>
      <c r="C32" s="10">
        <f t="shared" ca="1" si="0"/>
        <v>30</v>
      </c>
      <c r="D32" s="8" t="s">
        <v>5</v>
      </c>
      <c r="E32" s="8">
        <v>3</v>
      </c>
      <c r="F32" s="14">
        <f t="shared" si="1"/>
        <v>1000</v>
      </c>
    </row>
    <row r="33" spans="1:6" x14ac:dyDescent="0.25">
      <c r="A33" s="8" t="s">
        <v>46</v>
      </c>
      <c r="B33" s="9">
        <v>35092</v>
      </c>
      <c r="C33" s="10">
        <f t="shared" ca="1" si="0"/>
        <v>26</v>
      </c>
      <c r="D33" s="8" t="s">
        <v>5</v>
      </c>
      <c r="E33" s="8">
        <v>3</v>
      </c>
      <c r="F33" s="14">
        <f t="shared" si="1"/>
        <v>1000</v>
      </c>
    </row>
    <row r="34" spans="1:6" x14ac:dyDescent="0.25">
      <c r="A34" s="8" t="s">
        <v>52</v>
      </c>
      <c r="B34" s="9">
        <v>38583</v>
      </c>
      <c r="C34" s="10">
        <f t="shared" ca="1" si="0"/>
        <v>16</v>
      </c>
      <c r="D34" s="8" t="s">
        <v>5</v>
      </c>
      <c r="E34" s="8">
        <v>4</v>
      </c>
      <c r="F34" s="14">
        <f t="shared" si="1"/>
        <v>1000</v>
      </c>
    </row>
    <row r="35" spans="1:6" x14ac:dyDescent="0.25">
      <c r="A35" s="8" t="s">
        <v>151</v>
      </c>
      <c r="B35" s="11">
        <v>39307</v>
      </c>
      <c r="C35" s="10">
        <f t="shared" ca="1" si="0"/>
        <v>15</v>
      </c>
      <c r="D35" s="8" t="s">
        <v>5</v>
      </c>
      <c r="E35" s="8">
        <v>5</v>
      </c>
      <c r="F35" s="14">
        <f t="shared" si="1"/>
        <v>1000</v>
      </c>
    </row>
    <row r="36" spans="1:6" x14ac:dyDescent="0.25">
      <c r="A36" s="8" t="s">
        <v>115</v>
      </c>
      <c r="B36" s="9">
        <v>36937</v>
      </c>
      <c r="C36" s="10">
        <f t="shared" ca="1" si="0"/>
        <v>21</v>
      </c>
      <c r="D36" s="8" t="s">
        <v>6</v>
      </c>
      <c r="E36" s="8">
        <v>1</v>
      </c>
      <c r="F36" s="14" t="str">
        <f t="shared" si="1"/>
        <v>No Bonus</v>
      </c>
    </row>
    <row r="37" spans="1:6" x14ac:dyDescent="0.25">
      <c r="A37" s="8" t="s">
        <v>92</v>
      </c>
      <c r="B37" s="9">
        <v>32125</v>
      </c>
      <c r="C37" s="10">
        <f t="shared" ca="1" si="0"/>
        <v>34</v>
      </c>
      <c r="D37" s="8" t="s">
        <v>6</v>
      </c>
      <c r="E37" s="8">
        <v>1</v>
      </c>
      <c r="F37" s="14" t="str">
        <f t="shared" si="1"/>
        <v>No Bonus</v>
      </c>
    </row>
    <row r="38" spans="1:6" x14ac:dyDescent="0.25">
      <c r="A38" s="8" t="s">
        <v>164</v>
      </c>
      <c r="B38" s="9">
        <v>38201</v>
      </c>
      <c r="C38" s="10">
        <f t="shared" ca="1" si="0"/>
        <v>18</v>
      </c>
      <c r="D38" s="8" t="s">
        <v>6</v>
      </c>
      <c r="E38" s="8">
        <v>5</v>
      </c>
      <c r="F38" s="14">
        <f t="shared" si="1"/>
        <v>1000</v>
      </c>
    </row>
    <row r="39" spans="1:6" x14ac:dyDescent="0.25">
      <c r="A39" s="8" t="s">
        <v>194</v>
      </c>
      <c r="B39" s="9">
        <v>35303</v>
      </c>
      <c r="C39" s="10">
        <f t="shared" ca="1" si="0"/>
        <v>25</v>
      </c>
      <c r="D39" s="8" t="s">
        <v>6</v>
      </c>
      <c r="E39" s="8">
        <v>2</v>
      </c>
      <c r="F39" s="14" t="str">
        <f t="shared" si="1"/>
        <v>No Bonus</v>
      </c>
    </row>
    <row r="40" spans="1:6" x14ac:dyDescent="0.25">
      <c r="A40" s="8" t="s">
        <v>226</v>
      </c>
      <c r="B40" s="9">
        <v>36666</v>
      </c>
      <c r="C40" s="10">
        <f t="shared" ca="1" si="0"/>
        <v>22</v>
      </c>
      <c r="D40" s="8" t="s">
        <v>6</v>
      </c>
      <c r="E40" s="8">
        <v>1</v>
      </c>
      <c r="F40" s="14" t="str">
        <f t="shared" si="1"/>
        <v>No Bonus</v>
      </c>
    </row>
    <row r="41" spans="1:6" x14ac:dyDescent="0.25">
      <c r="A41" s="8" t="s">
        <v>180</v>
      </c>
      <c r="B41" s="9">
        <v>32667</v>
      </c>
      <c r="C41" s="10">
        <f t="shared" ca="1" si="0"/>
        <v>33</v>
      </c>
      <c r="D41" s="8" t="s">
        <v>6</v>
      </c>
      <c r="E41" s="8">
        <v>5</v>
      </c>
      <c r="F41" s="14">
        <f t="shared" si="1"/>
        <v>1000</v>
      </c>
    </row>
    <row r="42" spans="1:6" x14ac:dyDescent="0.25">
      <c r="A42" s="8" t="s">
        <v>233</v>
      </c>
      <c r="B42" s="9">
        <v>35131</v>
      </c>
      <c r="C42" s="10">
        <f t="shared" ca="1" si="0"/>
        <v>26</v>
      </c>
      <c r="D42" s="8" t="s">
        <v>6</v>
      </c>
      <c r="E42" s="8">
        <v>1</v>
      </c>
      <c r="F42" s="14" t="str">
        <f t="shared" si="1"/>
        <v>No Bonus</v>
      </c>
    </row>
    <row r="43" spans="1:6" x14ac:dyDescent="0.25">
      <c r="A43" s="8" t="s">
        <v>14</v>
      </c>
      <c r="B43" s="9">
        <v>32501</v>
      </c>
      <c r="C43" s="10">
        <f t="shared" ca="1" si="0"/>
        <v>33</v>
      </c>
      <c r="D43" s="8" t="s">
        <v>6</v>
      </c>
      <c r="E43" s="8">
        <v>5</v>
      </c>
      <c r="F43" s="14">
        <f t="shared" si="1"/>
        <v>1000</v>
      </c>
    </row>
    <row r="44" spans="1:6" x14ac:dyDescent="0.25">
      <c r="A44" s="8" t="s">
        <v>141</v>
      </c>
      <c r="B44" s="9">
        <v>36721</v>
      </c>
      <c r="C44" s="10">
        <f t="shared" ca="1" si="0"/>
        <v>22</v>
      </c>
      <c r="D44" s="8" t="s">
        <v>5</v>
      </c>
      <c r="E44" s="8">
        <v>2</v>
      </c>
      <c r="F44" s="14" t="str">
        <f t="shared" si="1"/>
        <v>No Bonus</v>
      </c>
    </row>
    <row r="45" spans="1:6" x14ac:dyDescent="0.25">
      <c r="A45" s="8" t="s">
        <v>193</v>
      </c>
      <c r="B45" s="9">
        <v>35230</v>
      </c>
      <c r="C45" s="10">
        <f t="shared" ca="1" si="0"/>
        <v>26</v>
      </c>
      <c r="D45" s="8" t="s">
        <v>5</v>
      </c>
      <c r="E45" s="8">
        <v>5</v>
      </c>
      <c r="F45" s="14">
        <f t="shared" si="1"/>
        <v>1000</v>
      </c>
    </row>
    <row r="46" spans="1:6" x14ac:dyDescent="0.25">
      <c r="A46" s="8" t="s">
        <v>22</v>
      </c>
      <c r="B46" s="9">
        <v>37641</v>
      </c>
      <c r="C46" s="10">
        <f t="shared" ca="1" si="0"/>
        <v>19</v>
      </c>
      <c r="D46" s="8" t="s">
        <v>6</v>
      </c>
      <c r="E46" s="8">
        <v>5</v>
      </c>
      <c r="F46" s="14">
        <f t="shared" si="1"/>
        <v>1000</v>
      </c>
    </row>
    <row r="47" spans="1:6" x14ac:dyDescent="0.25">
      <c r="A47" s="8" t="s">
        <v>87</v>
      </c>
      <c r="B47" s="9">
        <v>34383</v>
      </c>
      <c r="C47" s="10">
        <f t="shared" ca="1" si="0"/>
        <v>28</v>
      </c>
      <c r="D47" s="8" t="s">
        <v>6</v>
      </c>
      <c r="E47" s="8">
        <v>2</v>
      </c>
      <c r="F47" s="14" t="str">
        <f t="shared" si="1"/>
        <v>No Bonus</v>
      </c>
    </row>
    <row r="48" spans="1:6" x14ac:dyDescent="0.25">
      <c r="A48" s="8" t="s">
        <v>225</v>
      </c>
      <c r="B48" s="9">
        <v>34993</v>
      </c>
      <c r="C48" s="10">
        <f t="shared" ca="1" si="0"/>
        <v>26</v>
      </c>
      <c r="D48" s="8" t="s">
        <v>5</v>
      </c>
      <c r="E48" s="8">
        <v>5</v>
      </c>
      <c r="F48" s="14">
        <f t="shared" si="1"/>
        <v>1000</v>
      </c>
    </row>
    <row r="49" spans="1:6" x14ac:dyDescent="0.25">
      <c r="A49" s="8" t="s">
        <v>12</v>
      </c>
      <c r="B49" s="9">
        <v>35317</v>
      </c>
      <c r="C49" s="10">
        <f t="shared" ca="1" si="0"/>
        <v>25</v>
      </c>
      <c r="D49" s="8" t="s">
        <v>8</v>
      </c>
      <c r="E49" s="8">
        <v>4</v>
      </c>
      <c r="F49" s="14">
        <f t="shared" si="1"/>
        <v>1000</v>
      </c>
    </row>
    <row r="50" spans="1:6" x14ac:dyDescent="0.25">
      <c r="A50" s="8" t="s">
        <v>160</v>
      </c>
      <c r="B50" s="9">
        <v>36342</v>
      </c>
      <c r="C50" s="10">
        <f t="shared" ca="1" si="0"/>
        <v>23</v>
      </c>
      <c r="D50" s="8" t="s">
        <v>6</v>
      </c>
      <c r="E50" s="8">
        <v>3</v>
      </c>
      <c r="F50" s="14">
        <f t="shared" si="1"/>
        <v>1000</v>
      </c>
    </row>
    <row r="51" spans="1:6" x14ac:dyDescent="0.25">
      <c r="A51" s="8" t="s">
        <v>121</v>
      </c>
      <c r="B51" s="9">
        <v>38947</v>
      </c>
      <c r="C51" s="10">
        <f t="shared" ca="1" si="0"/>
        <v>15</v>
      </c>
      <c r="D51" s="8" t="s">
        <v>8</v>
      </c>
      <c r="E51" s="8">
        <v>3</v>
      </c>
      <c r="F51" s="14">
        <f t="shared" si="1"/>
        <v>1000</v>
      </c>
    </row>
    <row r="52" spans="1:6" x14ac:dyDescent="0.25">
      <c r="A52" s="8" t="s">
        <v>177</v>
      </c>
      <c r="B52" s="9">
        <v>32478</v>
      </c>
      <c r="C52" s="10">
        <f t="shared" ca="1" si="0"/>
        <v>33</v>
      </c>
      <c r="D52" s="8" t="s">
        <v>5</v>
      </c>
      <c r="E52" s="8">
        <v>2</v>
      </c>
      <c r="F52" s="14" t="str">
        <f t="shared" si="1"/>
        <v>No Bonus</v>
      </c>
    </row>
    <row r="53" spans="1:6" x14ac:dyDescent="0.25">
      <c r="A53" s="8" t="s">
        <v>224</v>
      </c>
      <c r="B53" s="9">
        <v>33809</v>
      </c>
      <c r="C53" s="10">
        <f t="shared" ca="1" si="0"/>
        <v>30</v>
      </c>
      <c r="D53" s="8" t="s">
        <v>7</v>
      </c>
      <c r="E53" s="8">
        <v>4</v>
      </c>
      <c r="F53" s="14">
        <f t="shared" si="1"/>
        <v>1000</v>
      </c>
    </row>
    <row r="54" spans="1:6" x14ac:dyDescent="0.25">
      <c r="A54" s="8" t="s">
        <v>236</v>
      </c>
      <c r="B54" s="9">
        <v>33215</v>
      </c>
      <c r="C54" s="10">
        <f t="shared" ca="1" si="0"/>
        <v>31</v>
      </c>
      <c r="D54" s="8" t="s">
        <v>5</v>
      </c>
      <c r="E54" s="8">
        <v>2</v>
      </c>
      <c r="F54" s="14" t="str">
        <f t="shared" si="1"/>
        <v>No Bonus</v>
      </c>
    </row>
    <row r="55" spans="1:6" x14ac:dyDescent="0.25">
      <c r="A55" s="8" t="s">
        <v>254</v>
      </c>
      <c r="B55" s="9">
        <v>35697</v>
      </c>
      <c r="C55" s="10">
        <f t="shared" ca="1" si="0"/>
        <v>24</v>
      </c>
      <c r="D55" s="8" t="s">
        <v>6</v>
      </c>
      <c r="E55" s="8">
        <v>2</v>
      </c>
      <c r="F55" s="14" t="str">
        <f t="shared" si="1"/>
        <v>No Bonus</v>
      </c>
    </row>
    <row r="56" spans="1:6" x14ac:dyDescent="0.25">
      <c r="A56" s="8" t="s">
        <v>235</v>
      </c>
      <c r="B56" s="9">
        <v>34555</v>
      </c>
      <c r="C56" s="10">
        <f t="shared" ca="1" si="0"/>
        <v>28</v>
      </c>
      <c r="D56" s="8" t="s">
        <v>6</v>
      </c>
      <c r="E56" s="8">
        <v>5</v>
      </c>
      <c r="F56" s="14">
        <f t="shared" si="1"/>
        <v>1000</v>
      </c>
    </row>
    <row r="57" spans="1:6" x14ac:dyDescent="0.25">
      <c r="A57" s="8" t="s">
        <v>175</v>
      </c>
      <c r="B57" s="9">
        <v>34240</v>
      </c>
      <c r="C57" s="10">
        <f t="shared" ca="1" si="0"/>
        <v>28</v>
      </c>
      <c r="D57" s="8" t="s">
        <v>7</v>
      </c>
      <c r="E57" s="8">
        <v>2</v>
      </c>
      <c r="F57" s="14" t="str">
        <f t="shared" si="1"/>
        <v>No Bonus</v>
      </c>
    </row>
    <row r="58" spans="1:6" x14ac:dyDescent="0.25">
      <c r="A58" s="8" t="s">
        <v>153</v>
      </c>
      <c r="B58" s="9">
        <v>37807</v>
      </c>
      <c r="C58" s="10">
        <f t="shared" ca="1" si="0"/>
        <v>19</v>
      </c>
      <c r="D58" s="8" t="s">
        <v>6</v>
      </c>
      <c r="E58" s="8">
        <v>4</v>
      </c>
      <c r="F58" s="14">
        <f t="shared" si="1"/>
        <v>1000</v>
      </c>
    </row>
    <row r="59" spans="1:6" x14ac:dyDescent="0.25">
      <c r="A59" s="8" t="s">
        <v>44</v>
      </c>
      <c r="B59" s="9">
        <v>39108</v>
      </c>
      <c r="C59" s="10">
        <f t="shared" ca="1" si="0"/>
        <v>15</v>
      </c>
      <c r="D59" s="8" t="s">
        <v>5</v>
      </c>
      <c r="E59" s="8">
        <v>4</v>
      </c>
      <c r="F59" s="14">
        <f t="shared" si="1"/>
        <v>1000</v>
      </c>
    </row>
    <row r="60" spans="1:6" x14ac:dyDescent="0.25">
      <c r="A60" s="8" t="s">
        <v>21</v>
      </c>
      <c r="B60" s="9">
        <v>34124</v>
      </c>
      <c r="C60" s="10">
        <f t="shared" ca="1" si="0"/>
        <v>29</v>
      </c>
      <c r="D60" s="8" t="s">
        <v>7</v>
      </c>
      <c r="E60" s="8">
        <v>3</v>
      </c>
      <c r="F60" s="14">
        <f t="shared" si="1"/>
        <v>1000</v>
      </c>
    </row>
    <row r="61" spans="1:6" x14ac:dyDescent="0.25">
      <c r="A61" s="8" t="s">
        <v>47</v>
      </c>
      <c r="B61" s="9">
        <v>39317</v>
      </c>
      <c r="C61" s="10">
        <f t="shared" ca="1" si="0"/>
        <v>14</v>
      </c>
      <c r="D61" s="8" t="s">
        <v>5</v>
      </c>
      <c r="E61" s="8">
        <v>4</v>
      </c>
      <c r="F61" s="14">
        <f t="shared" si="1"/>
        <v>1000</v>
      </c>
    </row>
    <row r="62" spans="1:6" x14ac:dyDescent="0.25">
      <c r="A62" s="8" t="s">
        <v>132</v>
      </c>
      <c r="B62" s="9">
        <v>37000</v>
      </c>
      <c r="C62" s="10">
        <f t="shared" ca="1" si="0"/>
        <v>21</v>
      </c>
      <c r="D62" s="8" t="s">
        <v>8</v>
      </c>
      <c r="E62" s="8">
        <v>5</v>
      </c>
      <c r="F62" s="14">
        <f t="shared" si="1"/>
        <v>1000</v>
      </c>
    </row>
    <row r="63" spans="1:6" x14ac:dyDescent="0.25">
      <c r="A63" s="8" t="s">
        <v>16</v>
      </c>
      <c r="B63" s="9">
        <v>32439</v>
      </c>
      <c r="C63" s="10">
        <f t="shared" ca="1" si="0"/>
        <v>33</v>
      </c>
      <c r="D63" s="8" t="s">
        <v>6</v>
      </c>
      <c r="E63" s="8">
        <v>1</v>
      </c>
      <c r="F63" s="14" t="str">
        <f t="shared" si="1"/>
        <v>No Bonus</v>
      </c>
    </row>
    <row r="64" spans="1:6" x14ac:dyDescent="0.25">
      <c r="A64" s="8" t="s">
        <v>249</v>
      </c>
      <c r="B64" s="9">
        <v>37200</v>
      </c>
      <c r="C64" s="10">
        <f t="shared" ca="1" si="0"/>
        <v>20</v>
      </c>
      <c r="D64" s="8" t="s">
        <v>6</v>
      </c>
      <c r="E64" s="8">
        <v>2</v>
      </c>
      <c r="F64" s="14" t="str">
        <f t="shared" si="1"/>
        <v>No Bonus</v>
      </c>
    </row>
    <row r="65" spans="1:6" x14ac:dyDescent="0.25">
      <c r="A65" s="8" t="s">
        <v>112</v>
      </c>
      <c r="B65" s="9">
        <v>37863</v>
      </c>
      <c r="C65" s="10">
        <f t="shared" ca="1" si="0"/>
        <v>18</v>
      </c>
      <c r="D65" s="8" t="s">
        <v>6</v>
      </c>
      <c r="E65" s="8">
        <v>1</v>
      </c>
      <c r="F65" s="14" t="str">
        <f t="shared" si="1"/>
        <v>No Bonus</v>
      </c>
    </row>
    <row r="66" spans="1:6" x14ac:dyDescent="0.25">
      <c r="A66" s="8" t="s">
        <v>98</v>
      </c>
      <c r="B66" s="9">
        <v>35485</v>
      </c>
      <c r="C66" s="10">
        <f t="shared" ref="C66:C129" ca="1" si="2">DATEDIF(B66,TODAY(),"Y")</f>
        <v>25</v>
      </c>
      <c r="D66" s="8" t="s">
        <v>6</v>
      </c>
      <c r="E66" s="8">
        <v>2</v>
      </c>
      <c r="F66" s="14" t="str">
        <f t="shared" si="1"/>
        <v>No Bonus</v>
      </c>
    </row>
    <row r="67" spans="1:6" x14ac:dyDescent="0.25">
      <c r="A67" s="8" t="s">
        <v>58</v>
      </c>
      <c r="B67" s="9">
        <v>34981</v>
      </c>
      <c r="C67" s="10">
        <f t="shared" ca="1" si="2"/>
        <v>26</v>
      </c>
      <c r="D67" s="8" t="s">
        <v>5</v>
      </c>
      <c r="E67" s="8">
        <v>1</v>
      </c>
      <c r="F67" s="14" t="str">
        <f t="shared" ref="F67:F130" si="3">IF(E67&gt;=3,1000,"No Bonus")</f>
        <v>No Bonus</v>
      </c>
    </row>
    <row r="68" spans="1:6" x14ac:dyDescent="0.25">
      <c r="A68" s="8" t="s">
        <v>234</v>
      </c>
      <c r="B68" s="9">
        <v>35252</v>
      </c>
      <c r="C68" s="10">
        <f t="shared" ca="1" si="2"/>
        <v>26</v>
      </c>
      <c r="D68" s="8" t="s">
        <v>6</v>
      </c>
      <c r="E68" s="8">
        <v>2</v>
      </c>
      <c r="F68" s="14" t="str">
        <f t="shared" si="3"/>
        <v>No Bonus</v>
      </c>
    </row>
    <row r="69" spans="1:6" x14ac:dyDescent="0.25">
      <c r="A69" s="8" t="s">
        <v>86</v>
      </c>
      <c r="B69" s="9">
        <v>34397</v>
      </c>
      <c r="C69" s="10">
        <f t="shared" ca="1" si="2"/>
        <v>28</v>
      </c>
      <c r="D69" s="8" t="s">
        <v>7</v>
      </c>
      <c r="E69" s="8">
        <v>5</v>
      </c>
      <c r="F69" s="14">
        <f t="shared" si="3"/>
        <v>1000</v>
      </c>
    </row>
    <row r="70" spans="1:6" x14ac:dyDescent="0.25">
      <c r="A70" s="8" t="s">
        <v>49</v>
      </c>
      <c r="B70" s="9">
        <v>36490</v>
      </c>
      <c r="C70" s="10">
        <f t="shared" ca="1" si="2"/>
        <v>22</v>
      </c>
      <c r="D70" s="8" t="s">
        <v>6</v>
      </c>
      <c r="E70" s="8">
        <v>1</v>
      </c>
      <c r="F70" s="14" t="str">
        <f t="shared" si="3"/>
        <v>No Bonus</v>
      </c>
    </row>
    <row r="71" spans="1:6" x14ac:dyDescent="0.25">
      <c r="A71" s="8" t="s">
        <v>77</v>
      </c>
      <c r="B71" s="9">
        <v>35783</v>
      </c>
      <c r="C71" s="10">
        <f t="shared" ca="1" si="2"/>
        <v>24</v>
      </c>
      <c r="D71" s="8" t="s">
        <v>5</v>
      </c>
      <c r="E71" s="8">
        <v>1</v>
      </c>
      <c r="F71" s="14" t="str">
        <f t="shared" si="3"/>
        <v>No Bonus</v>
      </c>
    </row>
    <row r="72" spans="1:6" x14ac:dyDescent="0.25">
      <c r="A72" s="8" t="s">
        <v>204</v>
      </c>
      <c r="B72" s="9">
        <v>33319</v>
      </c>
      <c r="C72" s="10">
        <f t="shared" ca="1" si="2"/>
        <v>31</v>
      </c>
      <c r="D72" s="8" t="s">
        <v>5</v>
      </c>
      <c r="E72" s="8">
        <v>3</v>
      </c>
      <c r="F72" s="14">
        <f t="shared" si="3"/>
        <v>1000</v>
      </c>
    </row>
    <row r="73" spans="1:6" x14ac:dyDescent="0.25">
      <c r="A73" s="8" t="s">
        <v>28</v>
      </c>
      <c r="B73" s="9">
        <v>38876</v>
      </c>
      <c r="C73" s="10">
        <f t="shared" ca="1" si="2"/>
        <v>16</v>
      </c>
      <c r="D73" s="8" t="s">
        <v>5</v>
      </c>
      <c r="E73" s="8">
        <v>5</v>
      </c>
      <c r="F73" s="14">
        <f t="shared" si="3"/>
        <v>1000</v>
      </c>
    </row>
    <row r="74" spans="1:6" x14ac:dyDescent="0.25">
      <c r="A74" s="8" t="s">
        <v>190</v>
      </c>
      <c r="B74" s="9">
        <v>37431</v>
      </c>
      <c r="C74" s="10">
        <f t="shared" ca="1" si="2"/>
        <v>20</v>
      </c>
      <c r="D74" s="8" t="s">
        <v>6</v>
      </c>
      <c r="E74" s="8">
        <v>1</v>
      </c>
      <c r="F74" s="14" t="str">
        <f t="shared" si="3"/>
        <v>No Bonus</v>
      </c>
    </row>
    <row r="75" spans="1:6" x14ac:dyDescent="0.25">
      <c r="A75" s="8" t="s">
        <v>33</v>
      </c>
      <c r="B75" s="9">
        <v>37561</v>
      </c>
      <c r="C75" s="10">
        <f t="shared" ca="1" si="2"/>
        <v>19</v>
      </c>
      <c r="D75" s="8" t="s">
        <v>5</v>
      </c>
      <c r="E75" s="8">
        <v>2</v>
      </c>
      <c r="F75" s="14" t="str">
        <f t="shared" si="3"/>
        <v>No Bonus</v>
      </c>
    </row>
    <row r="76" spans="1:6" x14ac:dyDescent="0.25">
      <c r="A76" s="8" t="s">
        <v>170</v>
      </c>
      <c r="B76" s="9">
        <v>38884</v>
      </c>
      <c r="C76" s="10">
        <f t="shared" ca="1" si="2"/>
        <v>16</v>
      </c>
      <c r="D76" s="8" t="s">
        <v>5</v>
      </c>
      <c r="E76" s="8">
        <v>4</v>
      </c>
      <c r="F76" s="14">
        <f t="shared" si="3"/>
        <v>1000</v>
      </c>
    </row>
    <row r="77" spans="1:6" x14ac:dyDescent="0.25">
      <c r="A77" s="8" t="s">
        <v>101</v>
      </c>
      <c r="B77" s="9">
        <v>35654</v>
      </c>
      <c r="C77" s="10">
        <f t="shared" ca="1" si="2"/>
        <v>25</v>
      </c>
      <c r="D77" s="8" t="s">
        <v>5</v>
      </c>
      <c r="E77" s="8">
        <v>2</v>
      </c>
      <c r="F77" s="14" t="str">
        <f t="shared" si="3"/>
        <v>No Bonus</v>
      </c>
    </row>
    <row r="78" spans="1:6" x14ac:dyDescent="0.25">
      <c r="A78" s="8" t="s">
        <v>74</v>
      </c>
      <c r="B78" s="9">
        <v>34078</v>
      </c>
      <c r="C78" s="10">
        <f t="shared" ca="1" si="2"/>
        <v>29</v>
      </c>
      <c r="D78" s="8" t="s">
        <v>6</v>
      </c>
      <c r="E78" s="8">
        <v>5</v>
      </c>
      <c r="F78" s="14">
        <f t="shared" si="3"/>
        <v>1000</v>
      </c>
    </row>
    <row r="79" spans="1:6" x14ac:dyDescent="0.25">
      <c r="A79" s="8" t="s">
        <v>197</v>
      </c>
      <c r="B79" s="9">
        <v>39628</v>
      </c>
      <c r="C79" s="10">
        <f t="shared" ca="1" si="2"/>
        <v>14</v>
      </c>
      <c r="D79" s="8" t="s">
        <v>8</v>
      </c>
      <c r="E79" s="8">
        <v>4</v>
      </c>
      <c r="F79" s="14">
        <f t="shared" si="3"/>
        <v>1000</v>
      </c>
    </row>
    <row r="80" spans="1:6" x14ac:dyDescent="0.25">
      <c r="A80" s="8" t="s">
        <v>142</v>
      </c>
      <c r="B80" s="9">
        <v>33725</v>
      </c>
      <c r="C80" s="10">
        <f t="shared" ca="1" si="2"/>
        <v>30</v>
      </c>
      <c r="D80" s="8" t="s">
        <v>5</v>
      </c>
      <c r="E80" s="8">
        <v>3</v>
      </c>
      <c r="F80" s="14">
        <f t="shared" si="3"/>
        <v>1000</v>
      </c>
    </row>
    <row r="81" spans="1:6" x14ac:dyDescent="0.25">
      <c r="A81" s="8" t="s">
        <v>75</v>
      </c>
      <c r="B81" s="9">
        <v>37431</v>
      </c>
      <c r="C81" s="10">
        <f t="shared" ca="1" si="2"/>
        <v>20</v>
      </c>
      <c r="D81" s="8" t="s">
        <v>6</v>
      </c>
      <c r="E81" s="8">
        <v>3</v>
      </c>
      <c r="F81" s="14">
        <f t="shared" si="3"/>
        <v>1000</v>
      </c>
    </row>
    <row r="82" spans="1:6" x14ac:dyDescent="0.25">
      <c r="A82" s="8" t="s">
        <v>113</v>
      </c>
      <c r="B82" s="9">
        <v>34645</v>
      </c>
      <c r="C82" s="10">
        <f t="shared" ca="1" si="2"/>
        <v>27</v>
      </c>
      <c r="D82" s="8" t="s">
        <v>6</v>
      </c>
      <c r="E82" s="8">
        <v>2</v>
      </c>
      <c r="F82" s="14" t="str">
        <f t="shared" si="3"/>
        <v>No Bonus</v>
      </c>
    </row>
    <row r="83" spans="1:6" x14ac:dyDescent="0.25">
      <c r="A83" s="8" t="s">
        <v>195</v>
      </c>
      <c r="B83" s="9">
        <v>35372</v>
      </c>
      <c r="C83" s="10">
        <f t="shared" ca="1" si="2"/>
        <v>25</v>
      </c>
      <c r="D83" s="8" t="s">
        <v>6</v>
      </c>
      <c r="E83" s="8">
        <v>1</v>
      </c>
      <c r="F83" s="14" t="str">
        <f t="shared" si="3"/>
        <v>No Bonus</v>
      </c>
    </row>
    <row r="84" spans="1:6" x14ac:dyDescent="0.25">
      <c r="A84" s="8" t="s">
        <v>181</v>
      </c>
      <c r="B84" s="9">
        <v>38243</v>
      </c>
      <c r="C84" s="10">
        <f t="shared" ca="1" si="2"/>
        <v>17</v>
      </c>
      <c r="D84" s="8" t="s">
        <v>5</v>
      </c>
      <c r="E84" s="8">
        <v>2</v>
      </c>
      <c r="F84" s="14" t="str">
        <f t="shared" si="3"/>
        <v>No Bonus</v>
      </c>
    </row>
    <row r="85" spans="1:6" x14ac:dyDescent="0.25">
      <c r="A85" s="8" t="s">
        <v>10</v>
      </c>
      <c r="B85" s="9">
        <v>34643</v>
      </c>
      <c r="C85" s="10">
        <f t="shared" ca="1" si="2"/>
        <v>27</v>
      </c>
      <c r="D85" s="8" t="s">
        <v>6</v>
      </c>
      <c r="E85" s="8">
        <v>1</v>
      </c>
      <c r="F85" s="14" t="str">
        <f t="shared" si="3"/>
        <v>No Bonus</v>
      </c>
    </row>
    <row r="86" spans="1:6" x14ac:dyDescent="0.25">
      <c r="A86" s="8" t="s">
        <v>90</v>
      </c>
      <c r="B86" s="9">
        <v>33047</v>
      </c>
      <c r="C86" s="10">
        <f t="shared" ca="1" si="2"/>
        <v>32</v>
      </c>
      <c r="D86" s="8" t="s">
        <v>6</v>
      </c>
      <c r="E86" s="8">
        <v>3</v>
      </c>
      <c r="F86" s="14">
        <f t="shared" si="3"/>
        <v>1000</v>
      </c>
    </row>
    <row r="87" spans="1:6" x14ac:dyDescent="0.25">
      <c r="A87" s="8" t="s">
        <v>228</v>
      </c>
      <c r="B87" s="9">
        <v>33033</v>
      </c>
      <c r="C87" s="10">
        <f t="shared" ca="1" si="2"/>
        <v>32</v>
      </c>
      <c r="D87" s="8" t="s">
        <v>5</v>
      </c>
      <c r="E87" s="8">
        <v>3</v>
      </c>
      <c r="F87" s="14">
        <f t="shared" si="3"/>
        <v>1000</v>
      </c>
    </row>
    <row r="88" spans="1:6" x14ac:dyDescent="0.25">
      <c r="A88" s="8" t="s">
        <v>35</v>
      </c>
      <c r="B88" s="9">
        <v>35026</v>
      </c>
      <c r="C88" s="10">
        <f t="shared" ca="1" si="2"/>
        <v>26</v>
      </c>
      <c r="D88" s="8" t="s">
        <v>5</v>
      </c>
      <c r="E88" s="8">
        <v>5</v>
      </c>
      <c r="F88" s="14">
        <f t="shared" si="3"/>
        <v>1000</v>
      </c>
    </row>
    <row r="89" spans="1:6" x14ac:dyDescent="0.25">
      <c r="A89" s="8" t="s">
        <v>138</v>
      </c>
      <c r="B89" s="9">
        <v>34580</v>
      </c>
      <c r="C89" s="10">
        <f t="shared" ca="1" si="2"/>
        <v>27</v>
      </c>
      <c r="D89" s="8" t="s">
        <v>6</v>
      </c>
      <c r="E89" s="8">
        <v>2</v>
      </c>
      <c r="F89" s="14" t="str">
        <f t="shared" si="3"/>
        <v>No Bonus</v>
      </c>
    </row>
    <row r="90" spans="1:6" x14ac:dyDescent="0.25">
      <c r="A90" s="8" t="s">
        <v>131</v>
      </c>
      <c r="B90" s="9">
        <v>35498</v>
      </c>
      <c r="C90" s="10">
        <f t="shared" ca="1" si="2"/>
        <v>25</v>
      </c>
      <c r="D90" s="8" t="s">
        <v>6</v>
      </c>
      <c r="E90" s="8">
        <v>3</v>
      </c>
      <c r="F90" s="14">
        <f t="shared" si="3"/>
        <v>1000</v>
      </c>
    </row>
    <row r="91" spans="1:6" x14ac:dyDescent="0.25">
      <c r="A91" s="8" t="s">
        <v>173</v>
      </c>
      <c r="B91" s="9">
        <v>32805</v>
      </c>
      <c r="C91" s="10">
        <f t="shared" ca="1" si="2"/>
        <v>32</v>
      </c>
      <c r="D91" s="8" t="s">
        <v>8</v>
      </c>
      <c r="E91" s="8">
        <v>4</v>
      </c>
      <c r="F91" s="14">
        <f t="shared" si="3"/>
        <v>1000</v>
      </c>
    </row>
    <row r="92" spans="1:6" x14ac:dyDescent="0.25">
      <c r="A92" s="8" t="s">
        <v>18</v>
      </c>
      <c r="B92" s="9">
        <v>36380</v>
      </c>
      <c r="C92" s="10">
        <f t="shared" ca="1" si="2"/>
        <v>23</v>
      </c>
      <c r="D92" s="8" t="s">
        <v>5</v>
      </c>
      <c r="E92" s="8">
        <v>2</v>
      </c>
      <c r="F92" s="14" t="str">
        <f t="shared" si="3"/>
        <v>No Bonus</v>
      </c>
    </row>
    <row r="93" spans="1:6" x14ac:dyDescent="0.25">
      <c r="A93" s="8" t="s">
        <v>144</v>
      </c>
      <c r="B93" s="9">
        <v>33085</v>
      </c>
      <c r="C93" s="10">
        <f t="shared" ca="1" si="2"/>
        <v>32</v>
      </c>
      <c r="D93" s="8" t="s">
        <v>5</v>
      </c>
      <c r="E93" s="8">
        <v>4</v>
      </c>
      <c r="F93" s="14">
        <f t="shared" si="3"/>
        <v>1000</v>
      </c>
    </row>
    <row r="94" spans="1:6" x14ac:dyDescent="0.25">
      <c r="A94" s="8" t="s">
        <v>117</v>
      </c>
      <c r="B94" s="9">
        <v>33839</v>
      </c>
      <c r="C94" s="10">
        <f t="shared" ca="1" si="2"/>
        <v>29</v>
      </c>
      <c r="D94" s="8" t="s">
        <v>6</v>
      </c>
      <c r="E94" s="8">
        <v>3</v>
      </c>
      <c r="F94" s="14">
        <f t="shared" si="3"/>
        <v>1000</v>
      </c>
    </row>
    <row r="95" spans="1:6" x14ac:dyDescent="0.25">
      <c r="A95" s="8" t="s">
        <v>59</v>
      </c>
      <c r="B95" s="9">
        <v>37875</v>
      </c>
      <c r="C95" s="10">
        <f t="shared" ca="1" si="2"/>
        <v>18</v>
      </c>
      <c r="D95" s="8" t="s">
        <v>6</v>
      </c>
      <c r="E95" s="8">
        <v>1</v>
      </c>
      <c r="F95" s="14" t="str">
        <f t="shared" si="3"/>
        <v>No Bonus</v>
      </c>
    </row>
    <row r="96" spans="1:6" x14ac:dyDescent="0.25">
      <c r="A96" s="8" t="s">
        <v>146</v>
      </c>
      <c r="B96" s="9">
        <v>39524</v>
      </c>
      <c r="C96" s="10">
        <f t="shared" ca="1" si="2"/>
        <v>14</v>
      </c>
      <c r="D96" s="8" t="s">
        <v>5</v>
      </c>
      <c r="E96" s="8">
        <v>1</v>
      </c>
      <c r="F96" s="14" t="str">
        <f t="shared" si="3"/>
        <v>No Bonus</v>
      </c>
    </row>
    <row r="97" spans="1:6" x14ac:dyDescent="0.25">
      <c r="A97" s="8" t="s">
        <v>167</v>
      </c>
      <c r="B97" s="9">
        <v>33203</v>
      </c>
      <c r="C97" s="10">
        <f t="shared" ca="1" si="2"/>
        <v>31</v>
      </c>
      <c r="D97" s="8" t="s">
        <v>5</v>
      </c>
      <c r="E97" s="8">
        <v>5</v>
      </c>
      <c r="F97" s="14">
        <f t="shared" si="3"/>
        <v>1000</v>
      </c>
    </row>
    <row r="98" spans="1:6" x14ac:dyDescent="0.25">
      <c r="A98" s="8" t="s">
        <v>200</v>
      </c>
      <c r="B98" s="9">
        <v>35404</v>
      </c>
      <c r="C98" s="10">
        <f t="shared" ca="1" si="2"/>
        <v>25</v>
      </c>
      <c r="D98" s="8" t="s">
        <v>5</v>
      </c>
      <c r="E98" s="8">
        <v>3</v>
      </c>
      <c r="F98" s="14">
        <f t="shared" si="3"/>
        <v>1000</v>
      </c>
    </row>
    <row r="99" spans="1:6" x14ac:dyDescent="0.25">
      <c r="A99" s="8" t="s">
        <v>125</v>
      </c>
      <c r="B99" s="9">
        <v>34565</v>
      </c>
      <c r="C99" s="10">
        <f t="shared" ca="1" si="2"/>
        <v>27</v>
      </c>
      <c r="D99" s="8" t="s">
        <v>6</v>
      </c>
      <c r="E99" s="8">
        <v>5</v>
      </c>
      <c r="F99" s="14">
        <f t="shared" si="3"/>
        <v>1000</v>
      </c>
    </row>
    <row r="100" spans="1:6" x14ac:dyDescent="0.25">
      <c r="A100" s="8" t="s">
        <v>70</v>
      </c>
      <c r="B100" s="9">
        <v>34749</v>
      </c>
      <c r="C100" s="10">
        <f t="shared" ca="1" si="2"/>
        <v>27</v>
      </c>
      <c r="D100" s="8" t="s">
        <v>6</v>
      </c>
      <c r="E100" s="8">
        <v>1</v>
      </c>
      <c r="F100" s="14" t="str">
        <f t="shared" si="3"/>
        <v>No Bonus</v>
      </c>
    </row>
    <row r="101" spans="1:6" x14ac:dyDescent="0.25">
      <c r="A101" s="8" t="s">
        <v>183</v>
      </c>
      <c r="B101" s="9">
        <v>36283</v>
      </c>
      <c r="C101" s="10">
        <f t="shared" ca="1" si="2"/>
        <v>23</v>
      </c>
      <c r="D101" s="8" t="s">
        <v>6</v>
      </c>
      <c r="E101" s="8">
        <v>4</v>
      </c>
      <c r="F101" s="14">
        <f t="shared" si="3"/>
        <v>1000</v>
      </c>
    </row>
    <row r="102" spans="1:6" x14ac:dyDescent="0.25">
      <c r="A102" s="8" t="s">
        <v>57</v>
      </c>
      <c r="B102" s="9">
        <v>39229</v>
      </c>
      <c r="C102" s="10">
        <f t="shared" ca="1" si="2"/>
        <v>15</v>
      </c>
      <c r="D102" s="8" t="s">
        <v>6</v>
      </c>
      <c r="E102" s="8">
        <v>2</v>
      </c>
      <c r="F102" s="14" t="str">
        <f t="shared" si="3"/>
        <v>No Bonus</v>
      </c>
    </row>
    <row r="103" spans="1:6" x14ac:dyDescent="0.25">
      <c r="A103" s="8" t="s">
        <v>255</v>
      </c>
      <c r="B103" s="9">
        <v>34574</v>
      </c>
      <c r="C103" s="10">
        <f t="shared" ca="1" si="2"/>
        <v>27</v>
      </c>
      <c r="D103" s="8" t="s">
        <v>6</v>
      </c>
      <c r="E103" s="8">
        <v>2</v>
      </c>
      <c r="F103" s="14" t="str">
        <f t="shared" si="3"/>
        <v>No Bonus</v>
      </c>
    </row>
    <row r="104" spans="1:6" x14ac:dyDescent="0.25">
      <c r="A104" s="8" t="s">
        <v>69</v>
      </c>
      <c r="B104" s="9">
        <v>36990</v>
      </c>
      <c r="C104" s="10">
        <f t="shared" ca="1" si="2"/>
        <v>21</v>
      </c>
      <c r="D104" s="8" t="s">
        <v>6</v>
      </c>
      <c r="E104" s="8">
        <v>5</v>
      </c>
      <c r="F104" s="14">
        <f t="shared" si="3"/>
        <v>1000</v>
      </c>
    </row>
    <row r="105" spans="1:6" x14ac:dyDescent="0.25">
      <c r="A105" s="8" t="s">
        <v>166</v>
      </c>
      <c r="B105" s="9">
        <v>35509</v>
      </c>
      <c r="C105" s="10">
        <f t="shared" ca="1" si="2"/>
        <v>25</v>
      </c>
      <c r="D105" s="8" t="s">
        <v>5</v>
      </c>
      <c r="E105" s="8">
        <v>4</v>
      </c>
      <c r="F105" s="14">
        <f t="shared" si="3"/>
        <v>1000</v>
      </c>
    </row>
    <row r="106" spans="1:6" x14ac:dyDescent="0.25">
      <c r="A106" s="8" t="s">
        <v>163</v>
      </c>
      <c r="B106" s="9">
        <v>32828</v>
      </c>
      <c r="C106" s="10">
        <f t="shared" ca="1" si="2"/>
        <v>32</v>
      </c>
      <c r="D106" s="8" t="s">
        <v>5</v>
      </c>
      <c r="E106" s="8">
        <v>3</v>
      </c>
      <c r="F106" s="14">
        <f t="shared" si="3"/>
        <v>1000</v>
      </c>
    </row>
    <row r="107" spans="1:6" x14ac:dyDescent="0.25">
      <c r="A107" s="8" t="s">
        <v>130</v>
      </c>
      <c r="B107" s="9">
        <v>35138</v>
      </c>
      <c r="C107" s="10">
        <f t="shared" ca="1" si="2"/>
        <v>26</v>
      </c>
      <c r="D107" s="8" t="s">
        <v>6</v>
      </c>
      <c r="E107" s="8">
        <v>4</v>
      </c>
      <c r="F107" s="14">
        <f t="shared" si="3"/>
        <v>1000</v>
      </c>
    </row>
    <row r="108" spans="1:6" x14ac:dyDescent="0.25">
      <c r="A108" s="8" t="s">
        <v>210</v>
      </c>
      <c r="B108" s="9">
        <v>34861</v>
      </c>
      <c r="C108" s="10">
        <f t="shared" ca="1" si="2"/>
        <v>27</v>
      </c>
      <c r="D108" s="8" t="s">
        <v>7</v>
      </c>
      <c r="E108" s="8">
        <v>5</v>
      </c>
      <c r="F108" s="14">
        <f t="shared" si="3"/>
        <v>1000</v>
      </c>
    </row>
    <row r="109" spans="1:6" x14ac:dyDescent="0.25">
      <c r="A109" s="8" t="s">
        <v>34</v>
      </c>
      <c r="B109" s="9">
        <v>33122</v>
      </c>
      <c r="C109" s="10">
        <f t="shared" ca="1" si="2"/>
        <v>31</v>
      </c>
      <c r="D109" s="8" t="s">
        <v>6</v>
      </c>
      <c r="E109" s="8">
        <v>4</v>
      </c>
      <c r="F109" s="14">
        <f t="shared" si="3"/>
        <v>1000</v>
      </c>
    </row>
    <row r="110" spans="1:6" x14ac:dyDescent="0.25">
      <c r="A110" s="8" t="s">
        <v>85</v>
      </c>
      <c r="B110" s="9">
        <v>32667</v>
      </c>
      <c r="C110" s="10">
        <f t="shared" ca="1" si="2"/>
        <v>33</v>
      </c>
      <c r="D110" s="8" t="s">
        <v>6</v>
      </c>
      <c r="E110" s="8">
        <v>5</v>
      </c>
      <c r="F110" s="14">
        <f t="shared" si="3"/>
        <v>1000</v>
      </c>
    </row>
    <row r="111" spans="1:6" x14ac:dyDescent="0.25">
      <c r="A111" s="8" t="s">
        <v>72</v>
      </c>
      <c r="B111" s="9">
        <v>35658</v>
      </c>
      <c r="C111" s="10">
        <f t="shared" ca="1" si="2"/>
        <v>24</v>
      </c>
      <c r="D111" s="8" t="s">
        <v>7</v>
      </c>
      <c r="E111" s="8">
        <v>3</v>
      </c>
      <c r="F111" s="14">
        <f t="shared" si="3"/>
        <v>1000</v>
      </c>
    </row>
    <row r="112" spans="1:6" x14ac:dyDescent="0.25">
      <c r="A112" s="8" t="s">
        <v>134</v>
      </c>
      <c r="B112" s="9">
        <v>36385</v>
      </c>
      <c r="C112" s="10">
        <f t="shared" ca="1" si="2"/>
        <v>23</v>
      </c>
      <c r="D112" s="8" t="s">
        <v>6</v>
      </c>
      <c r="E112" s="8">
        <v>3</v>
      </c>
      <c r="F112" s="14">
        <f t="shared" si="3"/>
        <v>1000</v>
      </c>
    </row>
    <row r="113" spans="1:6" x14ac:dyDescent="0.25">
      <c r="A113" s="8" t="s">
        <v>203</v>
      </c>
      <c r="B113" s="9">
        <v>38509</v>
      </c>
      <c r="C113" s="10">
        <f t="shared" ca="1" si="2"/>
        <v>17</v>
      </c>
      <c r="D113" s="8" t="s">
        <v>6</v>
      </c>
      <c r="E113" s="8">
        <v>4</v>
      </c>
      <c r="F113" s="14">
        <f t="shared" si="3"/>
        <v>1000</v>
      </c>
    </row>
    <row r="114" spans="1:6" x14ac:dyDescent="0.25">
      <c r="A114" s="8" t="s">
        <v>43</v>
      </c>
      <c r="B114" s="9">
        <v>35819</v>
      </c>
      <c r="C114" s="10">
        <f t="shared" ca="1" si="2"/>
        <v>24</v>
      </c>
      <c r="D114" s="8" t="s">
        <v>5</v>
      </c>
      <c r="E114" s="8">
        <v>4</v>
      </c>
      <c r="F114" s="14">
        <f t="shared" si="3"/>
        <v>1000</v>
      </c>
    </row>
    <row r="115" spans="1:6" x14ac:dyDescent="0.25">
      <c r="A115" s="8" t="s">
        <v>54</v>
      </c>
      <c r="B115" s="9">
        <v>36461</v>
      </c>
      <c r="C115" s="10">
        <f t="shared" ca="1" si="2"/>
        <v>22</v>
      </c>
      <c r="D115" s="8" t="s">
        <v>6</v>
      </c>
      <c r="E115" s="8">
        <v>5</v>
      </c>
      <c r="F115" s="14">
        <f t="shared" si="3"/>
        <v>1000</v>
      </c>
    </row>
    <row r="116" spans="1:6" x14ac:dyDescent="0.25">
      <c r="A116" s="8" t="s">
        <v>80</v>
      </c>
      <c r="B116" s="9">
        <v>32373</v>
      </c>
      <c r="C116" s="10">
        <f t="shared" ca="1" si="2"/>
        <v>33</v>
      </c>
      <c r="D116" s="8" t="s">
        <v>7</v>
      </c>
      <c r="E116" s="8">
        <v>4</v>
      </c>
      <c r="F116" s="14">
        <f t="shared" si="3"/>
        <v>1000</v>
      </c>
    </row>
    <row r="117" spans="1:6" x14ac:dyDescent="0.25">
      <c r="A117" s="8" t="s">
        <v>230</v>
      </c>
      <c r="B117" s="9">
        <v>36220</v>
      </c>
      <c r="C117" s="10">
        <f t="shared" ca="1" si="2"/>
        <v>23</v>
      </c>
      <c r="D117" s="8" t="s">
        <v>7</v>
      </c>
      <c r="E117" s="8">
        <v>4</v>
      </c>
      <c r="F117" s="14">
        <f t="shared" si="3"/>
        <v>1000</v>
      </c>
    </row>
    <row r="118" spans="1:6" x14ac:dyDescent="0.25">
      <c r="A118" s="8" t="s">
        <v>192</v>
      </c>
      <c r="B118" s="9">
        <v>34572</v>
      </c>
      <c r="C118" s="10">
        <f t="shared" ca="1" si="2"/>
        <v>27</v>
      </c>
      <c r="D118" s="8" t="s">
        <v>5</v>
      </c>
      <c r="E118" s="8">
        <v>2</v>
      </c>
      <c r="F118" s="14" t="str">
        <f t="shared" si="3"/>
        <v>No Bonus</v>
      </c>
    </row>
    <row r="119" spans="1:6" x14ac:dyDescent="0.25">
      <c r="A119" s="8" t="s">
        <v>67</v>
      </c>
      <c r="B119" s="9">
        <v>35170</v>
      </c>
      <c r="C119" s="10">
        <f t="shared" ca="1" si="2"/>
        <v>26</v>
      </c>
      <c r="D119" s="8" t="s">
        <v>6</v>
      </c>
      <c r="E119" s="8">
        <v>1</v>
      </c>
      <c r="F119" s="14" t="str">
        <f t="shared" si="3"/>
        <v>No Bonus</v>
      </c>
    </row>
    <row r="120" spans="1:6" x14ac:dyDescent="0.25">
      <c r="A120" s="8" t="s">
        <v>169</v>
      </c>
      <c r="B120" s="9">
        <v>35246</v>
      </c>
      <c r="C120" s="10">
        <f t="shared" ca="1" si="2"/>
        <v>26</v>
      </c>
      <c r="D120" s="8" t="s">
        <v>5</v>
      </c>
      <c r="E120" s="8">
        <v>5</v>
      </c>
      <c r="F120" s="14">
        <f t="shared" si="3"/>
        <v>1000</v>
      </c>
    </row>
    <row r="121" spans="1:6" x14ac:dyDescent="0.25">
      <c r="A121" s="8" t="s">
        <v>222</v>
      </c>
      <c r="B121" s="9">
        <v>35351</v>
      </c>
      <c r="C121" s="10">
        <f t="shared" ca="1" si="2"/>
        <v>25</v>
      </c>
      <c r="D121" s="8" t="s">
        <v>6</v>
      </c>
      <c r="E121" s="8">
        <v>2</v>
      </c>
      <c r="F121" s="14" t="str">
        <f t="shared" si="3"/>
        <v>No Bonus</v>
      </c>
    </row>
    <row r="122" spans="1:6" x14ac:dyDescent="0.25">
      <c r="A122" s="8" t="s">
        <v>48</v>
      </c>
      <c r="B122" s="9">
        <v>34910</v>
      </c>
      <c r="C122" s="10">
        <f t="shared" ca="1" si="2"/>
        <v>27</v>
      </c>
      <c r="D122" s="8" t="s">
        <v>6</v>
      </c>
      <c r="E122" s="8">
        <v>3</v>
      </c>
      <c r="F122" s="14">
        <f t="shared" si="3"/>
        <v>1000</v>
      </c>
    </row>
    <row r="123" spans="1:6" x14ac:dyDescent="0.25">
      <c r="A123" s="8" t="s">
        <v>53</v>
      </c>
      <c r="B123" s="9">
        <v>38152</v>
      </c>
      <c r="C123" s="10">
        <f t="shared" ca="1" si="2"/>
        <v>18</v>
      </c>
      <c r="D123" s="8" t="s">
        <v>7</v>
      </c>
      <c r="E123" s="8">
        <v>5</v>
      </c>
      <c r="F123" s="14">
        <f t="shared" si="3"/>
        <v>1000</v>
      </c>
    </row>
    <row r="124" spans="1:6" x14ac:dyDescent="0.25">
      <c r="A124" s="8" t="s">
        <v>208</v>
      </c>
      <c r="B124" s="9">
        <v>33121</v>
      </c>
      <c r="C124" s="10">
        <f t="shared" ca="1" si="2"/>
        <v>31</v>
      </c>
      <c r="D124" s="8" t="s">
        <v>6</v>
      </c>
      <c r="E124" s="8">
        <v>4</v>
      </c>
      <c r="F124" s="14">
        <f t="shared" si="3"/>
        <v>1000</v>
      </c>
    </row>
    <row r="125" spans="1:6" x14ac:dyDescent="0.25">
      <c r="A125" s="8" t="s">
        <v>106</v>
      </c>
      <c r="B125" s="9">
        <v>34911</v>
      </c>
      <c r="C125" s="10">
        <f t="shared" ca="1" si="2"/>
        <v>27</v>
      </c>
      <c r="D125" s="8" t="s">
        <v>6</v>
      </c>
      <c r="E125" s="8">
        <v>3</v>
      </c>
      <c r="F125" s="14">
        <f t="shared" si="3"/>
        <v>1000</v>
      </c>
    </row>
    <row r="126" spans="1:6" x14ac:dyDescent="0.25">
      <c r="A126" s="8" t="s">
        <v>78</v>
      </c>
      <c r="B126" s="9">
        <v>34336</v>
      </c>
      <c r="C126" s="10">
        <f t="shared" ca="1" si="2"/>
        <v>28</v>
      </c>
      <c r="D126" s="8" t="s">
        <v>6</v>
      </c>
      <c r="E126" s="8">
        <v>4</v>
      </c>
      <c r="F126" s="14">
        <f t="shared" si="3"/>
        <v>1000</v>
      </c>
    </row>
    <row r="127" spans="1:6" x14ac:dyDescent="0.25">
      <c r="A127" s="8" t="s">
        <v>221</v>
      </c>
      <c r="B127" s="9">
        <v>34274</v>
      </c>
      <c r="C127" s="10">
        <f t="shared" ca="1" si="2"/>
        <v>28</v>
      </c>
      <c r="D127" s="8" t="s">
        <v>6</v>
      </c>
      <c r="E127" s="8">
        <v>4</v>
      </c>
      <c r="F127" s="14">
        <f t="shared" si="3"/>
        <v>1000</v>
      </c>
    </row>
    <row r="128" spans="1:6" x14ac:dyDescent="0.25">
      <c r="A128" s="8" t="s">
        <v>198</v>
      </c>
      <c r="B128" s="9">
        <v>35994</v>
      </c>
      <c r="C128" s="10">
        <f t="shared" ca="1" si="2"/>
        <v>24</v>
      </c>
      <c r="D128" s="8" t="s">
        <v>6</v>
      </c>
      <c r="E128" s="8">
        <v>5</v>
      </c>
      <c r="F128" s="14">
        <f t="shared" si="3"/>
        <v>1000</v>
      </c>
    </row>
    <row r="129" spans="1:6" x14ac:dyDescent="0.25">
      <c r="A129" s="8" t="s">
        <v>157</v>
      </c>
      <c r="B129" s="9">
        <v>38337</v>
      </c>
      <c r="C129" s="10">
        <f t="shared" ca="1" si="2"/>
        <v>17</v>
      </c>
      <c r="D129" s="8" t="s">
        <v>5</v>
      </c>
      <c r="E129" s="8">
        <v>3</v>
      </c>
      <c r="F129" s="14">
        <f t="shared" si="3"/>
        <v>1000</v>
      </c>
    </row>
    <row r="130" spans="1:6" x14ac:dyDescent="0.25">
      <c r="A130" s="8" t="s">
        <v>148</v>
      </c>
      <c r="B130" s="9">
        <v>34601</v>
      </c>
      <c r="C130" s="10">
        <f t="shared" ref="C130:C193" ca="1" si="4">DATEDIF(B130,TODAY(),"Y")</f>
        <v>27</v>
      </c>
      <c r="D130" s="8" t="s">
        <v>6</v>
      </c>
      <c r="E130" s="8">
        <v>4</v>
      </c>
      <c r="F130" s="14">
        <f t="shared" si="3"/>
        <v>1000</v>
      </c>
    </row>
    <row r="131" spans="1:6" x14ac:dyDescent="0.25">
      <c r="A131" s="8" t="s">
        <v>207</v>
      </c>
      <c r="B131" s="9">
        <v>32301</v>
      </c>
      <c r="C131" s="10">
        <f t="shared" ca="1" si="4"/>
        <v>34</v>
      </c>
      <c r="D131" s="8" t="s">
        <v>6</v>
      </c>
      <c r="E131" s="8">
        <v>4</v>
      </c>
      <c r="F131" s="14">
        <f t="shared" ref="F131:F194" si="5">IF(E131&gt;=3,1000,"No Bonus")</f>
        <v>1000</v>
      </c>
    </row>
    <row r="132" spans="1:6" x14ac:dyDescent="0.25">
      <c r="A132" s="8" t="s">
        <v>120</v>
      </c>
      <c r="B132" s="9">
        <v>32277</v>
      </c>
      <c r="C132" s="10">
        <f t="shared" ca="1" si="4"/>
        <v>34</v>
      </c>
      <c r="D132" s="8" t="s">
        <v>6</v>
      </c>
      <c r="E132" s="8">
        <v>5</v>
      </c>
      <c r="F132" s="14">
        <f t="shared" si="5"/>
        <v>1000</v>
      </c>
    </row>
    <row r="133" spans="1:6" x14ac:dyDescent="0.25">
      <c r="A133" s="8" t="s">
        <v>199</v>
      </c>
      <c r="B133" s="9">
        <v>36290</v>
      </c>
      <c r="C133" s="10">
        <f t="shared" ca="1" si="4"/>
        <v>23</v>
      </c>
      <c r="D133" s="8" t="s">
        <v>5</v>
      </c>
      <c r="E133" s="8">
        <v>3</v>
      </c>
      <c r="F133" s="14">
        <f t="shared" si="5"/>
        <v>1000</v>
      </c>
    </row>
    <row r="134" spans="1:6" x14ac:dyDescent="0.25">
      <c r="A134" s="8" t="s">
        <v>32</v>
      </c>
      <c r="B134" s="9">
        <v>32671</v>
      </c>
      <c r="C134" s="10">
        <f t="shared" ca="1" si="4"/>
        <v>33</v>
      </c>
      <c r="D134" s="8" t="s">
        <v>6</v>
      </c>
      <c r="E134" s="8">
        <v>5</v>
      </c>
      <c r="F134" s="14">
        <f t="shared" si="5"/>
        <v>1000</v>
      </c>
    </row>
    <row r="135" spans="1:6" x14ac:dyDescent="0.25">
      <c r="A135" s="8" t="s">
        <v>124</v>
      </c>
      <c r="B135" s="9">
        <v>39426</v>
      </c>
      <c r="C135" s="10">
        <f t="shared" ca="1" si="4"/>
        <v>14</v>
      </c>
      <c r="D135" s="8" t="s">
        <v>5</v>
      </c>
      <c r="E135" s="8">
        <v>4</v>
      </c>
      <c r="F135" s="14">
        <f t="shared" si="5"/>
        <v>1000</v>
      </c>
    </row>
    <row r="136" spans="1:6" x14ac:dyDescent="0.25">
      <c r="A136" s="8" t="s">
        <v>81</v>
      </c>
      <c r="B136" s="9">
        <v>35229</v>
      </c>
      <c r="C136" s="10">
        <f t="shared" ca="1" si="4"/>
        <v>26</v>
      </c>
      <c r="D136" s="8" t="s">
        <v>6</v>
      </c>
      <c r="E136" s="8">
        <v>2</v>
      </c>
      <c r="F136" s="14" t="str">
        <f t="shared" si="5"/>
        <v>No Bonus</v>
      </c>
    </row>
    <row r="137" spans="1:6" x14ac:dyDescent="0.25">
      <c r="A137" s="8" t="s">
        <v>73</v>
      </c>
      <c r="B137" s="9">
        <v>35520</v>
      </c>
      <c r="C137" s="10">
        <f t="shared" ca="1" si="4"/>
        <v>25</v>
      </c>
      <c r="D137" s="8" t="s">
        <v>6</v>
      </c>
      <c r="E137" s="8">
        <v>5</v>
      </c>
      <c r="F137" s="14">
        <f t="shared" si="5"/>
        <v>1000</v>
      </c>
    </row>
    <row r="138" spans="1:6" x14ac:dyDescent="0.25">
      <c r="A138" s="8" t="s">
        <v>91</v>
      </c>
      <c r="B138" s="9">
        <v>32795</v>
      </c>
      <c r="C138" s="10">
        <f t="shared" ca="1" si="4"/>
        <v>32</v>
      </c>
      <c r="D138" s="8" t="s">
        <v>6</v>
      </c>
      <c r="E138" s="8">
        <v>5</v>
      </c>
      <c r="F138" s="14">
        <f t="shared" si="5"/>
        <v>1000</v>
      </c>
    </row>
    <row r="139" spans="1:6" x14ac:dyDescent="0.25">
      <c r="A139" s="8" t="s">
        <v>135</v>
      </c>
      <c r="B139" s="9">
        <v>35138</v>
      </c>
      <c r="C139" s="10">
        <f t="shared" ca="1" si="4"/>
        <v>26</v>
      </c>
      <c r="D139" s="8" t="s">
        <v>8</v>
      </c>
      <c r="E139" s="8">
        <v>4</v>
      </c>
      <c r="F139" s="14">
        <f t="shared" si="5"/>
        <v>1000</v>
      </c>
    </row>
    <row r="140" spans="1:6" x14ac:dyDescent="0.25">
      <c r="A140" s="8" t="s">
        <v>9</v>
      </c>
      <c r="B140" s="9">
        <v>34621</v>
      </c>
      <c r="C140" s="10">
        <f t="shared" ca="1" si="4"/>
        <v>27</v>
      </c>
      <c r="D140" s="8" t="s">
        <v>5</v>
      </c>
      <c r="E140" s="8">
        <v>4</v>
      </c>
      <c r="F140" s="14">
        <f t="shared" si="5"/>
        <v>1000</v>
      </c>
    </row>
    <row r="141" spans="1:6" x14ac:dyDescent="0.25">
      <c r="A141" s="8" t="s">
        <v>250</v>
      </c>
      <c r="B141" s="11">
        <v>39506</v>
      </c>
      <c r="C141" s="10">
        <f t="shared" ca="1" si="4"/>
        <v>14</v>
      </c>
      <c r="D141" s="8" t="s">
        <v>8</v>
      </c>
      <c r="E141" s="8">
        <v>3</v>
      </c>
      <c r="F141" s="14">
        <f t="shared" si="5"/>
        <v>1000</v>
      </c>
    </row>
    <row r="142" spans="1:6" x14ac:dyDescent="0.25">
      <c r="A142" s="8" t="s">
        <v>84</v>
      </c>
      <c r="B142" s="9">
        <v>32935</v>
      </c>
      <c r="C142" s="10">
        <f t="shared" ca="1" si="4"/>
        <v>32</v>
      </c>
      <c r="D142" s="8" t="s">
        <v>6</v>
      </c>
      <c r="E142" s="8">
        <v>3</v>
      </c>
      <c r="F142" s="14">
        <f t="shared" si="5"/>
        <v>1000</v>
      </c>
    </row>
    <row r="143" spans="1:6" x14ac:dyDescent="0.25">
      <c r="A143" s="8" t="s">
        <v>104</v>
      </c>
      <c r="B143" s="9">
        <v>33671</v>
      </c>
      <c r="C143" s="10">
        <f t="shared" ca="1" si="4"/>
        <v>30</v>
      </c>
      <c r="D143" s="8" t="s">
        <v>7</v>
      </c>
      <c r="E143" s="8">
        <v>1</v>
      </c>
      <c r="F143" s="14" t="str">
        <f t="shared" si="5"/>
        <v>No Bonus</v>
      </c>
    </row>
    <row r="144" spans="1:6" x14ac:dyDescent="0.25">
      <c r="A144" s="8" t="s">
        <v>205</v>
      </c>
      <c r="B144" s="9">
        <v>36765</v>
      </c>
      <c r="C144" s="10">
        <f t="shared" ca="1" si="4"/>
        <v>21</v>
      </c>
      <c r="D144" s="8" t="s">
        <v>8</v>
      </c>
      <c r="E144" s="8">
        <v>2</v>
      </c>
      <c r="F144" s="14" t="str">
        <f t="shared" si="5"/>
        <v>No Bonus</v>
      </c>
    </row>
    <row r="145" spans="1:6" x14ac:dyDescent="0.25">
      <c r="A145" s="8" t="s">
        <v>111</v>
      </c>
      <c r="B145" s="9">
        <v>34187</v>
      </c>
      <c r="C145" s="10">
        <f t="shared" ca="1" si="4"/>
        <v>29</v>
      </c>
      <c r="D145" s="8" t="s">
        <v>6</v>
      </c>
      <c r="E145" s="8">
        <v>5</v>
      </c>
      <c r="F145" s="14">
        <f t="shared" si="5"/>
        <v>1000</v>
      </c>
    </row>
    <row r="146" spans="1:6" x14ac:dyDescent="0.25">
      <c r="A146" s="8" t="s">
        <v>36</v>
      </c>
      <c r="B146" s="9">
        <v>38711</v>
      </c>
      <c r="C146" s="10">
        <f t="shared" ca="1" si="4"/>
        <v>16</v>
      </c>
      <c r="D146" s="8" t="s">
        <v>6</v>
      </c>
      <c r="E146" s="8">
        <v>1</v>
      </c>
      <c r="F146" s="14" t="str">
        <f t="shared" si="5"/>
        <v>No Bonus</v>
      </c>
    </row>
    <row r="147" spans="1:6" x14ac:dyDescent="0.25">
      <c r="A147" s="8" t="s">
        <v>105</v>
      </c>
      <c r="B147" s="9">
        <v>38837</v>
      </c>
      <c r="C147" s="10">
        <f t="shared" ca="1" si="4"/>
        <v>16</v>
      </c>
      <c r="D147" s="8" t="s">
        <v>5</v>
      </c>
      <c r="E147" s="8">
        <v>3</v>
      </c>
      <c r="F147" s="14">
        <f t="shared" si="5"/>
        <v>1000</v>
      </c>
    </row>
    <row r="148" spans="1:6" x14ac:dyDescent="0.25">
      <c r="A148" s="8" t="s">
        <v>40</v>
      </c>
      <c r="B148" s="9">
        <v>34957</v>
      </c>
      <c r="C148" s="10">
        <f t="shared" ca="1" si="4"/>
        <v>26</v>
      </c>
      <c r="D148" s="8" t="s">
        <v>6</v>
      </c>
      <c r="E148" s="8">
        <v>5</v>
      </c>
      <c r="F148" s="14">
        <f t="shared" si="5"/>
        <v>1000</v>
      </c>
    </row>
    <row r="149" spans="1:6" x14ac:dyDescent="0.25">
      <c r="A149" s="8" t="s">
        <v>45</v>
      </c>
      <c r="B149" s="9">
        <v>39424</v>
      </c>
      <c r="C149" s="10">
        <f t="shared" ca="1" si="4"/>
        <v>14</v>
      </c>
      <c r="D149" s="8" t="s">
        <v>6</v>
      </c>
      <c r="E149" s="8">
        <v>4</v>
      </c>
      <c r="F149" s="14">
        <f t="shared" si="5"/>
        <v>1000</v>
      </c>
    </row>
    <row r="150" spans="1:6" x14ac:dyDescent="0.25">
      <c r="A150" s="8" t="s">
        <v>215</v>
      </c>
      <c r="B150" s="9">
        <v>33756</v>
      </c>
      <c r="C150" s="10">
        <f t="shared" ca="1" si="4"/>
        <v>30</v>
      </c>
      <c r="D150" s="8" t="s">
        <v>6</v>
      </c>
      <c r="E150" s="8">
        <v>3</v>
      </c>
      <c r="F150" s="14">
        <f t="shared" si="5"/>
        <v>1000</v>
      </c>
    </row>
    <row r="151" spans="1:6" x14ac:dyDescent="0.25">
      <c r="A151" s="8" t="s">
        <v>27</v>
      </c>
      <c r="B151" s="9">
        <v>37281</v>
      </c>
      <c r="C151" s="10">
        <f t="shared" ca="1" si="4"/>
        <v>20</v>
      </c>
      <c r="D151" s="8" t="s">
        <v>6</v>
      </c>
      <c r="E151" s="8">
        <v>3</v>
      </c>
      <c r="F151" s="14">
        <f t="shared" si="5"/>
        <v>1000</v>
      </c>
    </row>
    <row r="152" spans="1:6" x14ac:dyDescent="0.25">
      <c r="A152" s="8" t="s">
        <v>182</v>
      </c>
      <c r="B152" s="9">
        <v>35749</v>
      </c>
      <c r="C152" s="10">
        <f t="shared" ca="1" si="4"/>
        <v>24</v>
      </c>
      <c r="D152" s="8" t="s">
        <v>7</v>
      </c>
      <c r="E152" s="8">
        <v>1</v>
      </c>
      <c r="F152" s="14" t="str">
        <f t="shared" si="5"/>
        <v>No Bonus</v>
      </c>
    </row>
    <row r="153" spans="1:6" x14ac:dyDescent="0.25">
      <c r="A153" s="8" t="s">
        <v>99</v>
      </c>
      <c r="B153" s="9">
        <v>34433</v>
      </c>
      <c r="C153" s="10">
        <f t="shared" ca="1" si="4"/>
        <v>28</v>
      </c>
      <c r="D153" s="8" t="s">
        <v>6</v>
      </c>
      <c r="E153" s="8">
        <v>4</v>
      </c>
      <c r="F153" s="14">
        <f t="shared" si="5"/>
        <v>1000</v>
      </c>
    </row>
    <row r="154" spans="1:6" x14ac:dyDescent="0.25">
      <c r="A154" s="8" t="s">
        <v>65</v>
      </c>
      <c r="B154" s="9">
        <v>37861</v>
      </c>
      <c r="C154" s="10">
        <f t="shared" ca="1" si="4"/>
        <v>18</v>
      </c>
      <c r="D154" s="8" t="s">
        <v>6</v>
      </c>
      <c r="E154" s="8">
        <v>4</v>
      </c>
      <c r="F154" s="14">
        <f t="shared" si="5"/>
        <v>1000</v>
      </c>
    </row>
    <row r="155" spans="1:6" x14ac:dyDescent="0.25">
      <c r="A155" s="8" t="s">
        <v>214</v>
      </c>
      <c r="B155" s="9">
        <v>32982</v>
      </c>
      <c r="C155" s="10">
        <f t="shared" ca="1" si="4"/>
        <v>32</v>
      </c>
      <c r="D155" s="8" t="s">
        <v>6</v>
      </c>
      <c r="E155" s="8">
        <v>1</v>
      </c>
      <c r="F155" s="14" t="str">
        <f t="shared" si="5"/>
        <v>No Bonus</v>
      </c>
    </row>
    <row r="156" spans="1:6" x14ac:dyDescent="0.25">
      <c r="A156" s="8" t="s">
        <v>140</v>
      </c>
      <c r="B156" s="9">
        <v>32514</v>
      </c>
      <c r="C156" s="10">
        <f t="shared" ca="1" si="4"/>
        <v>33</v>
      </c>
      <c r="D156" s="8" t="s">
        <v>6</v>
      </c>
      <c r="E156" s="8">
        <v>3</v>
      </c>
      <c r="F156" s="14">
        <f t="shared" si="5"/>
        <v>1000</v>
      </c>
    </row>
    <row r="157" spans="1:6" x14ac:dyDescent="0.25">
      <c r="A157" s="8" t="s">
        <v>71</v>
      </c>
      <c r="B157" s="9">
        <v>32214</v>
      </c>
      <c r="C157" s="10">
        <f t="shared" ca="1" si="4"/>
        <v>34</v>
      </c>
      <c r="D157" s="8" t="s">
        <v>7</v>
      </c>
      <c r="E157" s="8">
        <v>5</v>
      </c>
      <c r="F157" s="14">
        <f t="shared" si="5"/>
        <v>1000</v>
      </c>
    </row>
    <row r="158" spans="1:6" x14ac:dyDescent="0.25">
      <c r="A158" s="8" t="s">
        <v>109</v>
      </c>
      <c r="B158" s="9">
        <v>32167</v>
      </c>
      <c r="C158" s="10">
        <f t="shared" ca="1" si="4"/>
        <v>34</v>
      </c>
      <c r="D158" s="8" t="s">
        <v>6</v>
      </c>
      <c r="E158" s="8">
        <v>5</v>
      </c>
      <c r="F158" s="14">
        <f t="shared" si="5"/>
        <v>1000</v>
      </c>
    </row>
    <row r="159" spans="1:6" x14ac:dyDescent="0.25">
      <c r="A159" s="8" t="s">
        <v>211</v>
      </c>
      <c r="B159" s="9">
        <v>32403</v>
      </c>
      <c r="C159" s="10">
        <f t="shared" ca="1" si="4"/>
        <v>33</v>
      </c>
      <c r="D159" s="8" t="s">
        <v>7</v>
      </c>
      <c r="E159" s="8">
        <v>3</v>
      </c>
      <c r="F159" s="14">
        <f t="shared" si="5"/>
        <v>1000</v>
      </c>
    </row>
    <row r="160" spans="1:6" x14ac:dyDescent="0.25">
      <c r="A160" s="8" t="s">
        <v>76</v>
      </c>
      <c r="B160" s="9">
        <v>32567</v>
      </c>
      <c r="C160" s="10">
        <f t="shared" ca="1" si="4"/>
        <v>33</v>
      </c>
      <c r="D160" s="8" t="s">
        <v>6</v>
      </c>
      <c r="E160" s="8">
        <v>2</v>
      </c>
      <c r="F160" s="14" t="str">
        <f t="shared" si="5"/>
        <v>No Bonus</v>
      </c>
    </row>
    <row r="161" spans="1:6" x14ac:dyDescent="0.25">
      <c r="A161" s="8" t="s">
        <v>206</v>
      </c>
      <c r="B161" s="9">
        <v>35140</v>
      </c>
      <c r="C161" s="10">
        <f t="shared" ca="1" si="4"/>
        <v>26</v>
      </c>
      <c r="D161" s="8" t="s">
        <v>5</v>
      </c>
      <c r="E161" s="8">
        <v>1</v>
      </c>
      <c r="F161" s="14" t="str">
        <f t="shared" si="5"/>
        <v>No Bonus</v>
      </c>
    </row>
    <row r="162" spans="1:6" x14ac:dyDescent="0.25">
      <c r="A162" s="8" t="s">
        <v>219</v>
      </c>
      <c r="B162" s="9">
        <v>35271</v>
      </c>
      <c r="C162" s="10">
        <f t="shared" ca="1" si="4"/>
        <v>26</v>
      </c>
      <c r="D162" s="8" t="s">
        <v>7</v>
      </c>
      <c r="E162" s="8">
        <v>4</v>
      </c>
      <c r="F162" s="14">
        <f t="shared" si="5"/>
        <v>1000</v>
      </c>
    </row>
    <row r="163" spans="1:6" x14ac:dyDescent="0.25">
      <c r="A163" s="8" t="s">
        <v>95</v>
      </c>
      <c r="B163" s="9">
        <v>32221</v>
      </c>
      <c r="C163" s="10">
        <f t="shared" ca="1" si="4"/>
        <v>34</v>
      </c>
      <c r="D163" s="8" t="s">
        <v>5</v>
      </c>
      <c r="E163" s="8">
        <v>4</v>
      </c>
      <c r="F163" s="14">
        <f t="shared" si="5"/>
        <v>1000</v>
      </c>
    </row>
    <row r="164" spans="1:6" x14ac:dyDescent="0.25">
      <c r="A164" s="8" t="s">
        <v>25</v>
      </c>
      <c r="B164" s="9">
        <v>36755</v>
      </c>
      <c r="C164" s="10">
        <f t="shared" ca="1" si="4"/>
        <v>21</v>
      </c>
      <c r="D164" s="8" t="s">
        <v>6</v>
      </c>
      <c r="E164" s="8">
        <v>3</v>
      </c>
      <c r="F164" s="14">
        <f t="shared" si="5"/>
        <v>1000</v>
      </c>
    </row>
    <row r="165" spans="1:6" x14ac:dyDescent="0.25">
      <c r="A165" s="8" t="s">
        <v>185</v>
      </c>
      <c r="B165" s="9">
        <v>35082</v>
      </c>
      <c r="C165" s="10">
        <f t="shared" ca="1" si="4"/>
        <v>26</v>
      </c>
      <c r="D165" s="8" t="s">
        <v>8</v>
      </c>
      <c r="E165" s="8">
        <v>3</v>
      </c>
      <c r="F165" s="14">
        <f t="shared" si="5"/>
        <v>1000</v>
      </c>
    </row>
    <row r="166" spans="1:6" x14ac:dyDescent="0.25">
      <c r="A166" s="8" t="s">
        <v>137</v>
      </c>
      <c r="B166" s="9">
        <v>34972</v>
      </c>
      <c r="C166" s="10">
        <f t="shared" ca="1" si="4"/>
        <v>26</v>
      </c>
      <c r="D166" s="8" t="s">
        <v>6</v>
      </c>
      <c r="E166" s="8">
        <v>4</v>
      </c>
      <c r="F166" s="14">
        <f t="shared" si="5"/>
        <v>1000</v>
      </c>
    </row>
    <row r="167" spans="1:6" x14ac:dyDescent="0.25">
      <c r="A167" s="8" t="s">
        <v>93</v>
      </c>
      <c r="B167" s="9">
        <v>36580</v>
      </c>
      <c r="C167" s="10">
        <f t="shared" ca="1" si="4"/>
        <v>22</v>
      </c>
      <c r="D167" s="8" t="s">
        <v>5</v>
      </c>
      <c r="E167" s="8">
        <v>3</v>
      </c>
      <c r="F167" s="14">
        <f t="shared" si="5"/>
        <v>1000</v>
      </c>
    </row>
    <row r="168" spans="1:6" x14ac:dyDescent="0.25">
      <c r="A168" s="8" t="s">
        <v>82</v>
      </c>
      <c r="B168" s="9">
        <v>32514</v>
      </c>
      <c r="C168" s="10">
        <f t="shared" ca="1" si="4"/>
        <v>33</v>
      </c>
      <c r="D168" s="8" t="s">
        <v>6</v>
      </c>
      <c r="E168" s="8">
        <v>1</v>
      </c>
      <c r="F168" s="14" t="str">
        <f t="shared" si="5"/>
        <v>No Bonus</v>
      </c>
    </row>
    <row r="169" spans="1:6" x14ac:dyDescent="0.25">
      <c r="A169" s="8" t="s">
        <v>26</v>
      </c>
      <c r="B169" s="9">
        <v>34148</v>
      </c>
      <c r="C169" s="10">
        <f t="shared" ca="1" si="4"/>
        <v>29</v>
      </c>
      <c r="D169" s="8" t="s">
        <v>6</v>
      </c>
      <c r="E169" s="8">
        <v>2</v>
      </c>
      <c r="F169" s="14" t="str">
        <f t="shared" si="5"/>
        <v>No Bonus</v>
      </c>
    </row>
    <row r="170" spans="1:6" x14ac:dyDescent="0.25">
      <c r="A170" s="8" t="s">
        <v>202</v>
      </c>
      <c r="B170" s="9">
        <v>32288</v>
      </c>
      <c r="C170" s="10">
        <f t="shared" ca="1" si="4"/>
        <v>34</v>
      </c>
      <c r="D170" s="8" t="s">
        <v>5</v>
      </c>
      <c r="E170" s="8">
        <v>4</v>
      </c>
      <c r="F170" s="14">
        <f t="shared" si="5"/>
        <v>1000</v>
      </c>
    </row>
    <row r="171" spans="1:6" x14ac:dyDescent="0.25">
      <c r="A171" s="8" t="s">
        <v>147</v>
      </c>
      <c r="B171" s="9">
        <v>34595</v>
      </c>
      <c r="C171" s="10">
        <f t="shared" ca="1" si="4"/>
        <v>27</v>
      </c>
      <c r="D171" s="8" t="s">
        <v>5</v>
      </c>
      <c r="E171" s="8">
        <v>4</v>
      </c>
      <c r="F171" s="14">
        <f t="shared" si="5"/>
        <v>1000</v>
      </c>
    </row>
    <row r="172" spans="1:6" x14ac:dyDescent="0.25">
      <c r="A172" s="8" t="s">
        <v>56</v>
      </c>
      <c r="B172" s="9">
        <v>35249</v>
      </c>
      <c r="C172" s="10">
        <f t="shared" ca="1" si="4"/>
        <v>26</v>
      </c>
      <c r="D172" s="8" t="s">
        <v>6</v>
      </c>
      <c r="E172" s="8">
        <v>5</v>
      </c>
      <c r="F172" s="14">
        <f t="shared" si="5"/>
        <v>1000</v>
      </c>
    </row>
    <row r="173" spans="1:6" x14ac:dyDescent="0.25">
      <c r="A173" s="8" t="s">
        <v>161</v>
      </c>
      <c r="B173" s="9">
        <v>35044</v>
      </c>
      <c r="C173" s="10">
        <f t="shared" ca="1" si="4"/>
        <v>26</v>
      </c>
      <c r="D173" s="8" t="s">
        <v>6</v>
      </c>
      <c r="E173" s="8">
        <v>1</v>
      </c>
      <c r="F173" s="14" t="str">
        <f t="shared" si="5"/>
        <v>No Bonus</v>
      </c>
    </row>
    <row r="174" spans="1:6" x14ac:dyDescent="0.25">
      <c r="A174" s="8" t="s">
        <v>88</v>
      </c>
      <c r="B174" s="11">
        <v>39308</v>
      </c>
      <c r="C174" s="10">
        <f t="shared" ca="1" si="4"/>
        <v>15</v>
      </c>
      <c r="D174" s="8" t="s">
        <v>7</v>
      </c>
      <c r="E174" s="8">
        <v>3</v>
      </c>
      <c r="F174" s="14">
        <f t="shared" si="5"/>
        <v>1000</v>
      </c>
    </row>
    <row r="175" spans="1:6" x14ac:dyDescent="0.25">
      <c r="A175" s="8" t="s">
        <v>41</v>
      </c>
      <c r="B175" s="9">
        <v>34273</v>
      </c>
      <c r="C175" s="10">
        <f t="shared" ca="1" si="4"/>
        <v>28</v>
      </c>
      <c r="D175" s="8" t="s">
        <v>6</v>
      </c>
      <c r="E175" s="8">
        <v>2</v>
      </c>
      <c r="F175" s="14" t="str">
        <f t="shared" si="5"/>
        <v>No Bonus</v>
      </c>
    </row>
    <row r="176" spans="1:6" x14ac:dyDescent="0.25">
      <c r="A176" s="8" t="s">
        <v>212</v>
      </c>
      <c r="B176" s="9">
        <v>38918</v>
      </c>
      <c r="C176" s="10">
        <f t="shared" ca="1" si="4"/>
        <v>16</v>
      </c>
      <c r="D176" s="8" t="s">
        <v>6</v>
      </c>
      <c r="E176" s="8">
        <v>5</v>
      </c>
      <c r="F176" s="14">
        <f t="shared" si="5"/>
        <v>1000</v>
      </c>
    </row>
    <row r="177" spans="1:6" x14ac:dyDescent="0.25">
      <c r="A177" s="8" t="s">
        <v>189</v>
      </c>
      <c r="B177" s="9">
        <v>34205</v>
      </c>
      <c r="C177" s="10">
        <f t="shared" ca="1" si="4"/>
        <v>28</v>
      </c>
      <c r="D177" s="8" t="s">
        <v>6</v>
      </c>
      <c r="E177" s="8">
        <v>2</v>
      </c>
      <c r="F177" s="14" t="str">
        <f t="shared" si="5"/>
        <v>No Bonus</v>
      </c>
    </row>
    <row r="178" spans="1:6" x14ac:dyDescent="0.25">
      <c r="A178" s="8" t="s">
        <v>31</v>
      </c>
      <c r="B178" s="9">
        <v>32569</v>
      </c>
      <c r="C178" s="10">
        <f t="shared" ca="1" si="4"/>
        <v>33</v>
      </c>
      <c r="D178" s="8" t="s">
        <v>5</v>
      </c>
      <c r="E178" s="8">
        <v>1</v>
      </c>
      <c r="F178" s="14" t="str">
        <f t="shared" si="5"/>
        <v>No Bonus</v>
      </c>
    </row>
    <row r="179" spans="1:6" x14ac:dyDescent="0.25">
      <c r="A179" s="8" t="s">
        <v>50</v>
      </c>
      <c r="B179" s="9">
        <v>35000</v>
      </c>
      <c r="C179" s="10">
        <f t="shared" ca="1" si="4"/>
        <v>26</v>
      </c>
      <c r="D179" s="8" t="s">
        <v>8</v>
      </c>
      <c r="E179" s="8">
        <v>5</v>
      </c>
      <c r="F179" s="14">
        <f t="shared" si="5"/>
        <v>1000</v>
      </c>
    </row>
    <row r="180" spans="1:6" x14ac:dyDescent="0.25">
      <c r="A180" s="8" t="s">
        <v>251</v>
      </c>
      <c r="B180" s="9">
        <v>33276</v>
      </c>
      <c r="C180" s="10">
        <f t="shared" ca="1" si="4"/>
        <v>31</v>
      </c>
      <c r="D180" s="8" t="s">
        <v>6</v>
      </c>
      <c r="E180" s="8">
        <v>2</v>
      </c>
      <c r="F180" s="14" t="str">
        <f t="shared" si="5"/>
        <v>No Bonus</v>
      </c>
    </row>
    <row r="181" spans="1:6" x14ac:dyDescent="0.25">
      <c r="A181" s="8" t="s">
        <v>216</v>
      </c>
      <c r="B181" s="9">
        <v>35434</v>
      </c>
      <c r="C181" s="10">
        <f t="shared" ca="1" si="4"/>
        <v>25</v>
      </c>
      <c r="D181" s="8" t="s">
        <v>8</v>
      </c>
      <c r="E181" s="8">
        <v>5</v>
      </c>
      <c r="F181" s="14">
        <f t="shared" si="5"/>
        <v>1000</v>
      </c>
    </row>
    <row r="182" spans="1:6" x14ac:dyDescent="0.25">
      <c r="A182" s="8" t="s">
        <v>145</v>
      </c>
      <c r="B182" s="9">
        <v>37477</v>
      </c>
      <c r="C182" s="10">
        <f t="shared" ca="1" si="4"/>
        <v>20</v>
      </c>
      <c r="D182" s="8" t="s">
        <v>6</v>
      </c>
      <c r="E182" s="8">
        <v>2</v>
      </c>
      <c r="F182" s="14" t="str">
        <f t="shared" si="5"/>
        <v>No Bonus</v>
      </c>
    </row>
    <row r="183" spans="1:6" x14ac:dyDescent="0.25">
      <c r="A183" s="8" t="s">
        <v>39</v>
      </c>
      <c r="B183" s="9">
        <v>32182</v>
      </c>
      <c r="C183" s="10">
        <f t="shared" ca="1" si="4"/>
        <v>34</v>
      </c>
      <c r="D183" s="8" t="s">
        <v>6</v>
      </c>
      <c r="E183" s="8">
        <v>4</v>
      </c>
      <c r="F183" s="14">
        <f t="shared" si="5"/>
        <v>1000</v>
      </c>
    </row>
    <row r="184" spans="1:6" x14ac:dyDescent="0.25">
      <c r="A184" s="8" t="s">
        <v>223</v>
      </c>
      <c r="B184" s="9">
        <v>32632</v>
      </c>
      <c r="C184" s="10">
        <f t="shared" ca="1" si="4"/>
        <v>33</v>
      </c>
      <c r="D184" s="8" t="s">
        <v>5</v>
      </c>
      <c r="E184" s="8">
        <v>4</v>
      </c>
      <c r="F184" s="14">
        <f t="shared" si="5"/>
        <v>1000</v>
      </c>
    </row>
    <row r="185" spans="1:6" x14ac:dyDescent="0.25">
      <c r="A185" s="8" t="s">
        <v>237</v>
      </c>
      <c r="B185" s="9">
        <v>33847</v>
      </c>
      <c r="C185" s="10">
        <f t="shared" ca="1" si="4"/>
        <v>29</v>
      </c>
      <c r="D185" s="8" t="s">
        <v>7</v>
      </c>
      <c r="E185" s="8">
        <v>4</v>
      </c>
      <c r="F185" s="14">
        <f t="shared" si="5"/>
        <v>1000</v>
      </c>
    </row>
    <row r="186" spans="1:6" x14ac:dyDescent="0.25">
      <c r="A186" s="8" t="s">
        <v>174</v>
      </c>
      <c r="B186" s="9">
        <v>35190</v>
      </c>
      <c r="C186" s="10">
        <f t="shared" ca="1" si="4"/>
        <v>26</v>
      </c>
      <c r="D186" s="8" t="s">
        <v>6</v>
      </c>
      <c r="E186" s="8">
        <v>4</v>
      </c>
      <c r="F186" s="14">
        <f t="shared" si="5"/>
        <v>1000</v>
      </c>
    </row>
    <row r="187" spans="1:6" x14ac:dyDescent="0.25">
      <c r="A187" s="8" t="s">
        <v>191</v>
      </c>
      <c r="B187" s="9">
        <v>39220</v>
      </c>
      <c r="C187" s="10">
        <f t="shared" ca="1" si="4"/>
        <v>15</v>
      </c>
      <c r="D187" s="8" t="s">
        <v>7</v>
      </c>
      <c r="E187" s="8">
        <v>5</v>
      </c>
      <c r="F187" s="14">
        <f t="shared" si="5"/>
        <v>1000</v>
      </c>
    </row>
    <row r="188" spans="1:6" x14ac:dyDescent="0.25">
      <c r="A188" s="8" t="s">
        <v>246</v>
      </c>
      <c r="B188" s="9">
        <v>35727</v>
      </c>
      <c r="C188" s="10">
        <f t="shared" ca="1" si="4"/>
        <v>24</v>
      </c>
      <c r="D188" s="8" t="s">
        <v>6</v>
      </c>
      <c r="E188" s="8">
        <v>1</v>
      </c>
      <c r="F188" s="14" t="str">
        <f t="shared" si="5"/>
        <v>No Bonus</v>
      </c>
    </row>
    <row r="189" spans="1:6" x14ac:dyDescent="0.25">
      <c r="A189" s="8" t="s">
        <v>94</v>
      </c>
      <c r="B189" s="9">
        <v>32725</v>
      </c>
      <c r="C189" s="10">
        <f t="shared" ca="1" si="4"/>
        <v>33</v>
      </c>
      <c r="D189" s="8" t="s">
        <v>7</v>
      </c>
      <c r="E189" s="8">
        <v>3</v>
      </c>
      <c r="F189" s="14">
        <f t="shared" si="5"/>
        <v>1000</v>
      </c>
    </row>
    <row r="190" spans="1:6" x14ac:dyDescent="0.25">
      <c r="A190" s="8" t="s">
        <v>107</v>
      </c>
      <c r="B190" s="9">
        <v>32739</v>
      </c>
      <c r="C190" s="10">
        <f t="shared" ca="1" si="4"/>
        <v>32</v>
      </c>
      <c r="D190" s="8" t="s">
        <v>6</v>
      </c>
      <c r="E190" s="8">
        <v>3</v>
      </c>
      <c r="F190" s="14">
        <f t="shared" si="5"/>
        <v>1000</v>
      </c>
    </row>
    <row r="191" spans="1:6" x14ac:dyDescent="0.25">
      <c r="A191" s="8" t="s">
        <v>150</v>
      </c>
      <c r="B191" s="9">
        <v>34950</v>
      </c>
      <c r="C191" s="10">
        <f t="shared" ca="1" si="4"/>
        <v>26</v>
      </c>
      <c r="D191" s="8" t="s">
        <v>6</v>
      </c>
      <c r="E191" s="8">
        <v>3</v>
      </c>
      <c r="F191" s="14">
        <f t="shared" si="5"/>
        <v>1000</v>
      </c>
    </row>
    <row r="192" spans="1:6" x14ac:dyDescent="0.25">
      <c r="A192" s="8" t="s">
        <v>68</v>
      </c>
      <c r="B192" s="9">
        <v>32602</v>
      </c>
      <c r="C192" s="10">
        <f t="shared" ca="1" si="4"/>
        <v>33</v>
      </c>
      <c r="D192" s="8" t="s">
        <v>6</v>
      </c>
      <c r="E192" s="8">
        <v>3</v>
      </c>
      <c r="F192" s="14">
        <f t="shared" si="5"/>
        <v>1000</v>
      </c>
    </row>
    <row r="193" spans="1:6" x14ac:dyDescent="0.25">
      <c r="A193" s="8" t="s">
        <v>143</v>
      </c>
      <c r="B193" s="9">
        <v>32658</v>
      </c>
      <c r="C193" s="10">
        <f t="shared" ca="1" si="4"/>
        <v>33</v>
      </c>
      <c r="D193" s="8" t="s">
        <v>6</v>
      </c>
      <c r="E193" s="8">
        <v>1</v>
      </c>
      <c r="F193" s="14" t="str">
        <f t="shared" si="5"/>
        <v>No Bonus</v>
      </c>
    </row>
    <row r="194" spans="1:6" x14ac:dyDescent="0.25">
      <c r="A194" s="8" t="s">
        <v>102</v>
      </c>
      <c r="B194" s="9">
        <v>32944</v>
      </c>
      <c r="C194" s="10">
        <f t="shared" ref="C194:C248" ca="1" si="6">DATEDIF(B194,TODAY(),"Y")</f>
        <v>32</v>
      </c>
      <c r="D194" s="8" t="s">
        <v>7</v>
      </c>
      <c r="E194" s="8">
        <v>5</v>
      </c>
      <c r="F194" s="14">
        <f t="shared" si="5"/>
        <v>1000</v>
      </c>
    </row>
    <row r="195" spans="1:6" x14ac:dyDescent="0.25">
      <c r="A195" s="8" t="s">
        <v>19</v>
      </c>
      <c r="B195" s="9">
        <v>34860</v>
      </c>
      <c r="C195" s="10">
        <f t="shared" ca="1" si="6"/>
        <v>27</v>
      </c>
      <c r="D195" s="8" t="s">
        <v>5</v>
      </c>
      <c r="E195" s="8">
        <v>4</v>
      </c>
      <c r="F195" s="14">
        <f t="shared" ref="F195:F248" si="7">IF(E195&gt;=3,1000,"No Bonus")</f>
        <v>1000</v>
      </c>
    </row>
    <row r="196" spans="1:6" x14ac:dyDescent="0.25">
      <c r="A196" s="8" t="s">
        <v>103</v>
      </c>
      <c r="B196" s="9">
        <v>32906</v>
      </c>
      <c r="C196" s="10">
        <f t="shared" ca="1" si="6"/>
        <v>32</v>
      </c>
      <c r="D196" s="8" t="s">
        <v>6</v>
      </c>
      <c r="E196" s="8">
        <v>1</v>
      </c>
      <c r="F196" s="14" t="str">
        <f t="shared" si="7"/>
        <v>No Bonus</v>
      </c>
    </row>
    <row r="197" spans="1:6" x14ac:dyDescent="0.25">
      <c r="A197" s="8" t="s">
        <v>196</v>
      </c>
      <c r="B197" s="9">
        <v>32323</v>
      </c>
      <c r="C197" s="10">
        <f t="shared" ca="1" si="6"/>
        <v>34</v>
      </c>
      <c r="D197" s="8" t="s">
        <v>6</v>
      </c>
      <c r="E197" s="8">
        <v>1</v>
      </c>
      <c r="F197" s="14" t="str">
        <f t="shared" si="7"/>
        <v>No Bonus</v>
      </c>
    </row>
    <row r="198" spans="1:6" x14ac:dyDescent="0.25">
      <c r="A198" s="8" t="s">
        <v>220</v>
      </c>
      <c r="B198" s="9">
        <v>34462</v>
      </c>
      <c r="C198" s="10">
        <f t="shared" ca="1" si="6"/>
        <v>28</v>
      </c>
      <c r="D198" s="8" t="s">
        <v>6</v>
      </c>
      <c r="E198" s="8">
        <v>3</v>
      </c>
      <c r="F198" s="14">
        <f t="shared" si="7"/>
        <v>1000</v>
      </c>
    </row>
    <row r="199" spans="1:6" x14ac:dyDescent="0.25">
      <c r="A199" s="8" t="s">
        <v>209</v>
      </c>
      <c r="B199" s="9">
        <v>34923</v>
      </c>
      <c r="C199" s="10">
        <f t="shared" ca="1" si="6"/>
        <v>27</v>
      </c>
      <c r="D199" s="8" t="s">
        <v>8</v>
      </c>
      <c r="E199" s="8">
        <v>5</v>
      </c>
      <c r="F199" s="14">
        <f t="shared" si="7"/>
        <v>1000</v>
      </c>
    </row>
    <row r="200" spans="1:6" x14ac:dyDescent="0.25">
      <c r="A200" s="8" t="s">
        <v>188</v>
      </c>
      <c r="B200" s="9">
        <v>36136</v>
      </c>
      <c r="C200" s="10">
        <f t="shared" ca="1" si="6"/>
        <v>23</v>
      </c>
      <c r="D200" s="8" t="s">
        <v>5</v>
      </c>
      <c r="E200" s="8">
        <v>2</v>
      </c>
      <c r="F200" s="14" t="str">
        <f t="shared" si="7"/>
        <v>No Bonus</v>
      </c>
    </row>
    <row r="201" spans="1:6" x14ac:dyDescent="0.25">
      <c r="A201" s="8" t="s">
        <v>37</v>
      </c>
      <c r="B201" s="9">
        <v>36847</v>
      </c>
      <c r="C201" s="10">
        <f t="shared" ca="1" si="6"/>
        <v>21</v>
      </c>
      <c r="D201" s="8" t="s">
        <v>6</v>
      </c>
      <c r="E201" s="8">
        <v>5</v>
      </c>
      <c r="F201" s="14">
        <f t="shared" si="7"/>
        <v>1000</v>
      </c>
    </row>
    <row r="202" spans="1:6" x14ac:dyDescent="0.25">
      <c r="A202" s="8" t="s">
        <v>242</v>
      </c>
      <c r="B202" s="9">
        <v>38799</v>
      </c>
      <c r="C202" s="10">
        <f t="shared" ca="1" si="6"/>
        <v>16</v>
      </c>
      <c r="D202" s="8" t="s">
        <v>6</v>
      </c>
      <c r="E202" s="8">
        <v>5</v>
      </c>
      <c r="F202" s="14">
        <f t="shared" si="7"/>
        <v>1000</v>
      </c>
    </row>
    <row r="203" spans="1:6" x14ac:dyDescent="0.25">
      <c r="A203" s="8" t="s">
        <v>139</v>
      </c>
      <c r="B203" s="9">
        <v>36829</v>
      </c>
      <c r="C203" s="10">
        <f t="shared" ca="1" si="6"/>
        <v>21</v>
      </c>
      <c r="D203" s="8" t="s">
        <v>7</v>
      </c>
      <c r="E203" s="8">
        <v>4</v>
      </c>
      <c r="F203" s="14">
        <f t="shared" si="7"/>
        <v>1000</v>
      </c>
    </row>
    <row r="204" spans="1:6" x14ac:dyDescent="0.25">
      <c r="A204" s="8" t="s">
        <v>149</v>
      </c>
      <c r="B204" s="9">
        <v>37081</v>
      </c>
      <c r="C204" s="10">
        <f t="shared" ca="1" si="6"/>
        <v>21</v>
      </c>
      <c r="D204" s="8" t="s">
        <v>5</v>
      </c>
      <c r="E204" s="8">
        <v>1</v>
      </c>
      <c r="F204" s="14" t="str">
        <f t="shared" si="7"/>
        <v>No Bonus</v>
      </c>
    </row>
    <row r="205" spans="1:6" x14ac:dyDescent="0.25">
      <c r="A205" s="8" t="s">
        <v>176</v>
      </c>
      <c r="B205" s="9">
        <v>33854</v>
      </c>
      <c r="C205" s="10">
        <f t="shared" ca="1" si="6"/>
        <v>29</v>
      </c>
      <c r="D205" s="8" t="s">
        <v>6</v>
      </c>
      <c r="E205" s="8">
        <v>3</v>
      </c>
      <c r="F205" s="14">
        <f t="shared" si="7"/>
        <v>1000</v>
      </c>
    </row>
    <row r="206" spans="1:6" x14ac:dyDescent="0.25">
      <c r="A206" s="8" t="s">
        <v>83</v>
      </c>
      <c r="B206" s="9">
        <v>33399</v>
      </c>
      <c r="C206" s="10">
        <f t="shared" ca="1" si="6"/>
        <v>31</v>
      </c>
      <c r="D206" s="8" t="s">
        <v>8</v>
      </c>
      <c r="E206" s="8">
        <v>4</v>
      </c>
      <c r="F206" s="14">
        <f t="shared" si="7"/>
        <v>1000</v>
      </c>
    </row>
    <row r="207" spans="1:6" x14ac:dyDescent="0.25">
      <c r="A207" s="8" t="s">
        <v>213</v>
      </c>
      <c r="B207" s="9">
        <v>35250</v>
      </c>
      <c r="C207" s="10">
        <f t="shared" ca="1" si="6"/>
        <v>26</v>
      </c>
      <c r="D207" s="8" t="s">
        <v>7</v>
      </c>
      <c r="E207" s="8">
        <v>2</v>
      </c>
      <c r="F207" s="14" t="str">
        <f t="shared" si="7"/>
        <v>No Bonus</v>
      </c>
    </row>
    <row r="208" spans="1:6" x14ac:dyDescent="0.25">
      <c r="A208" s="8" t="s">
        <v>232</v>
      </c>
      <c r="B208" s="9">
        <v>33808</v>
      </c>
      <c r="C208" s="10">
        <f t="shared" ca="1" si="6"/>
        <v>30</v>
      </c>
      <c r="D208" s="8" t="s">
        <v>6</v>
      </c>
      <c r="E208" s="8">
        <v>5</v>
      </c>
      <c r="F208" s="14">
        <f t="shared" si="7"/>
        <v>1000</v>
      </c>
    </row>
    <row r="209" spans="1:6" x14ac:dyDescent="0.25">
      <c r="A209" s="8" t="s">
        <v>29</v>
      </c>
      <c r="B209" s="9">
        <v>35124</v>
      </c>
      <c r="C209" s="10">
        <f t="shared" ca="1" si="6"/>
        <v>26</v>
      </c>
      <c r="D209" s="8" t="s">
        <v>5</v>
      </c>
      <c r="E209" s="8">
        <v>4</v>
      </c>
      <c r="F209" s="14">
        <f t="shared" si="7"/>
        <v>1000</v>
      </c>
    </row>
    <row r="210" spans="1:6" x14ac:dyDescent="0.25">
      <c r="A210" s="8" t="s">
        <v>136</v>
      </c>
      <c r="B210" s="9">
        <v>35268</v>
      </c>
      <c r="C210" s="10">
        <f t="shared" ca="1" si="6"/>
        <v>26</v>
      </c>
      <c r="D210" s="8" t="s">
        <v>5</v>
      </c>
      <c r="E210" s="8">
        <v>5</v>
      </c>
      <c r="F210" s="14">
        <f t="shared" si="7"/>
        <v>1000</v>
      </c>
    </row>
    <row r="211" spans="1:6" x14ac:dyDescent="0.25">
      <c r="A211" s="8" t="s">
        <v>24</v>
      </c>
      <c r="B211" s="9">
        <v>35414</v>
      </c>
      <c r="C211" s="10">
        <f t="shared" ca="1" si="6"/>
        <v>25</v>
      </c>
      <c r="D211" s="8" t="s">
        <v>6</v>
      </c>
      <c r="E211" s="8">
        <v>1</v>
      </c>
      <c r="F211" s="14" t="str">
        <f t="shared" si="7"/>
        <v>No Bonus</v>
      </c>
    </row>
    <row r="212" spans="1:6" x14ac:dyDescent="0.25">
      <c r="A212" s="8" t="s">
        <v>156</v>
      </c>
      <c r="B212" s="9">
        <v>32475</v>
      </c>
      <c r="C212" s="10">
        <f t="shared" ca="1" si="6"/>
        <v>33</v>
      </c>
      <c r="D212" s="8" t="s">
        <v>5</v>
      </c>
      <c r="E212" s="8">
        <v>2</v>
      </c>
      <c r="F212" s="14" t="str">
        <f t="shared" si="7"/>
        <v>No Bonus</v>
      </c>
    </row>
    <row r="213" spans="1:6" x14ac:dyDescent="0.25">
      <c r="A213" s="8" t="s">
        <v>51</v>
      </c>
      <c r="B213" s="9">
        <v>35344</v>
      </c>
      <c r="C213" s="10">
        <f t="shared" ca="1" si="6"/>
        <v>25</v>
      </c>
      <c r="D213" s="8" t="s">
        <v>6</v>
      </c>
      <c r="E213" s="8">
        <v>3</v>
      </c>
      <c r="F213" s="14">
        <f t="shared" si="7"/>
        <v>1000</v>
      </c>
    </row>
    <row r="214" spans="1:6" x14ac:dyDescent="0.25">
      <c r="A214" s="8" t="s">
        <v>252</v>
      </c>
      <c r="B214" s="9">
        <v>38225</v>
      </c>
      <c r="C214" s="10">
        <f t="shared" ca="1" si="6"/>
        <v>17</v>
      </c>
      <c r="D214" s="8" t="s">
        <v>6</v>
      </c>
      <c r="E214" s="8">
        <v>2</v>
      </c>
      <c r="F214" s="14" t="str">
        <f t="shared" si="7"/>
        <v>No Bonus</v>
      </c>
    </row>
    <row r="215" spans="1:6" x14ac:dyDescent="0.25">
      <c r="A215" s="8" t="s">
        <v>201</v>
      </c>
      <c r="B215" s="9">
        <v>34361</v>
      </c>
      <c r="C215" s="10">
        <f t="shared" ca="1" si="6"/>
        <v>28</v>
      </c>
      <c r="D215" s="8" t="s">
        <v>6</v>
      </c>
      <c r="E215" s="8">
        <v>4</v>
      </c>
      <c r="F215" s="14">
        <f t="shared" si="7"/>
        <v>1000</v>
      </c>
    </row>
    <row r="216" spans="1:6" x14ac:dyDescent="0.25">
      <c r="A216" s="8" t="s">
        <v>96</v>
      </c>
      <c r="B216" s="9">
        <v>32874</v>
      </c>
      <c r="C216" s="10">
        <f t="shared" ca="1" si="6"/>
        <v>32</v>
      </c>
      <c r="D216" s="8" t="s">
        <v>5</v>
      </c>
      <c r="E216" s="8">
        <v>3</v>
      </c>
      <c r="F216" s="14">
        <f t="shared" si="7"/>
        <v>1000</v>
      </c>
    </row>
    <row r="217" spans="1:6" x14ac:dyDescent="0.25">
      <c r="A217" s="8" t="s">
        <v>126</v>
      </c>
      <c r="B217" s="9">
        <v>32560</v>
      </c>
      <c r="C217" s="10">
        <f t="shared" ca="1" si="6"/>
        <v>33</v>
      </c>
      <c r="D217" s="8" t="s">
        <v>5</v>
      </c>
      <c r="E217" s="8">
        <v>4</v>
      </c>
      <c r="F217" s="14">
        <f t="shared" si="7"/>
        <v>1000</v>
      </c>
    </row>
    <row r="218" spans="1:6" x14ac:dyDescent="0.25">
      <c r="A218" s="8" t="s">
        <v>38</v>
      </c>
      <c r="B218" s="9">
        <v>35516</v>
      </c>
      <c r="C218" s="10">
        <f t="shared" ca="1" si="6"/>
        <v>25</v>
      </c>
      <c r="D218" s="8" t="s">
        <v>7</v>
      </c>
      <c r="E218" s="8">
        <v>5</v>
      </c>
      <c r="F218" s="14">
        <f t="shared" si="7"/>
        <v>1000</v>
      </c>
    </row>
    <row r="219" spans="1:6" x14ac:dyDescent="0.25">
      <c r="A219" s="8" t="s">
        <v>89</v>
      </c>
      <c r="B219" s="9">
        <v>36119</v>
      </c>
      <c r="C219" s="10">
        <f t="shared" ca="1" si="6"/>
        <v>23</v>
      </c>
      <c r="D219" s="8" t="s">
        <v>5</v>
      </c>
      <c r="E219" s="8">
        <v>5</v>
      </c>
      <c r="F219" s="14">
        <f t="shared" si="7"/>
        <v>1000</v>
      </c>
    </row>
    <row r="220" spans="1:6" x14ac:dyDescent="0.25">
      <c r="A220" s="8" t="s">
        <v>23</v>
      </c>
      <c r="B220" s="11">
        <v>39590</v>
      </c>
      <c r="C220" s="10">
        <f t="shared" ca="1" si="6"/>
        <v>14</v>
      </c>
      <c r="D220" s="8" t="s">
        <v>6</v>
      </c>
      <c r="E220" s="8">
        <v>1</v>
      </c>
      <c r="F220" s="14" t="str">
        <f t="shared" si="7"/>
        <v>No Bonus</v>
      </c>
    </row>
    <row r="221" spans="1:6" x14ac:dyDescent="0.25">
      <c r="A221" s="8" t="s">
        <v>55</v>
      </c>
      <c r="B221" s="9">
        <v>33011</v>
      </c>
      <c r="C221" s="10">
        <f t="shared" ca="1" si="6"/>
        <v>32</v>
      </c>
      <c r="D221" s="8" t="s">
        <v>6</v>
      </c>
      <c r="E221" s="8">
        <v>3</v>
      </c>
      <c r="F221" s="14">
        <f t="shared" si="7"/>
        <v>1000</v>
      </c>
    </row>
    <row r="222" spans="1:6" x14ac:dyDescent="0.25">
      <c r="A222" s="8" t="s">
        <v>63</v>
      </c>
      <c r="B222" s="9">
        <v>38337</v>
      </c>
      <c r="C222" s="10">
        <f t="shared" ca="1" si="6"/>
        <v>17</v>
      </c>
      <c r="D222" s="8" t="s">
        <v>6</v>
      </c>
      <c r="E222" s="8">
        <v>3</v>
      </c>
      <c r="F222" s="14">
        <f t="shared" si="7"/>
        <v>1000</v>
      </c>
    </row>
    <row r="223" spans="1:6" x14ac:dyDescent="0.25">
      <c r="A223" s="8" t="s">
        <v>122</v>
      </c>
      <c r="B223" s="9">
        <v>33879</v>
      </c>
      <c r="C223" s="10">
        <f t="shared" ca="1" si="6"/>
        <v>29</v>
      </c>
      <c r="D223" s="8" t="s">
        <v>8</v>
      </c>
      <c r="E223" s="8">
        <v>4</v>
      </c>
      <c r="F223" s="14">
        <f t="shared" si="7"/>
        <v>1000</v>
      </c>
    </row>
    <row r="224" spans="1:6" x14ac:dyDescent="0.25">
      <c r="A224" s="8" t="s">
        <v>110</v>
      </c>
      <c r="B224" s="9">
        <v>33340</v>
      </c>
      <c r="C224" s="10">
        <f t="shared" ca="1" si="6"/>
        <v>31</v>
      </c>
      <c r="D224" s="8" t="s">
        <v>6</v>
      </c>
      <c r="E224" s="8">
        <v>1</v>
      </c>
      <c r="F224" s="14" t="str">
        <f t="shared" si="7"/>
        <v>No Bonus</v>
      </c>
    </row>
    <row r="225" spans="1:6" x14ac:dyDescent="0.25">
      <c r="A225" s="8" t="s">
        <v>123</v>
      </c>
      <c r="B225" s="9">
        <v>36010</v>
      </c>
      <c r="C225" s="10">
        <f t="shared" ca="1" si="6"/>
        <v>24</v>
      </c>
      <c r="D225" s="8" t="s">
        <v>6</v>
      </c>
      <c r="E225" s="8">
        <v>1</v>
      </c>
      <c r="F225" s="14" t="str">
        <f t="shared" si="7"/>
        <v>No Bonus</v>
      </c>
    </row>
    <row r="226" spans="1:6" x14ac:dyDescent="0.25">
      <c r="A226" s="8" t="s">
        <v>171</v>
      </c>
      <c r="B226" s="9">
        <v>33588</v>
      </c>
      <c r="C226" s="10">
        <f t="shared" ca="1" si="6"/>
        <v>30</v>
      </c>
      <c r="D226" s="8" t="s">
        <v>5</v>
      </c>
      <c r="E226" s="8">
        <v>1</v>
      </c>
      <c r="F226" s="14" t="str">
        <f t="shared" si="7"/>
        <v>No Bonus</v>
      </c>
    </row>
    <row r="227" spans="1:6" x14ac:dyDescent="0.25">
      <c r="A227" s="8" t="s">
        <v>64</v>
      </c>
      <c r="B227" s="9">
        <v>36063</v>
      </c>
      <c r="C227" s="10">
        <f t="shared" ca="1" si="6"/>
        <v>23</v>
      </c>
      <c r="D227" s="8" t="s">
        <v>6</v>
      </c>
      <c r="E227" s="8">
        <v>2</v>
      </c>
      <c r="F227" s="14" t="str">
        <f t="shared" si="7"/>
        <v>No Bonus</v>
      </c>
    </row>
    <row r="228" spans="1:6" x14ac:dyDescent="0.25">
      <c r="A228" s="8" t="s">
        <v>66</v>
      </c>
      <c r="B228" s="9">
        <v>35673</v>
      </c>
      <c r="C228" s="10">
        <f t="shared" ca="1" si="6"/>
        <v>24</v>
      </c>
      <c r="D228" s="8" t="s">
        <v>6</v>
      </c>
      <c r="E228" s="8">
        <v>4</v>
      </c>
      <c r="F228" s="14">
        <f t="shared" si="7"/>
        <v>1000</v>
      </c>
    </row>
    <row r="229" spans="1:6" x14ac:dyDescent="0.25">
      <c r="A229" s="8" t="s">
        <v>238</v>
      </c>
      <c r="B229" s="9">
        <v>33194</v>
      </c>
      <c r="C229" s="10">
        <f t="shared" ca="1" si="6"/>
        <v>31</v>
      </c>
      <c r="D229" s="8" t="s">
        <v>7</v>
      </c>
      <c r="E229" s="8">
        <v>4</v>
      </c>
      <c r="F229" s="14">
        <f t="shared" si="7"/>
        <v>1000</v>
      </c>
    </row>
    <row r="230" spans="1:6" x14ac:dyDescent="0.25">
      <c r="A230" s="8" t="s">
        <v>118</v>
      </c>
      <c r="B230" s="9">
        <v>32975</v>
      </c>
      <c r="C230" s="10">
        <f t="shared" ca="1" si="6"/>
        <v>32</v>
      </c>
      <c r="D230" s="8" t="s">
        <v>6</v>
      </c>
      <c r="E230" s="8">
        <v>3</v>
      </c>
      <c r="F230" s="14">
        <f t="shared" si="7"/>
        <v>1000</v>
      </c>
    </row>
    <row r="231" spans="1:6" x14ac:dyDescent="0.25">
      <c r="A231" s="8" t="s">
        <v>168</v>
      </c>
      <c r="B231" s="9">
        <v>34330</v>
      </c>
      <c r="C231" s="10">
        <f t="shared" ca="1" si="6"/>
        <v>28</v>
      </c>
      <c r="D231" s="8" t="s">
        <v>6</v>
      </c>
      <c r="E231" s="8">
        <v>5</v>
      </c>
      <c r="F231" s="14">
        <f t="shared" si="7"/>
        <v>1000</v>
      </c>
    </row>
    <row r="232" spans="1:6" x14ac:dyDescent="0.25">
      <c r="A232" s="8" t="s">
        <v>127</v>
      </c>
      <c r="B232" s="9">
        <v>37700</v>
      </c>
      <c r="C232" s="10">
        <f t="shared" ca="1" si="6"/>
        <v>19</v>
      </c>
      <c r="D232" s="8" t="s">
        <v>8</v>
      </c>
      <c r="E232" s="8">
        <v>2</v>
      </c>
      <c r="F232" s="14" t="str">
        <f t="shared" si="7"/>
        <v>No Bonus</v>
      </c>
    </row>
    <row r="233" spans="1:6" x14ac:dyDescent="0.25">
      <c r="A233" s="8" t="s">
        <v>155</v>
      </c>
      <c r="B233" s="9">
        <v>34630</v>
      </c>
      <c r="C233" s="10">
        <f t="shared" ca="1" si="6"/>
        <v>27</v>
      </c>
      <c r="D233" s="8" t="s">
        <v>8</v>
      </c>
      <c r="E233" s="8">
        <v>3</v>
      </c>
      <c r="F233" s="14">
        <f t="shared" si="7"/>
        <v>1000</v>
      </c>
    </row>
    <row r="234" spans="1:6" x14ac:dyDescent="0.25">
      <c r="A234" s="8" t="s">
        <v>240</v>
      </c>
      <c r="B234" s="11">
        <v>39734</v>
      </c>
      <c r="C234" s="10">
        <f t="shared" ca="1" si="6"/>
        <v>13</v>
      </c>
      <c r="D234" s="8" t="s">
        <v>6</v>
      </c>
      <c r="E234" s="8">
        <v>4</v>
      </c>
      <c r="F234" s="14">
        <f t="shared" si="7"/>
        <v>1000</v>
      </c>
    </row>
    <row r="235" spans="1:6" x14ac:dyDescent="0.25">
      <c r="A235" s="8" t="s">
        <v>229</v>
      </c>
      <c r="B235" s="9">
        <v>32333</v>
      </c>
      <c r="C235" s="10">
        <f t="shared" ca="1" si="6"/>
        <v>34</v>
      </c>
      <c r="D235" s="8" t="s">
        <v>6</v>
      </c>
      <c r="E235" s="8">
        <v>5</v>
      </c>
      <c r="F235" s="14">
        <f t="shared" si="7"/>
        <v>1000</v>
      </c>
    </row>
    <row r="236" spans="1:6" x14ac:dyDescent="0.25">
      <c r="A236" s="8" t="s">
        <v>154</v>
      </c>
      <c r="B236" s="9">
        <v>35419</v>
      </c>
      <c r="C236" s="10">
        <f t="shared" ca="1" si="6"/>
        <v>25</v>
      </c>
      <c r="D236" s="8" t="s">
        <v>7</v>
      </c>
      <c r="E236" s="8">
        <v>2</v>
      </c>
      <c r="F236" s="14" t="str">
        <f t="shared" si="7"/>
        <v>No Bonus</v>
      </c>
    </row>
    <row r="237" spans="1:6" x14ac:dyDescent="0.25">
      <c r="A237" s="8" t="s">
        <v>247</v>
      </c>
      <c r="B237" s="9">
        <v>38495</v>
      </c>
      <c r="C237" s="10">
        <f t="shared" ca="1" si="6"/>
        <v>17</v>
      </c>
      <c r="D237" s="8" t="s">
        <v>6</v>
      </c>
      <c r="E237" s="8">
        <v>2</v>
      </c>
      <c r="F237" s="14" t="str">
        <f t="shared" si="7"/>
        <v>No Bonus</v>
      </c>
    </row>
    <row r="238" spans="1:6" x14ac:dyDescent="0.25">
      <c r="A238" s="8" t="s">
        <v>244</v>
      </c>
      <c r="B238" s="9">
        <v>38733</v>
      </c>
      <c r="C238" s="10">
        <f t="shared" ca="1" si="6"/>
        <v>16</v>
      </c>
      <c r="D238" s="8" t="s">
        <v>6</v>
      </c>
      <c r="E238" s="8">
        <v>5</v>
      </c>
      <c r="F238" s="14">
        <f t="shared" si="7"/>
        <v>1000</v>
      </c>
    </row>
    <row r="239" spans="1:6" x14ac:dyDescent="0.25">
      <c r="A239" s="8" t="s">
        <v>119</v>
      </c>
      <c r="B239" s="9">
        <v>32467</v>
      </c>
      <c r="C239" s="10">
        <f t="shared" ca="1" si="6"/>
        <v>33</v>
      </c>
      <c r="D239" s="8" t="s">
        <v>5</v>
      </c>
      <c r="E239" s="8">
        <v>5</v>
      </c>
      <c r="F239" s="14">
        <f t="shared" si="7"/>
        <v>1000</v>
      </c>
    </row>
    <row r="240" spans="1:6" x14ac:dyDescent="0.25">
      <c r="A240" s="8" t="s">
        <v>152</v>
      </c>
      <c r="B240" s="9">
        <v>38782</v>
      </c>
      <c r="C240" s="10">
        <f t="shared" ca="1" si="6"/>
        <v>16</v>
      </c>
      <c r="D240" s="8" t="s">
        <v>5</v>
      </c>
      <c r="E240" s="8">
        <v>5</v>
      </c>
      <c r="F240" s="14">
        <f t="shared" si="7"/>
        <v>1000</v>
      </c>
    </row>
    <row r="241" spans="1:6" x14ac:dyDescent="0.25">
      <c r="A241" s="8" t="s">
        <v>184</v>
      </c>
      <c r="B241" s="9">
        <v>39691</v>
      </c>
      <c r="C241" s="10">
        <f t="shared" ca="1" si="6"/>
        <v>13</v>
      </c>
      <c r="D241" s="8" t="s">
        <v>6</v>
      </c>
      <c r="E241" s="8">
        <v>3</v>
      </c>
      <c r="F241" s="14">
        <f t="shared" si="7"/>
        <v>1000</v>
      </c>
    </row>
    <row r="242" spans="1:6" x14ac:dyDescent="0.25">
      <c r="A242" s="8" t="s">
        <v>245</v>
      </c>
      <c r="B242" s="9">
        <v>34191</v>
      </c>
      <c r="C242" s="10">
        <f t="shared" ca="1" si="6"/>
        <v>29</v>
      </c>
      <c r="D242" s="8" t="s">
        <v>6</v>
      </c>
      <c r="E242" s="8">
        <v>5</v>
      </c>
      <c r="F242" s="14">
        <f t="shared" si="7"/>
        <v>1000</v>
      </c>
    </row>
    <row r="243" spans="1:6" x14ac:dyDescent="0.25">
      <c r="A243" s="8" t="s">
        <v>165</v>
      </c>
      <c r="B243" s="9">
        <v>35247</v>
      </c>
      <c r="C243" s="10">
        <f t="shared" ca="1" si="6"/>
        <v>26</v>
      </c>
      <c r="D243" s="8" t="s">
        <v>5</v>
      </c>
      <c r="E243" s="8">
        <v>2</v>
      </c>
      <c r="F243" s="14" t="str">
        <f t="shared" si="7"/>
        <v>No Bonus</v>
      </c>
    </row>
    <row r="244" spans="1:6" x14ac:dyDescent="0.25">
      <c r="A244" s="8" t="s">
        <v>79</v>
      </c>
      <c r="B244" s="9">
        <v>33724</v>
      </c>
      <c r="C244" s="10">
        <f t="shared" ca="1" si="6"/>
        <v>30</v>
      </c>
      <c r="D244" s="8" t="s">
        <v>6</v>
      </c>
      <c r="E244" s="8">
        <v>5</v>
      </c>
      <c r="F244" s="14">
        <f t="shared" si="7"/>
        <v>1000</v>
      </c>
    </row>
    <row r="245" spans="1:6" x14ac:dyDescent="0.25">
      <c r="A245" s="8" t="s">
        <v>217</v>
      </c>
      <c r="B245" s="9">
        <v>36045</v>
      </c>
      <c r="C245" s="10">
        <f t="shared" ca="1" si="6"/>
        <v>23</v>
      </c>
      <c r="D245" s="8" t="s">
        <v>6</v>
      </c>
      <c r="E245" s="8">
        <v>5</v>
      </c>
      <c r="F245" s="14">
        <f t="shared" si="7"/>
        <v>1000</v>
      </c>
    </row>
    <row r="246" spans="1:6" x14ac:dyDescent="0.25">
      <c r="A246" s="8" t="s">
        <v>241</v>
      </c>
      <c r="B246" s="9">
        <v>32441</v>
      </c>
      <c r="C246" s="10">
        <f t="shared" ca="1" si="6"/>
        <v>33</v>
      </c>
      <c r="D246" s="8" t="s">
        <v>5</v>
      </c>
      <c r="E246" s="8">
        <v>4</v>
      </c>
      <c r="F246" s="14">
        <f t="shared" si="7"/>
        <v>1000</v>
      </c>
    </row>
    <row r="247" spans="1:6" x14ac:dyDescent="0.25">
      <c r="A247" s="8" t="s">
        <v>128</v>
      </c>
      <c r="B247" s="9">
        <v>33057</v>
      </c>
      <c r="C247" s="10">
        <f t="shared" ca="1" si="6"/>
        <v>32</v>
      </c>
      <c r="D247" s="8" t="s">
        <v>5</v>
      </c>
      <c r="E247" s="8">
        <v>2</v>
      </c>
      <c r="F247" s="14" t="str">
        <f t="shared" si="7"/>
        <v>No Bonus</v>
      </c>
    </row>
    <row r="248" spans="1:6" x14ac:dyDescent="0.25">
      <c r="A248" s="8" t="s">
        <v>187</v>
      </c>
      <c r="B248" s="9">
        <v>39597</v>
      </c>
      <c r="C248" s="10">
        <f t="shared" ca="1" si="6"/>
        <v>14</v>
      </c>
      <c r="D248" s="8" t="s">
        <v>8</v>
      </c>
      <c r="E248" s="8">
        <v>1</v>
      </c>
      <c r="F248" s="14" t="str">
        <f t="shared" si="7"/>
        <v>No Bonus</v>
      </c>
    </row>
  </sheetData>
  <customSheetViews>
    <customSheetView guid="{32E1B1E0-F29A-4FB3-9E7F-F78F245BC75E}" scale="130" printArea="1" showRuler="0" topLeftCell="R1">
      <pane ySplit="1" topLeftCell="A2" activePane="bottomLeft" state="frozen"/>
      <selection pane="bottomLeft" activeCell="T2" sqref="T2:X7"/>
      <pageMargins left="0.75" right="0.75" top="1" bottom="1" header="0.5" footer="0.5"/>
      <pageSetup scale="70" orientation="portrait" r:id="rId1"/>
      <headerFooter alignWithMargins="0"/>
    </customSheetView>
  </customSheetViews>
  <phoneticPr fontId="4" type="noConversion"/>
  <pageMargins left="0.75" right="0.75" top="1" bottom="1" header="0.5" footer="0.5"/>
  <pageSetup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0B52-17A8-4187-922B-0B5765D16EC1}">
  <sheetPr>
    <tabColor theme="3" tint="-0.249977111117893"/>
    <pageSetUpPr autoPageBreaks="0"/>
  </sheetPr>
  <dimension ref="A1:F248"/>
  <sheetViews>
    <sheetView zoomScale="145" zoomScaleNormal="145" zoomScaleSheetLayoutView="100" workbookViewId="0">
      <selection activeCell="F2" sqref="F2"/>
    </sheetView>
  </sheetViews>
  <sheetFormatPr defaultColWidth="10.109375" defaultRowHeight="13.8" x14ac:dyDescent="0.25"/>
  <cols>
    <col min="1" max="1" width="21.5546875" style="1" bestFit="1" customWidth="1"/>
    <col min="2" max="2" width="9.109375" style="1" bestFit="1" customWidth="1"/>
    <col min="3" max="3" width="23.88671875" style="1" customWidth="1"/>
    <col min="4" max="4" width="10.109375" style="1"/>
    <col min="5" max="5" width="23.44140625" style="1" customWidth="1"/>
    <col min="6" max="16384" width="10.109375" style="1"/>
  </cols>
  <sheetData>
    <row r="1" spans="1:6" x14ac:dyDescent="0.25">
      <c r="A1" s="5" t="s">
        <v>2</v>
      </c>
      <c r="B1" s="5" t="s">
        <v>1</v>
      </c>
      <c r="C1" s="5" t="s">
        <v>256</v>
      </c>
    </row>
    <row r="2" spans="1:6" x14ac:dyDescent="0.25">
      <c r="A2" s="8" t="s">
        <v>193</v>
      </c>
      <c r="B2" s="8">
        <v>1</v>
      </c>
      <c r="C2" s="13"/>
      <c r="E2" s="8" t="s">
        <v>257</v>
      </c>
      <c r="F2" s="8" t="s">
        <v>256</v>
      </c>
    </row>
    <row r="3" spans="1:6" x14ac:dyDescent="0.25">
      <c r="A3" s="8" t="s">
        <v>122</v>
      </c>
      <c r="B3" s="8">
        <v>4</v>
      </c>
      <c r="C3" s="13"/>
      <c r="E3" s="8" t="s">
        <v>263</v>
      </c>
      <c r="F3" s="8">
        <v>1000</v>
      </c>
    </row>
    <row r="4" spans="1:6" x14ac:dyDescent="0.25">
      <c r="A4" s="8" t="s">
        <v>88</v>
      </c>
      <c r="B4" s="8">
        <v>3</v>
      </c>
      <c r="C4" s="13"/>
      <c r="E4" s="8" t="s">
        <v>264</v>
      </c>
      <c r="F4" s="8">
        <v>500</v>
      </c>
    </row>
    <row r="5" spans="1:6" x14ac:dyDescent="0.25">
      <c r="A5" s="8" t="s">
        <v>125</v>
      </c>
      <c r="B5" s="8">
        <v>2</v>
      </c>
      <c r="C5" s="13"/>
      <c r="E5" s="8" t="s">
        <v>260</v>
      </c>
      <c r="F5" s="8" t="s">
        <v>261</v>
      </c>
    </row>
    <row r="6" spans="1:6" x14ac:dyDescent="0.25">
      <c r="A6" s="8" t="s">
        <v>29</v>
      </c>
      <c r="B6" s="8">
        <v>4</v>
      </c>
      <c r="C6" s="13"/>
    </row>
    <row r="7" spans="1:6" x14ac:dyDescent="0.25">
      <c r="A7" s="8" t="s">
        <v>79</v>
      </c>
      <c r="B7" s="8">
        <v>5</v>
      </c>
      <c r="C7" s="13"/>
    </row>
    <row r="8" spans="1:6" x14ac:dyDescent="0.25">
      <c r="A8" s="8" t="s">
        <v>13</v>
      </c>
      <c r="B8" s="8">
        <v>1</v>
      </c>
      <c r="C8" s="13"/>
    </row>
    <row r="9" spans="1:6" x14ac:dyDescent="0.25">
      <c r="A9" s="8" t="s">
        <v>149</v>
      </c>
      <c r="B9" s="8">
        <v>5</v>
      </c>
      <c r="C9" s="13"/>
    </row>
    <row r="10" spans="1:6" x14ac:dyDescent="0.25">
      <c r="A10" s="8" t="s">
        <v>245</v>
      </c>
      <c r="B10" s="8">
        <v>1</v>
      </c>
      <c r="C10" s="13"/>
    </row>
    <row r="11" spans="1:6" x14ac:dyDescent="0.25">
      <c r="A11" s="8" t="s">
        <v>244</v>
      </c>
      <c r="B11" s="8">
        <v>3</v>
      </c>
      <c r="C11" s="13"/>
    </row>
    <row r="12" spans="1:6" x14ac:dyDescent="0.25">
      <c r="A12" s="8" t="s">
        <v>60</v>
      </c>
      <c r="B12" s="8">
        <v>4</v>
      </c>
      <c r="C12" s="13"/>
    </row>
    <row r="13" spans="1:6" x14ac:dyDescent="0.25">
      <c r="A13" s="8" t="s">
        <v>12</v>
      </c>
      <c r="B13" s="8">
        <v>3</v>
      </c>
      <c r="C13" s="13"/>
    </row>
    <row r="14" spans="1:6" x14ac:dyDescent="0.25">
      <c r="A14" s="8" t="s">
        <v>164</v>
      </c>
      <c r="B14" s="8">
        <v>2</v>
      </c>
      <c r="C14" s="13"/>
    </row>
    <row r="15" spans="1:6" x14ac:dyDescent="0.25">
      <c r="A15" s="8" t="s">
        <v>249</v>
      </c>
      <c r="B15" s="8">
        <v>5</v>
      </c>
      <c r="C15" s="13"/>
    </row>
    <row r="16" spans="1:6" x14ac:dyDescent="0.25">
      <c r="A16" s="8" t="s">
        <v>219</v>
      </c>
      <c r="B16" s="8">
        <v>4</v>
      </c>
      <c r="C16" s="13"/>
    </row>
    <row r="17" spans="1:3" x14ac:dyDescent="0.25">
      <c r="A17" s="8" t="s">
        <v>210</v>
      </c>
      <c r="B17" s="8">
        <v>3</v>
      </c>
      <c r="C17" s="13"/>
    </row>
    <row r="18" spans="1:3" x14ac:dyDescent="0.25">
      <c r="A18" s="8" t="s">
        <v>63</v>
      </c>
      <c r="B18" s="8">
        <v>5</v>
      </c>
      <c r="C18" s="13"/>
    </row>
    <row r="19" spans="1:3" x14ac:dyDescent="0.25">
      <c r="A19" s="8" t="s">
        <v>233</v>
      </c>
      <c r="B19" s="8">
        <v>3</v>
      </c>
      <c r="C19" s="13"/>
    </row>
    <row r="20" spans="1:3" x14ac:dyDescent="0.25">
      <c r="A20" s="8" t="s">
        <v>162</v>
      </c>
      <c r="B20" s="8">
        <v>5</v>
      </c>
      <c r="C20" s="13"/>
    </row>
    <row r="21" spans="1:3" x14ac:dyDescent="0.25">
      <c r="A21" s="8" t="s">
        <v>118</v>
      </c>
      <c r="B21" s="8">
        <v>3</v>
      </c>
      <c r="C21" s="13"/>
    </row>
    <row r="22" spans="1:3" x14ac:dyDescent="0.25">
      <c r="A22" s="8" t="s">
        <v>83</v>
      </c>
      <c r="B22" s="8">
        <v>5</v>
      </c>
      <c r="C22" s="13"/>
    </row>
    <row r="23" spans="1:3" x14ac:dyDescent="0.25">
      <c r="A23" s="8" t="s">
        <v>96</v>
      </c>
      <c r="B23" s="8">
        <v>4</v>
      </c>
      <c r="C23" s="13"/>
    </row>
    <row r="24" spans="1:3" x14ac:dyDescent="0.25">
      <c r="A24" s="8" t="s">
        <v>76</v>
      </c>
      <c r="B24" s="8">
        <v>5</v>
      </c>
      <c r="C24" s="13"/>
    </row>
    <row r="25" spans="1:3" x14ac:dyDescent="0.25">
      <c r="A25" s="8" t="s">
        <v>84</v>
      </c>
      <c r="B25" s="8">
        <v>3</v>
      </c>
      <c r="C25" s="13"/>
    </row>
    <row r="26" spans="1:3" x14ac:dyDescent="0.25">
      <c r="A26" s="8" t="s">
        <v>130</v>
      </c>
      <c r="B26" s="8">
        <v>1</v>
      </c>
      <c r="C26" s="13"/>
    </row>
    <row r="27" spans="1:3" x14ac:dyDescent="0.25">
      <c r="A27" s="8" t="s">
        <v>116</v>
      </c>
      <c r="B27" s="8">
        <v>3</v>
      </c>
      <c r="C27" s="13"/>
    </row>
    <row r="28" spans="1:3" x14ac:dyDescent="0.25">
      <c r="A28" s="8" t="s">
        <v>124</v>
      </c>
      <c r="B28" s="8">
        <v>4</v>
      </c>
      <c r="C28" s="13"/>
    </row>
    <row r="29" spans="1:3" x14ac:dyDescent="0.25">
      <c r="A29" s="8" t="s">
        <v>38</v>
      </c>
      <c r="B29" s="8">
        <v>3</v>
      </c>
      <c r="C29" s="13"/>
    </row>
    <row r="30" spans="1:3" x14ac:dyDescent="0.25">
      <c r="A30" s="8" t="s">
        <v>43</v>
      </c>
      <c r="B30" s="8">
        <v>3</v>
      </c>
      <c r="C30" s="13"/>
    </row>
    <row r="31" spans="1:3" x14ac:dyDescent="0.25">
      <c r="A31" s="8" t="s">
        <v>103</v>
      </c>
      <c r="B31" s="8">
        <v>5</v>
      </c>
      <c r="C31" s="13"/>
    </row>
    <row r="32" spans="1:3" x14ac:dyDescent="0.25">
      <c r="A32" s="8" t="s">
        <v>253</v>
      </c>
      <c r="B32" s="8">
        <v>3</v>
      </c>
      <c r="C32" s="13"/>
    </row>
    <row r="33" spans="1:3" x14ac:dyDescent="0.25">
      <c r="A33" s="8" t="s">
        <v>133</v>
      </c>
      <c r="B33" s="8">
        <v>3</v>
      </c>
      <c r="C33" s="13"/>
    </row>
    <row r="34" spans="1:3" x14ac:dyDescent="0.25">
      <c r="A34" s="8" t="s">
        <v>110</v>
      </c>
      <c r="B34" s="8">
        <v>4</v>
      </c>
      <c r="C34" s="13"/>
    </row>
    <row r="35" spans="1:3" x14ac:dyDescent="0.25">
      <c r="A35" s="8" t="s">
        <v>148</v>
      </c>
      <c r="B35" s="8">
        <v>5</v>
      </c>
      <c r="C35" s="13"/>
    </row>
    <row r="36" spans="1:3" x14ac:dyDescent="0.25">
      <c r="A36" s="8" t="s">
        <v>62</v>
      </c>
      <c r="B36" s="8">
        <v>1</v>
      </c>
      <c r="C36" s="13"/>
    </row>
    <row r="37" spans="1:3" x14ac:dyDescent="0.25">
      <c r="A37" s="8" t="s">
        <v>65</v>
      </c>
      <c r="B37" s="8">
        <v>1</v>
      </c>
      <c r="C37" s="13"/>
    </row>
    <row r="38" spans="1:3" x14ac:dyDescent="0.25">
      <c r="A38" s="8" t="s">
        <v>206</v>
      </c>
      <c r="B38" s="8">
        <v>5</v>
      </c>
      <c r="C38" s="13"/>
    </row>
    <row r="39" spans="1:3" x14ac:dyDescent="0.25">
      <c r="A39" s="8" t="s">
        <v>49</v>
      </c>
      <c r="B39" s="8">
        <v>2</v>
      </c>
      <c r="C39" s="13"/>
    </row>
    <row r="40" spans="1:3" x14ac:dyDescent="0.25">
      <c r="A40" s="8" t="s">
        <v>192</v>
      </c>
      <c r="B40" s="8">
        <v>1</v>
      </c>
      <c r="C40" s="13"/>
    </row>
    <row r="41" spans="1:3" x14ac:dyDescent="0.25">
      <c r="A41" s="8" t="s">
        <v>87</v>
      </c>
      <c r="B41" s="8">
        <v>5</v>
      </c>
      <c r="C41" s="13"/>
    </row>
    <row r="42" spans="1:3" x14ac:dyDescent="0.25">
      <c r="A42" s="8" t="s">
        <v>109</v>
      </c>
      <c r="B42" s="8">
        <v>1</v>
      </c>
      <c r="C42" s="13"/>
    </row>
    <row r="43" spans="1:3" x14ac:dyDescent="0.25">
      <c r="A43" s="8" t="s">
        <v>185</v>
      </c>
      <c r="B43" s="8">
        <v>5</v>
      </c>
      <c r="C43" s="13"/>
    </row>
    <row r="44" spans="1:3" x14ac:dyDescent="0.25">
      <c r="A44" s="8" t="s">
        <v>15</v>
      </c>
      <c r="B44" s="8">
        <v>2</v>
      </c>
      <c r="C44" s="13"/>
    </row>
    <row r="45" spans="1:3" x14ac:dyDescent="0.25">
      <c r="A45" s="8" t="s">
        <v>44</v>
      </c>
      <c r="B45" s="8">
        <v>5</v>
      </c>
      <c r="C45" s="13"/>
    </row>
    <row r="46" spans="1:3" x14ac:dyDescent="0.25">
      <c r="A46" s="8" t="s">
        <v>74</v>
      </c>
      <c r="B46" s="8">
        <v>5</v>
      </c>
      <c r="C46" s="13"/>
    </row>
    <row r="47" spans="1:3" x14ac:dyDescent="0.25">
      <c r="A47" s="8" t="s">
        <v>32</v>
      </c>
      <c r="B47" s="8">
        <v>2</v>
      </c>
      <c r="C47" s="13"/>
    </row>
    <row r="48" spans="1:3" x14ac:dyDescent="0.25">
      <c r="A48" s="8" t="s">
        <v>218</v>
      </c>
      <c r="B48" s="8">
        <v>5</v>
      </c>
      <c r="C48" s="13"/>
    </row>
    <row r="49" spans="1:3" x14ac:dyDescent="0.25">
      <c r="A49" s="8" t="s">
        <v>33</v>
      </c>
      <c r="B49" s="8">
        <v>4</v>
      </c>
      <c r="C49" s="13"/>
    </row>
    <row r="50" spans="1:3" x14ac:dyDescent="0.25">
      <c r="A50" s="8" t="s">
        <v>123</v>
      </c>
      <c r="B50" s="8">
        <v>3</v>
      </c>
      <c r="C50" s="13"/>
    </row>
    <row r="51" spans="1:3" x14ac:dyDescent="0.25">
      <c r="A51" s="8" t="s">
        <v>239</v>
      </c>
      <c r="B51" s="8">
        <v>3</v>
      </c>
      <c r="C51" s="13"/>
    </row>
    <row r="52" spans="1:3" x14ac:dyDescent="0.25">
      <c r="A52" s="8" t="s">
        <v>171</v>
      </c>
      <c r="B52" s="8">
        <v>2</v>
      </c>
      <c r="C52" s="13"/>
    </row>
    <row r="53" spans="1:3" x14ac:dyDescent="0.25">
      <c r="A53" s="8" t="s">
        <v>222</v>
      </c>
      <c r="B53" s="8">
        <v>4</v>
      </c>
      <c r="C53" s="13"/>
    </row>
    <row r="54" spans="1:3" x14ac:dyDescent="0.25">
      <c r="A54" s="8" t="s">
        <v>58</v>
      </c>
      <c r="B54" s="8">
        <v>2</v>
      </c>
      <c r="C54" s="13"/>
    </row>
    <row r="55" spans="1:3" x14ac:dyDescent="0.25">
      <c r="A55" s="8" t="s">
        <v>195</v>
      </c>
      <c r="B55" s="8">
        <v>2</v>
      </c>
      <c r="C55" s="13"/>
    </row>
    <row r="56" spans="1:3" x14ac:dyDescent="0.25">
      <c r="A56" s="8" t="s">
        <v>208</v>
      </c>
      <c r="B56" s="8">
        <v>5</v>
      </c>
      <c r="C56" s="13"/>
    </row>
    <row r="57" spans="1:3" x14ac:dyDescent="0.25">
      <c r="A57" s="8" t="s">
        <v>114</v>
      </c>
      <c r="B57" s="8">
        <v>2</v>
      </c>
      <c r="C57" s="13"/>
    </row>
    <row r="58" spans="1:3" x14ac:dyDescent="0.25">
      <c r="A58" s="8" t="s">
        <v>201</v>
      </c>
      <c r="B58" s="8">
        <v>4</v>
      </c>
      <c r="C58" s="13"/>
    </row>
    <row r="59" spans="1:3" x14ac:dyDescent="0.25">
      <c r="A59" s="8" t="s">
        <v>172</v>
      </c>
      <c r="B59" s="8">
        <v>4</v>
      </c>
      <c r="C59" s="13"/>
    </row>
    <row r="60" spans="1:3" x14ac:dyDescent="0.25">
      <c r="A60" s="8" t="s">
        <v>157</v>
      </c>
      <c r="B60" s="8">
        <v>3</v>
      </c>
      <c r="C60" s="13"/>
    </row>
    <row r="61" spans="1:3" x14ac:dyDescent="0.25">
      <c r="A61" s="8" t="s">
        <v>108</v>
      </c>
      <c r="B61" s="8">
        <v>4</v>
      </c>
      <c r="C61" s="13"/>
    </row>
    <row r="62" spans="1:3" x14ac:dyDescent="0.25">
      <c r="A62" s="8" t="s">
        <v>117</v>
      </c>
      <c r="B62" s="8">
        <v>5</v>
      </c>
      <c r="C62" s="13"/>
    </row>
    <row r="63" spans="1:3" x14ac:dyDescent="0.25">
      <c r="A63" s="8" t="s">
        <v>121</v>
      </c>
      <c r="B63" s="8">
        <v>1</v>
      </c>
      <c r="C63" s="13"/>
    </row>
    <row r="64" spans="1:3" x14ac:dyDescent="0.25">
      <c r="A64" s="8" t="s">
        <v>101</v>
      </c>
      <c r="B64" s="8">
        <v>2</v>
      </c>
      <c r="C64" s="13"/>
    </row>
    <row r="65" spans="1:3" x14ac:dyDescent="0.25">
      <c r="A65" s="8" t="s">
        <v>23</v>
      </c>
      <c r="B65" s="8">
        <v>1</v>
      </c>
      <c r="C65" s="13"/>
    </row>
    <row r="66" spans="1:3" x14ac:dyDescent="0.25">
      <c r="A66" s="8" t="s">
        <v>21</v>
      </c>
      <c r="B66" s="8">
        <v>2</v>
      </c>
      <c r="C66" s="13"/>
    </row>
    <row r="67" spans="1:3" x14ac:dyDescent="0.25">
      <c r="A67" s="8" t="s">
        <v>246</v>
      </c>
      <c r="B67" s="8">
        <v>1</v>
      </c>
      <c r="C67" s="13"/>
    </row>
    <row r="68" spans="1:3" x14ac:dyDescent="0.25">
      <c r="A68" s="8" t="s">
        <v>240</v>
      </c>
      <c r="B68" s="8">
        <v>2</v>
      </c>
      <c r="C68" s="13"/>
    </row>
    <row r="69" spans="1:3" x14ac:dyDescent="0.25">
      <c r="A69" s="8" t="s">
        <v>97</v>
      </c>
      <c r="B69" s="8">
        <v>5</v>
      </c>
      <c r="C69" s="13"/>
    </row>
    <row r="70" spans="1:3" x14ac:dyDescent="0.25">
      <c r="A70" s="8" t="s">
        <v>48</v>
      </c>
      <c r="B70" s="8">
        <v>1</v>
      </c>
      <c r="C70" s="13"/>
    </row>
    <row r="71" spans="1:3" x14ac:dyDescent="0.25">
      <c r="A71" s="8" t="s">
        <v>37</v>
      </c>
      <c r="B71" s="8">
        <v>1</v>
      </c>
      <c r="C71" s="13"/>
    </row>
    <row r="72" spans="1:3" x14ac:dyDescent="0.25">
      <c r="A72" s="8" t="s">
        <v>184</v>
      </c>
      <c r="B72" s="8">
        <v>3</v>
      </c>
      <c r="C72" s="13"/>
    </row>
    <row r="73" spans="1:3" x14ac:dyDescent="0.25">
      <c r="A73" s="8" t="s">
        <v>82</v>
      </c>
      <c r="B73" s="8">
        <v>5</v>
      </c>
      <c r="C73" s="13"/>
    </row>
    <row r="74" spans="1:3" x14ac:dyDescent="0.25">
      <c r="A74" s="8" t="s">
        <v>54</v>
      </c>
      <c r="B74" s="8">
        <v>1</v>
      </c>
      <c r="C74" s="13"/>
    </row>
    <row r="75" spans="1:3" x14ac:dyDescent="0.25">
      <c r="A75" s="8" t="s">
        <v>120</v>
      </c>
      <c r="B75" s="8">
        <v>2</v>
      </c>
      <c r="C75" s="13"/>
    </row>
    <row r="76" spans="1:3" x14ac:dyDescent="0.25">
      <c r="A76" s="8" t="s">
        <v>248</v>
      </c>
      <c r="B76" s="8">
        <v>4</v>
      </c>
      <c r="C76" s="13"/>
    </row>
    <row r="77" spans="1:3" x14ac:dyDescent="0.25">
      <c r="A77" s="8" t="s">
        <v>106</v>
      </c>
      <c r="B77" s="8">
        <v>2</v>
      </c>
      <c r="C77" s="13"/>
    </row>
    <row r="78" spans="1:3" x14ac:dyDescent="0.25">
      <c r="A78" s="8" t="s">
        <v>80</v>
      </c>
      <c r="B78" s="8">
        <v>5</v>
      </c>
      <c r="C78" s="13"/>
    </row>
    <row r="79" spans="1:3" x14ac:dyDescent="0.25">
      <c r="A79" s="8" t="s">
        <v>51</v>
      </c>
      <c r="B79" s="8">
        <v>4</v>
      </c>
      <c r="C79" s="13"/>
    </row>
    <row r="80" spans="1:3" x14ac:dyDescent="0.25">
      <c r="A80" s="8" t="s">
        <v>99</v>
      </c>
      <c r="B80" s="8">
        <v>3</v>
      </c>
      <c r="C80" s="13"/>
    </row>
    <row r="81" spans="1:3" x14ac:dyDescent="0.25">
      <c r="A81" s="8" t="s">
        <v>35</v>
      </c>
      <c r="B81" s="8">
        <v>3</v>
      </c>
      <c r="C81" s="13"/>
    </row>
    <row r="82" spans="1:3" x14ac:dyDescent="0.25">
      <c r="A82" s="8" t="s">
        <v>140</v>
      </c>
      <c r="B82" s="8">
        <v>2</v>
      </c>
      <c r="C82" s="13"/>
    </row>
    <row r="83" spans="1:3" x14ac:dyDescent="0.25">
      <c r="A83" s="8" t="s">
        <v>224</v>
      </c>
      <c r="B83" s="8">
        <v>1</v>
      </c>
      <c r="C83" s="13"/>
    </row>
    <row r="84" spans="1:3" x14ac:dyDescent="0.25">
      <c r="A84" s="8" t="s">
        <v>75</v>
      </c>
      <c r="B84" s="8">
        <v>2</v>
      </c>
      <c r="C84" s="13"/>
    </row>
    <row r="85" spans="1:3" x14ac:dyDescent="0.25">
      <c r="A85" s="8" t="s">
        <v>59</v>
      </c>
      <c r="B85" s="8">
        <v>1</v>
      </c>
      <c r="C85" s="13"/>
    </row>
    <row r="86" spans="1:3" x14ac:dyDescent="0.25">
      <c r="A86" s="8" t="s">
        <v>14</v>
      </c>
      <c r="B86" s="8">
        <v>3</v>
      </c>
      <c r="C86" s="13"/>
    </row>
    <row r="87" spans="1:3" x14ac:dyDescent="0.25">
      <c r="A87" s="8" t="s">
        <v>153</v>
      </c>
      <c r="B87" s="8">
        <v>3</v>
      </c>
      <c r="C87" s="13"/>
    </row>
    <row r="88" spans="1:3" x14ac:dyDescent="0.25">
      <c r="A88" s="8" t="s">
        <v>27</v>
      </c>
      <c r="B88" s="8">
        <v>5</v>
      </c>
      <c r="C88" s="13"/>
    </row>
    <row r="89" spans="1:3" x14ac:dyDescent="0.25">
      <c r="A89" s="8" t="s">
        <v>41</v>
      </c>
      <c r="B89" s="8">
        <v>2</v>
      </c>
      <c r="C89" s="13"/>
    </row>
    <row r="90" spans="1:3" x14ac:dyDescent="0.25">
      <c r="A90" s="8" t="s">
        <v>52</v>
      </c>
      <c r="B90" s="8">
        <v>3</v>
      </c>
      <c r="C90" s="13"/>
    </row>
    <row r="91" spans="1:3" x14ac:dyDescent="0.25">
      <c r="A91" s="8" t="s">
        <v>94</v>
      </c>
      <c r="B91" s="8">
        <v>4</v>
      </c>
      <c r="C91" s="13"/>
    </row>
    <row r="92" spans="1:3" x14ac:dyDescent="0.25">
      <c r="A92" s="8" t="s">
        <v>186</v>
      </c>
      <c r="B92" s="8">
        <v>2</v>
      </c>
      <c r="C92" s="13"/>
    </row>
    <row r="93" spans="1:3" x14ac:dyDescent="0.25">
      <c r="A93" s="8" t="s">
        <v>220</v>
      </c>
      <c r="B93" s="8">
        <v>4</v>
      </c>
      <c r="C93" s="13"/>
    </row>
    <row r="94" spans="1:3" x14ac:dyDescent="0.25">
      <c r="A94" s="8" t="s">
        <v>134</v>
      </c>
      <c r="B94" s="8">
        <v>3</v>
      </c>
      <c r="C94" s="13"/>
    </row>
    <row r="95" spans="1:3" x14ac:dyDescent="0.25">
      <c r="A95" s="8" t="s">
        <v>16</v>
      </c>
      <c r="B95" s="8">
        <v>1</v>
      </c>
      <c r="C95" s="13"/>
    </row>
    <row r="96" spans="1:3" x14ac:dyDescent="0.25">
      <c r="A96" s="8" t="s">
        <v>34</v>
      </c>
      <c r="B96" s="8">
        <v>1</v>
      </c>
      <c r="C96" s="13"/>
    </row>
    <row r="97" spans="1:3" x14ac:dyDescent="0.25">
      <c r="A97" s="8" t="s">
        <v>166</v>
      </c>
      <c r="B97" s="8">
        <v>5</v>
      </c>
      <c r="C97" s="13"/>
    </row>
    <row r="98" spans="1:3" x14ac:dyDescent="0.25">
      <c r="A98" s="8" t="s">
        <v>128</v>
      </c>
      <c r="B98" s="8">
        <v>3</v>
      </c>
      <c r="C98" s="13"/>
    </row>
    <row r="99" spans="1:3" x14ac:dyDescent="0.25">
      <c r="A99" s="8" t="s">
        <v>167</v>
      </c>
      <c r="B99" s="8">
        <v>5</v>
      </c>
      <c r="C99" s="13"/>
    </row>
    <row r="100" spans="1:3" x14ac:dyDescent="0.25">
      <c r="A100" s="8" t="s">
        <v>155</v>
      </c>
      <c r="B100" s="8">
        <v>1</v>
      </c>
      <c r="C100" s="13"/>
    </row>
    <row r="101" spans="1:3" x14ac:dyDescent="0.25">
      <c r="A101" s="8" t="s">
        <v>180</v>
      </c>
      <c r="B101" s="8">
        <v>4</v>
      </c>
      <c r="C101" s="13"/>
    </row>
    <row r="102" spans="1:3" x14ac:dyDescent="0.25">
      <c r="A102" s="8" t="s">
        <v>50</v>
      </c>
      <c r="B102" s="8">
        <v>2</v>
      </c>
      <c r="C102" s="13"/>
    </row>
    <row r="103" spans="1:3" x14ac:dyDescent="0.25">
      <c r="A103" s="8" t="s">
        <v>77</v>
      </c>
      <c r="B103" s="8">
        <v>2</v>
      </c>
      <c r="C103" s="13"/>
    </row>
    <row r="104" spans="1:3" x14ac:dyDescent="0.25">
      <c r="A104" s="8" t="s">
        <v>199</v>
      </c>
      <c r="B104" s="8">
        <v>5</v>
      </c>
      <c r="C104" s="13"/>
    </row>
    <row r="105" spans="1:3" x14ac:dyDescent="0.25">
      <c r="A105" s="8" t="s">
        <v>64</v>
      </c>
      <c r="B105" s="8">
        <v>4</v>
      </c>
      <c r="C105" s="13"/>
    </row>
    <row r="106" spans="1:3" x14ac:dyDescent="0.25">
      <c r="A106" s="8" t="s">
        <v>102</v>
      </c>
      <c r="B106" s="8">
        <v>3</v>
      </c>
      <c r="C106" s="13"/>
    </row>
    <row r="107" spans="1:3" x14ac:dyDescent="0.25">
      <c r="A107" s="8" t="s">
        <v>247</v>
      </c>
      <c r="B107" s="8">
        <v>4</v>
      </c>
      <c r="C107" s="13"/>
    </row>
    <row r="108" spans="1:3" x14ac:dyDescent="0.25">
      <c r="A108" s="8" t="s">
        <v>104</v>
      </c>
      <c r="B108" s="8">
        <v>5</v>
      </c>
      <c r="C108" s="13"/>
    </row>
    <row r="109" spans="1:3" x14ac:dyDescent="0.25">
      <c r="A109" s="8" t="s">
        <v>196</v>
      </c>
      <c r="B109" s="8">
        <v>4</v>
      </c>
      <c r="C109" s="13"/>
    </row>
    <row r="110" spans="1:3" x14ac:dyDescent="0.25">
      <c r="A110" s="8" t="s">
        <v>177</v>
      </c>
      <c r="B110" s="8">
        <v>5</v>
      </c>
      <c r="C110" s="13"/>
    </row>
    <row r="111" spans="1:3" x14ac:dyDescent="0.25">
      <c r="A111" s="8" t="s">
        <v>243</v>
      </c>
      <c r="B111" s="8">
        <v>3</v>
      </c>
      <c r="C111" s="13"/>
    </row>
    <row r="112" spans="1:3" x14ac:dyDescent="0.25">
      <c r="A112" s="8" t="s">
        <v>144</v>
      </c>
      <c r="B112" s="8">
        <v>3</v>
      </c>
      <c r="C112" s="13"/>
    </row>
    <row r="113" spans="1:3" x14ac:dyDescent="0.25">
      <c r="A113" s="8" t="s">
        <v>45</v>
      </c>
      <c r="B113" s="8">
        <v>4</v>
      </c>
      <c r="C113" s="13"/>
    </row>
    <row r="114" spans="1:3" x14ac:dyDescent="0.25">
      <c r="A114" s="8" t="s">
        <v>197</v>
      </c>
      <c r="B114" s="8">
        <v>4</v>
      </c>
      <c r="C114" s="13"/>
    </row>
    <row r="115" spans="1:3" x14ac:dyDescent="0.25">
      <c r="A115" s="8" t="s">
        <v>46</v>
      </c>
      <c r="B115" s="8">
        <v>5</v>
      </c>
      <c r="C115" s="13"/>
    </row>
    <row r="116" spans="1:3" x14ac:dyDescent="0.25">
      <c r="A116" s="8" t="s">
        <v>226</v>
      </c>
      <c r="B116" s="8">
        <v>4</v>
      </c>
      <c r="C116" s="13"/>
    </row>
    <row r="117" spans="1:3" x14ac:dyDescent="0.25">
      <c r="A117" s="8" t="s">
        <v>78</v>
      </c>
      <c r="B117" s="8">
        <v>4</v>
      </c>
      <c r="C117" s="13"/>
    </row>
    <row r="118" spans="1:3" x14ac:dyDescent="0.25">
      <c r="A118" s="8" t="s">
        <v>175</v>
      </c>
      <c r="B118" s="8">
        <v>2</v>
      </c>
      <c r="C118" s="13"/>
    </row>
    <row r="119" spans="1:3" x14ac:dyDescent="0.25">
      <c r="A119" s="8" t="s">
        <v>61</v>
      </c>
      <c r="B119" s="8">
        <v>1</v>
      </c>
      <c r="C119" s="13"/>
    </row>
    <row r="120" spans="1:3" x14ac:dyDescent="0.25">
      <c r="A120" s="8" t="s">
        <v>160</v>
      </c>
      <c r="B120" s="8">
        <v>5</v>
      </c>
      <c r="C120" s="13"/>
    </row>
    <row r="121" spans="1:3" x14ac:dyDescent="0.25">
      <c r="A121" s="8" t="s">
        <v>86</v>
      </c>
      <c r="B121" s="8">
        <v>2</v>
      </c>
      <c r="C121" s="13"/>
    </row>
    <row r="122" spans="1:3" x14ac:dyDescent="0.25">
      <c r="A122" s="8" t="s">
        <v>168</v>
      </c>
      <c r="B122" s="8">
        <v>3</v>
      </c>
      <c r="C122" s="13"/>
    </row>
    <row r="123" spans="1:3" x14ac:dyDescent="0.25">
      <c r="A123" s="8" t="s">
        <v>225</v>
      </c>
      <c r="B123" s="8">
        <v>5</v>
      </c>
      <c r="C123" s="13"/>
    </row>
    <row r="124" spans="1:3" x14ac:dyDescent="0.25">
      <c r="A124" s="8" t="s">
        <v>211</v>
      </c>
      <c r="B124" s="8">
        <v>4</v>
      </c>
      <c r="C124" s="13"/>
    </row>
    <row r="125" spans="1:3" x14ac:dyDescent="0.25">
      <c r="A125" s="8" t="s">
        <v>92</v>
      </c>
      <c r="B125" s="8">
        <v>3</v>
      </c>
      <c r="C125" s="13"/>
    </row>
    <row r="126" spans="1:3" x14ac:dyDescent="0.25">
      <c r="A126" s="8" t="s">
        <v>107</v>
      </c>
      <c r="B126" s="8">
        <v>4</v>
      </c>
      <c r="C126" s="13"/>
    </row>
    <row r="127" spans="1:3" x14ac:dyDescent="0.25">
      <c r="A127" s="8" t="s">
        <v>227</v>
      </c>
      <c r="B127" s="8">
        <v>4</v>
      </c>
      <c r="C127" s="13"/>
    </row>
    <row r="128" spans="1:3" x14ac:dyDescent="0.25">
      <c r="A128" s="8" t="s">
        <v>57</v>
      </c>
      <c r="B128" s="8">
        <v>5</v>
      </c>
      <c r="C128" s="13"/>
    </row>
    <row r="129" spans="1:3" x14ac:dyDescent="0.25">
      <c r="A129" s="8" t="s">
        <v>159</v>
      </c>
      <c r="B129" s="8">
        <v>3</v>
      </c>
      <c r="C129" s="13"/>
    </row>
    <row r="130" spans="1:3" x14ac:dyDescent="0.25">
      <c r="A130" s="8" t="s">
        <v>221</v>
      </c>
      <c r="B130" s="8">
        <v>4</v>
      </c>
      <c r="C130" s="13"/>
    </row>
    <row r="131" spans="1:3" x14ac:dyDescent="0.25">
      <c r="A131" s="8" t="s">
        <v>90</v>
      </c>
      <c r="B131" s="8">
        <v>4</v>
      </c>
      <c r="C131" s="13"/>
    </row>
    <row r="132" spans="1:3" x14ac:dyDescent="0.25">
      <c r="A132" s="8" t="s">
        <v>203</v>
      </c>
      <c r="B132" s="8">
        <v>5</v>
      </c>
      <c r="C132" s="13"/>
    </row>
    <row r="133" spans="1:3" x14ac:dyDescent="0.25">
      <c r="A133" s="8" t="s">
        <v>89</v>
      </c>
      <c r="B133" s="8">
        <v>3</v>
      </c>
      <c r="C133" s="13"/>
    </row>
    <row r="134" spans="1:3" x14ac:dyDescent="0.25">
      <c r="A134" s="8" t="s">
        <v>230</v>
      </c>
      <c r="B134" s="8">
        <v>5</v>
      </c>
      <c r="C134" s="13"/>
    </row>
    <row r="135" spans="1:3" x14ac:dyDescent="0.25">
      <c r="A135" s="8" t="s">
        <v>73</v>
      </c>
      <c r="B135" s="8">
        <v>4</v>
      </c>
      <c r="C135" s="13"/>
    </row>
    <row r="136" spans="1:3" x14ac:dyDescent="0.25">
      <c r="A136" s="8" t="s">
        <v>163</v>
      </c>
      <c r="B136" s="8">
        <v>2</v>
      </c>
      <c r="C136" s="13"/>
    </row>
    <row r="137" spans="1:3" x14ac:dyDescent="0.25">
      <c r="A137" s="8" t="s">
        <v>98</v>
      </c>
      <c r="B137" s="8">
        <v>5</v>
      </c>
      <c r="C137" s="13"/>
    </row>
    <row r="138" spans="1:3" x14ac:dyDescent="0.25">
      <c r="A138" s="8" t="s">
        <v>147</v>
      </c>
      <c r="B138" s="8">
        <v>5</v>
      </c>
      <c r="C138" s="13"/>
    </row>
    <row r="139" spans="1:3" x14ac:dyDescent="0.25">
      <c r="A139" s="8" t="s">
        <v>236</v>
      </c>
      <c r="B139" s="8">
        <v>4</v>
      </c>
      <c r="C139" s="13"/>
    </row>
    <row r="140" spans="1:3" x14ac:dyDescent="0.25">
      <c r="A140" s="8" t="s">
        <v>111</v>
      </c>
      <c r="B140" s="8">
        <v>4</v>
      </c>
      <c r="C140" s="13"/>
    </row>
    <row r="141" spans="1:3" x14ac:dyDescent="0.25">
      <c r="A141" s="8" t="s">
        <v>238</v>
      </c>
      <c r="B141" s="8">
        <v>3</v>
      </c>
      <c r="C141" s="13"/>
    </row>
    <row r="142" spans="1:3" x14ac:dyDescent="0.25">
      <c r="A142" s="8" t="s">
        <v>66</v>
      </c>
      <c r="B142" s="8">
        <v>3</v>
      </c>
      <c r="C142" s="13"/>
    </row>
    <row r="143" spans="1:3" x14ac:dyDescent="0.25">
      <c r="A143" s="8" t="s">
        <v>42</v>
      </c>
      <c r="B143" s="8">
        <v>1</v>
      </c>
      <c r="C143" s="13"/>
    </row>
    <row r="144" spans="1:3" x14ac:dyDescent="0.25">
      <c r="A144" s="8" t="s">
        <v>216</v>
      </c>
      <c r="B144" s="8">
        <v>2</v>
      </c>
      <c r="C144" s="13"/>
    </row>
    <row r="145" spans="1:3" x14ac:dyDescent="0.25">
      <c r="A145" s="8" t="s">
        <v>31</v>
      </c>
      <c r="B145" s="8">
        <v>5</v>
      </c>
      <c r="C145" s="13"/>
    </row>
    <row r="146" spans="1:3" x14ac:dyDescent="0.25">
      <c r="A146" s="8" t="s">
        <v>213</v>
      </c>
      <c r="B146" s="8">
        <v>1</v>
      </c>
      <c r="C146" s="13"/>
    </row>
    <row r="147" spans="1:3" x14ac:dyDescent="0.25">
      <c r="A147" s="8" t="s">
        <v>72</v>
      </c>
      <c r="B147" s="8">
        <v>3</v>
      </c>
      <c r="C147" s="13"/>
    </row>
    <row r="148" spans="1:3" x14ac:dyDescent="0.25">
      <c r="A148" s="8" t="s">
        <v>241</v>
      </c>
      <c r="B148" s="8">
        <v>5</v>
      </c>
      <c r="C148" s="13"/>
    </row>
    <row r="149" spans="1:3" x14ac:dyDescent="0.25">
      <c r="A149" s="8" t="s">
        <v>169</v>
      </c>
      <c r="B149" s="8">
        <v>4</v>
      </c>
      <c r="C149" s="13"/>
    </row>
    <row r="150" spans="1:3" x14ac:dyDescent="0.25">
      <c r="A150" s="8" t="s">
        <v>145</v>
      </c>
      <c r="B150" s="8">
        <v>3</v>
      </c>
      <c r="C150" s="13"/>
    </row>
    <row r="151" spans="1:3" x14ac:dyDescent="0.25">
      <c r="A151" s="8" t="s">
        <v>28</v>
      </c>
      <c r="B151" s="8">
        <v>3</v>
      </c>
      <c r="C151" s="13"/>
    </row>
    <row r="152" spans="1:3" x14ac:dyDescent="0.25">
      <c r="A152" s="8" t="s">
        <v>254</v>
      </c>
      <c r="B152" s="8">
        <v>1</v>
      </c>
      <c r="C152" s="13"/>
    </row>
    <row r="153" spans="1:3" x14ac:dyDescent="0.25">
      <c r="A153" s="8" t="s">
        <v>181</v>
      </c>
      <c r="B153" s="8">
        <v>4</v>
      </c>
      <c r="C153" s="13"/>
    </row>
    <row r="154" spans="1:3" x14ac:dyDescent="0.25">
      <c r="A154" s="8" t="s">
        <v>165</v>
      </c>
      <c r="B154" s="8">
        <v>4</v>
      </c>
      <c r="C154" s="13"/>
    </row>
    <row r="155" spans="1:3" x14ac:dyDescent="0.25">
      <c r="A155" s="8" t="s">
        <v>187</v>
      </c>
      <c r="B155" s="8">
        <v>1</v>
      </c>
      <c r="C155" s="13"/>
    </row>
    <row r="156" spans="1:3" x14ac:dyDescent="0.25">
      <c r="A156" s="8" t="s">
        <v>126</v>
      </c>
      <c r="B156" s="8">
        <v>3</v>
      </c>
      <c r="C156" s="13"/>
    </row>
    <row r="157" spans="1:3" x14ac:dyDescent="0.25">
      <c r="A157" s="8" t="s">
        <v>9</v>
      </c>
      <c r="B157" s="8">
        <v>5</v>
      </c>
      <c r="C157" s="13"/>
    </row>
    <row r="158" spans="1:3" x14ac:dyDescent="0.25">
      <c r="A158" s="8" t="s">
        <v>158</v>
      </c>
      <c r="B158" s="8">
        <v>5</v>
      </c>
      <c r="C158" s="13"/>
    </row>
    <row r="159" spans="1:3" x14ac:dyDescent="0.25">
      <c r="A159" s="8" t="s">
        <v>18</v>
      </c>
      <c r="B159" s="8">
        <v>3</v>
      </c>
      <c r="C159" s="13"/>
    </row>
    <row r="160" spans="1:3" x14ac:dyDescent="0.25">
      <c r="A160" s="8" t="s">
        <v>53</v>
      </c>
      <c r="B160" s="8">
        <v>2</v>
      </c>
      <c r="C160" s="13"/>
    </row>
    <row r="161" spans="1:3" x14ac:dyDescent="0.25">
      <c r="A161" s="8" t="s">
        <v>189</v>
      </c>
      <c r="B161" s="8">
        <v>1</v>
      </c>
      <c r="C161" s="13"/>
    </row>
    <row r="162" spans="1:3" x14ac:dyDescent="0.25">
      <c r="A162" s="8" t="s">
        <v>223</v>
      </c>
      <c r="B162" s="8">
        <v>4</v>
      </c>
      <c r="C162" s="13"/>
    </row>
    <row r="163" spans="1:3" x14ac:dyDescent="0.25">
      <c r="A163" s="8" t="s">
        <v>11</v>
      </c>
      <c r="B163" s="8">
        <v>4</v>
      </c>
      <c r="C163" s="13"/>
    </row>
    <row r="164" spans="1:3" x14ac:dyDescent="0.25">
      <c r="A164" s="8" t="s">
        <v>152</v>
      </c>
      <c r="B164" s="8">
        <v>3</v>
      </c>
      <c r="C164" s="13"/>
    </row>
    <row r="165" spans="1:3" x14ac:dyDescent="0.25">
      <c r="A165" s="8" t="s">
        <v>39</v>
      </c>
      <c r="B165" s="8">
        <v>3</v>
      </c>
      <c r="C165" s="13"/>
    </row>
    <row r="166" spans="1:3" x14ac:dyDescent="0.25">
      <c r="A166" s="8" t="s">
        <v>173</v>
      </c>
      <c r="B166" s="8">
        <v>4</v>
      </c>
      <c r="C166" s="13"/>
    </row>
    <row r="167" spans="1:3" x14ac:dyDescent="0.25">
      <c r="A167" s="8" t="s">
        <v>188</v>
      </c>
      <c r="B167" s="8">
        <v>3</v>
      </c>
      <c r="C167" s="13"/>
    </row>
    <row r="168" spans="1:3" x14ac:dyDescent="0.25">
      <c r="A168" s="8" t="s">
        <v>176</v>
      </c>
      <c r="B168" s="8">
        <v>1</v>
      </c>
      <c r="C168" s="13"/>
    </row>
    <row r="169" spans="1:3" x14ac:dyDescent="0.25">
      <c r="A169" s="8" t="s">
        <v>95</v>
      </c>
      <c r="B169" s="8">
        <v>2</v>
      </c>
      <c r="C169" s="13"/>
    </row>
    <row r="170" spans="1:3" x14ac:dyDescent="0.25">
      <c r="A170" s="8" t="s">
        <v>174</v>
      </c>
      <c r="B170" s="8">
        <v>4</v>
      </c>
      <c r="C170" s="13"/>
    </row>
    <row r="171" spans="1:3" x14ac:dyDescent="0.25">
      <c r="A171" s="8" t="s">
        <v>229</v>
      </c>
      <c r="B171" s="8">
        <v>4</v>
      </c>
      <c r="C171" s="13"/>
    </row>
    <row r="172" spans="1:3" x14ac:dyDescent="0.25">
      <c r="A172" s="8" t="s">
        <v>250</v>
      </c>
      <c r="B172" s="8">
        <v>5</v>
      </c>
      <c r="C172" s="13"/>
    </row>
    <row r="173" spans="1:3" x14ac:dyDescent="0.25">
      <c r="A173" s="8" t="s">
        <v>242</v>
      </c>
      <c r="B173" s="8">
        <v>1</v>
      </c>
      <c r="C173" s="13"/>
    </row>
    <row r="174" spans="1:3" x14ac:dyDescent="0.25">
      <c r="A174" s="8" t="s">
        <v>212</v>
      </c>
      <c r="B174" s="8">
        <v>3</v>
      </c>
      <c r="C174" s="13"/>
    </row>
    <row r="175" spans="1:3" x14ac:dyDescent="0.25">
      <c r="A175" s="8" t="s">
        <v>85</v>
      </c>
      <c r="B175" s="8">
        <v>2</v>
      </c>
      <c r="C175" s="13"/>
    </row>
    <row r="176" spans="1:3" x14ac:dyDescent="0.25">
      <c r="A176" s="8" t="s">
        <v>179</v>
      </c>
      <c r="B176" s="8">
        <v>5</v>
      </c>
      <c r="C176" s="13"/>
    </row>
    <row r="177" spans="1:3" x14ac:dyDescent="0.25">
      <c r="A177" s="8" t="s">
        <v>139</v>
      </c>
      <c r="B177" s="8">
        <v>2</v>
      </c>
      <c r="C177" s="13"/>
    </row>
    <row r="178" spans="1:3" x14ac:dyDescent="0.25">
      <c r="A178" s="8" t="s">
        <v>214</v>
      </c>
      <c r="B178" s="8">
        <v>1</v>
      </c>
      <c r="C178" s="13"/>
    </row>
    <row r="179" spans="1:3" x14ac:dyDescent="0.25">
      <c r="A179" s="8" t="s">
        <v>170</v>
      </c>
      <c r="B179" s="8">
        <v>5</v>
      </c>
      <c r="C179" s="13"/>
    </row>
    <row r="180" spans="1:3" x14ac:dyDescent="0.25">
      <c r="A180" s="8" t="s">
        <v>252</v>
      </c>
      <c r="B180" s="8">
        <v>2</v>
      </c>
      <c r="C180" s="13"/>
    </row>
    <row r="181" spans="1:3" x14ac:dyDescent="0.25">
      <c r="A181" s="8" t="s">
        <v>154</v>
      </c>
      <c r="B181" s="8">
        <v>5</v>
      </c>
      <c r="C181" s="13"/>
    </row>
    <row r="182" spans="1:3" x14ac:dyDescent="0.25">
      <c r="A182" s="8" t="s">
        <v>132</v>
      </c>
      <c r="B182" s="8">
        <v>2</v>
      </c>
      <c r="C182" s="13"/>
    </row>
    <row r="183" spans="1:3" x14ac:dyDescent="0.25">
      <c r="A183" s="8" t="s">
        <v>127</v>
      </c>
      <c r="B183" s="8">
        <v>4</v>
      </c>
      <c r="C183" s="13"/>
    </row>
    <row r="184" spans="1:3" x14ac:dyDescent="0.25">
      <c r="A184" s="8" t="s">
        <v>113</v>
      </c>
      <c r="B184" s="8">
        <v>4</v>
      </c>
      <c r="C184" s="13"/>
    </row>
    <row r="185" spans="1:3" x14ac:dyDescent="0.25">
      <c r="A185" s="8" t="s">
        <v>200</v>
      </c>
      <c r="B185" s="8">
        <v>4</v>
      </c>
      <c r="C185" s="13"/>
    </row>
    <row r="186" spans="1:3" x14ac:dyDescent="0.25">
      <c r="A186" s="8" t="s">
        <v>217</v>
      </c>
      <c r="B186" s="8">
        <v>4</v>
      </c>
      <c r="C186" s="13"/>
    </row>
    <row r="187" spans="1:3" x14ac:dyDescent="0.25">
      <c r="A187" s="8" t="s">
        <v>209</v>
      </c>
      <c r="B187" s="8">
        <v>5</v>
      </c>
      <c r="C187" s="13"/>
    </row>
    <row r="188" spans="1:3" x14ac:dyDescent="0.25">
      <c r="A188" s="8" t="s">
        <v>255</v>
      </c>
      <c r="B188" s="8">
        <v>1</v>
      </c>
      <c r="C188" s="13"/>
    </row>
    <row r="189" spans="1:3" x14ac:dyDescent="0.25">
      <c r="A189" s="8" t="s">
        <v>56</v>
      </c>
      <c r="B189" s="8">
        <v>3</v>
      </c>
      <c r="C189" s="13"/>
    </row>
    <row r="190" spans="1:3" x14ac:dyDescent="0.25">
      <c r="A190" s="8" t="s">
        <v>215</v>
      </c>
      <c r="B190" s="8">
        <v>3</v>
      </c>
      <c r="C190" s="13"/>
    </row>
    <row r="191" spans="1:3" x14ac:dyDescent="0.25">
      <c r="A191" s="8" t="s">
        <v>69</v>
      </c>
      <c r="B191" s="8">
        <v>3</v>
      </c>
      <c r="C191" s="13"/>
    </row>
    <row r="192" spans="1:3" x14ac:dyDescent="0.25">
      <c r="A192" s="8" t="s">
        <v>235</v>
      </c>
      <c r="B192" s="8">
        <v>3</v>
      </c>
      <c r="C192" s="13"/>
    </row>
    <row r="193" spans="1:3" x14ac:dyDescent="0.25">
      <c r="A193" s="8" t="s">
        <v>228</v>
      </c>
      <c r="B193" s="8">
        <v>1</v>
      </c>
      <c r="C193" s="13"/>
    </row>
    <row r="194" spans="1:3" x14ac:dyDescent="0.25">
      <c r="A194" s="8" t="s">
        <v>105</v>
      </c>
      <c r="B194" s="8">
        <v>5</v>
      </c>
      <c r="C194" s="13"/>
    </row>
    <row r="195" spans="1:3" x14ac:dyDescent="0.25">
      <c r="A195" s="8" t="s">
        <v>234</v>
      </c>
      <c r="B195" s="8">
        <v>4</v>
      </c>
      <c r="C195" s="13"/>
    </row>
    <row r="196" spans="1:3" x14ac:dyDescent="0.25">
      <c r="A196" s="8" t="s">
        <v>131</v>
      </c>
      <c r="B196" s="8">
        <v>1</v>
      </c>
      <c r="C196" s="13"/>
    </row>
    <row r="197" spans="1:3" x14ac:dyDescent="0.25">
      <c r="A197" s="8" t="s">
        <v>194</v>
      </c>
      <c r="B197" s="8">
        <v>1</v>
      </c>
      <c r="C197" s="13"/>
    </row>
    <row r="198" spans="1:3" x14ac:dyDescent="0.25">
      <c r="A198" s="8" t="s">
        <v>251</v>
      </c>
      <c r="B198" s="8">
        <v>3</v>
      </c>
      <c r="C198" s="13"/>
    </row>
    <row r="199" spans="1:3" x14ac:dyDescent="0.25">
      <c r="A199" s="8" t="s">
        <v>55</v>
      </c>
      <c r="B199" s="8">
        <v>5</v>
      </c>
      <c r="C199" s="13"/>
    </row>
    <row r="200" spans="1:3" x14ac:dyDescent="0.25">
      <c r="A200" s="8" t="s">
        <v>138</v>
      </c>
      <c r="B200" s="8">
        <v>2</v>
      </c>
      <c r="C200" s="13"/>
    </row>
    <row r="201" spans="1:3" x14ac:dyDescent="0.25">
      <c r="A201" s="8" t="s">
        <v>237</v>
      </c>
      <c r="B201" s="8">
        <v>5</v>
      </c>
      <c r="C201" s="13"/>
    </row>
    <row r="202" spans="1:3" x14ac:dyDescent="0.25">
      <c r="A202" s="8" t="s">
        <v>19</v>
      </c>
      <c r="B202" s="8">
        <v>5</v>
      </c>
      <c r="C202" s="13"/>
    </row>
    <row r="203" spans="1:3" x14ac:dyDescent="0.25">
      <c r="A203" s="8" t="s">
        <v>100</v>
      </c>
      <c r="B203" s="8">
        <v>4</v>
      </c>
      <c r="C203" s="13"/>
    </row>
    <row r="204" spans="1:3" x14ac:dyDescent="0.25">
      <c r="A204" s="8" t="s">
        <v>71</v>
      </c>
      <c r="B204" s="8">
        <v>1</v>
      </c>
      <c r="C204" s="13"/>
    </row>
    <row r="205" spans="1:3" x14ac:dyDescent="0.25">
      <c r="A205" s="8" t="s">
        <v>161</v>
      </c>
      <c r="B205" s="8">
        <v>3</v>
      </c>
      <c r="C205" s="13"/>
    </row>
    <row r="206" spans="1:3" x14ac:dyDescent="0.25">
      <c r="A206" s="8" t="s">
        <v>93</v>
      </c>
      <c r="B206" s="8">
        <v>4</v>
      </c>
      <c r="C206" s="13"/>
    </row>
    <row r="207" spans="1:3" x14ac:dyDescent="0.25">
      <c r="A207" s="8" t="s">
        <v>231</v>
      </c>
      <c r="B207" s="8">
        <v>2</v>
      </c>
      <c r="C207" s="13"/>
    </row>
    <row r="208" spans="1:3" x14ac:dyDescent="0.25">
      <c r="A208" s="8" t="s">
        <v>137</v>
      </c>
      <c r="B208" s="8">
        <v>5</v>
      </c>
      <c r="C208" s="13"/>
    </row>
    <row r="209" spans="1:3" x14ac:dyDescent="0.25">
      <c r="A209" s="8" t="s">
        <v>67</v>
      </c>
      <c r="B209" s="8">
        <v>4</v>
      </c>
      <c r="C209" s="13"/>
    </row>
    <row r="210" spans="1:3" x14ac:dyDescent="0.25">
      <c r="A210" s="8" t="s">
        <v>151</v>
      </c>
      <c r="B210" s="8">
        <v>5</v>
      </c>
      <c r="C210" s="13"/>
    </row>
    <row r="211" spans="1:3" x14ac:dyDescent="0.25">
      <c r="A211" s="8" t="s">
        <v>205</v>
      </c>
      <c r="B211" s="8">
        <v>1</v>
      </c>
      <c r="C211" s="13"/>
    </row>
    <row r="212" spans="1:3" x14ac:dyDescent="0.25">
      <c r="A212" s="8" t="s">
        <v>204</v>
      </c>
      <c r="B212" s="8">
        <v>2</v>
      </c>
      <c r="C212" s="13"/>
    </row>
    <row r="213" spans="1:3" x14ac:dyDescent="0.25">
      <c r="A213" s="8" t="s">
        <v>142</v>
      </c>
      <c r="B213" s="8">
        <v>3</v>
      </c>
      <c r="C213" s="13"/>
    </row>
    <row r="214" spans="1:3" x14ac:dyDescent="0.25">
      <c r="A214" s="8" t="s">
        <v>141</v>
      </c>
      <c r="B214" s="8">
        <v>2</v>
      </c>
      <c r="C214" s="13"/>
    </row>
    <row r="215" spans="1:3" x14ac:dyDescent="0.25">
      <c r="A215" s="8" t="s">
        <v>190</v>
      </c>
      <c r="B215" s="8">
        <v>4</v>
      </c>
      <c r="C215" s="13"/>
    </row>
    <row r="216" spans="1:3" x14ac:dyDescent="0.25">
      <c r="A216" s="8" t="s">
        <v>191</v>
      </c>
      <c r="B216" s="8">
        <v>3</v>
      </c>
      <c r="C216" s="13"/>
    </row>
    <row r="217" spans="1:3" x14ac:dyDescent="0.25">
      <c r="A217" s="8" t="s">
        <v>119</v>
      </c>
      <c r="B217" s="8">
        <v>4</v>
      </c>
      <c r="C217" s="13"/>
    </row>
    <row r="218" spans="1:3" x14ac:dyDescent="0.25">
      <c r="A218" s="8" t="s">
        <v>115</v>
      </c>
      <c r="B218" s="8">
        <v>5</v>
      </c>
      <c r="C218" s="13"/>
    </row>
    <row r="219" spans="1:3" x14ac:dyDescent="0.25">
      <c r="A219" s="8" t="s">
        <v>232</v>
      </c>
      <c r="B219" s="8">
        <v>5</v>
      </c>
      <c r="C219" s="13"/>
    </row>
    <row r="220" spans="1:3" x14ac:dyDescent="0.25">
      <c r="A220" s="8" t="s">
        <v>136</v>
      </c>
      <c r="B220" s="8">
        <v>1</v>
      </c>
      <c r="C220" s="13"/>
    </row>
    <row r="221" spans="1:3" x14ac:dyDescent="0.25">
      <c r="A221" s="8" t="s">
        <v>202</v>
      </c>
      <c r="B221" s="8">
        <v>3</v>
      </c>
      <c r="C221" s="13"/>
    </row>
    <row r="222" spans="1:3" x14ac:dyDescent="0.25">
      <c r="A222" s="8" t="s">
        <v>17</v>
      </c>
      <c r="B222" s="8">
        <v>3</v>
      </c>
      <c r="C222" s="13"/>
    </row>
    <row r="223" spans="1:3" x14ac:dyDescent="0.25">
      <c r="A223" s="8" t="s">
        <v>22</v>
      </c>
      <c r="B223" s="8">
        <v>4</v>
      </c>
      <c r="C223" s="13"/>
    </row>
    <row r="224" spans="1:3" x14ac:dyDescent="0.25">
      <c r="A224" s="8" t="s">
        <v>182</v>
      </c>
      <c r="B224" s="8">
        <v>1</v>
      </c>
      <c r="C224" s="13"/>
    </row>
    <row r="225" spans="1:3" x14ac:dyDescent="0.25">
      <c r="A225" s="8" t="s">
        <v>207</v>
      </c>
      <c r="B225" s="8">
        <v>1</v>
      </c>
      <c r="C225" s="13"/>
    </row>
    <row r="226" spans="1:3" x14ac:dyDescent="0.25">
      <c r="A226" s="8" t="s">
        <v>30</v>
      </c>
      <c r="B226" s="8">
        <v>1</v>
      </c>
      <c r="C226" s="13"/>
    </row>
    <row r="227" spans="1:3" x14ac:dyDescent="0.25">
      <c r="A227" s="8" t="s">
        <v>70</v>
      </c>
      <c r="B227" s="8">
        <v>2</v>
      </c>
      <c r="C227" s="13"/>
    </row>
    <row r="228" spans="1:3" x14ac:dyDescent="0.25">
      <c r="A228" s="8" t="s">
        <v>47</v>
      </c>
      <c r="B228" s="8">
        <v>4</v>
      </c>
      <c r="C228" s="13"/>
    </row>
    <row r="229" spans="1:3" x14ac:dyDescent="0.25">
      <c r="A229" s="8" t="s">
        <v>20</v>
      </c>
      <c r="B229" s="8">
        <v>4</v>
      </c>
      <c r="C229" s="13"/>
    </row>
    <row r="230" spans="1:3" x14ac:dyDescent="0.25">
      <c r="A230" s="8" t="s">
        <v>68</v>
      </c>
      <c r="B230" s="8">
        <v>3</v>
      </c>
      <c r="C230" s="13"/>
    </row>
    <row r="231" spans="1:3" x14ac:dyDescent="0.25">
      <c r="A231" s="8" t="s">
        <v>150</v>
      </c>
      <c r="B231" s="8">
        <v>5</v>
      </c>
      <c r="C231" s="13"/>
    </row>
    <row r="232" spans="1:3" x14ac:dyDescent="0.25">
      <c r="A232" s="8" t="s">
        <v>26</v>
      </c>
      <c r="B232" s="8">
        <v>2</v>
      </c>
      <c r="C232" s="13"/>
    </row>
    <row r="233" spans="1:3" x14ac:dyDescent="0.25">
      <c r="A233" s="8" t="s">
        <v>91</v>
      </c>
      <c r="B233" s="8">
        <v>3</v>
      </c>
      <c r="C233" s="13"/>
    </row>
    <row r="234" spans="1:3" x14ac:dyDescent="0.25">
      <c r="A234" s="8" t="s">
        <v>129</v>
      </c>
      <c r="B234" s="8">
        <v>4</v>
      </c>
      <c r="C234" s="13"/>
    </row>
    <row r="235" spans="1:3" x14ac:dyDescent="0.25">
      <c r="A235" s="8" t="s">
        <v>36</v>
      </c>
      <c r="B235" s="8">
        <v>5</v>
      </c>
      <c r="C235" s="13"/>
    </row>
    <row r="236" spans="1:3" x14ac:dyDescent="0.25">
      <c r="A236" s="8" t="s">
        <v>112</v>
      </c>
      <c r="B236" s="8">
        <v>2</v>
      </c>
      <c r="C236" s="13"/>
    </row>
    <row r="237" spans="1:3" x14ac:dyDescent="0.25">
      <c r="A237" s="8" t="s">
        <v>25</v>
      </c>
      <c r="B237" s="8">
        <v>2</v>
      </c>
      <c r="C237" s="13"/>
    </row>
    <row r="238" spans="1:3" x14ac:dyDescent="0.25">
      <c r="A238" s="8" t="s">
        <v>198</v>
      </c>
      <c r="B238" s="8">
        <v>5</v>
      </c>
      <c r="C238" s="13"/>
    </row>
    <row r="239" spans="1:3" x14ac:dyDescent="0.25">
      <c r="A239" s="8" t="s">
        <v>135</v>
      </c>
      <c r="B239" s="8">
        <v>5</v>
      </c>
      <c r="C239" s="13"/>
    </row>
    <row r="240" spans="1:3" x14ac:dyDescent="0.25">
      <c r="A240" s="8" t="s">
        <v>10</v>
      </c>
      <c r="B240" s="8">
        <v>5</v>
      </c>
      <c r="C240" s="13"/>
    </row>
    <row r="241" spans="1:3" x14ac:dyDescent="0.25">
      <c r="A241" s="8" t="s">
        <v>156</v>
      </c>
      <c r="B241" s="8">
        <v>3</v>
      </c>
      <c r="C241" s="13"/>
    </row>
    <row r="242" spans="1:3" x14ac:dyDescent="0.25">
      <c r="A242" s="8" t="s">
        <v>183</v>
      </c>
      <c r="B242" s="8">
        <v>5</v>
      </c>
      <c r="C242" s="13"/>
    </row>
    <row r="243" spans="1:3" x14ac:dyDescent="0.25">
      <c r="A243" s="8" t="s">
        <v>143</v>
      </c>
      <c r="B243" s="8">
        <v>2</v>
      </c>
      <c r="C243" s="13"/>
    </row>
    <row r="244" spans="1:3" x14ac:dyDescent="0.25">
      <c r="A244" s="8" t="s">
        <v>24</v>
      </c>
      <c r="B244" s="8">
        <v>5</v>
      </c>
      <c r="C244" s="13"/>
    </row>
    <row r="245" spans="1:3" x14ac:dyDescent="0.25">
      <c r="A245" s="8" t="s">
        <v>81</v>
      </c>
      <c r="B245" s="8">
        <v>5</v>
      </c>
      <c r="C245" s="13"/>
    </row>
    <row r="246" spans="1:3" x14ac:dyDescent="0.25">
      <c r="A246" s="8" t="s">
        <v>178</v>
      </c>
      <c r="B246" s="8">
        <v>4</v>
      </c>
      <c r="C246" s="13"/>
    </row>
    <row r="247" spans="1:3" x14ac:dyDescent="0.25">
      <c r="A247" s="8" t="s">
        <v>146</v>
      </c>
      <c r="B247" s="8">
        <v>2</v>
      </c>
      <c r="C247" s="13"/>
    </row>
    <row r="248" spans="1:3" x14ac:dyDescent="0.25">
      <c r="A248" s="8" t="s">
        <v>40</v>
      </c>
      <c r="B248" s="8">
        <v>1</v>
      </c>
      <c r="C248" s="1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7">
    <tabColor theme="3" tint="-0.249977111117893"/>
    <pageSetUpPr autoPageBreaks="0"/>
  </sheetPr>
  <dimension ref="A1:F248"/>
  <sheetViews>
    <sheetView zoomScale="145" zoomScaleNormal="145" zoomScaleSheetLayoutView="100" workbookViewId="0">
      <selection activeCell="F2" sqref="F2"/>
    </sheetView>
  </sheetViews>
  <sheetFormatPr defaultColWidth="10.109375" defaultRowHeight="13.8" x14ac:dyDescent="0.25"/>
  <cols>
    <col min="1" max="1" width="21.5546875" style="1" bestFit="1" customWidth="1"/>
    <col min="2" max="2" width="9.109375" style="1" bestFit="1" customWidth="1"/>
    <col min="3" max="3" width="23.88671875" style="1" customWidth="1"/>
    <col min="4" max="4" width="10.109375" style="1"/>
    <col min="5" max="5" width="23.44140625" style="1" customWidth="1"/>
    <col min="6" max="16384" width="10.109375" style="1"/>
  </cols>
  <sheetData>
    <row r="1" spans="1:6" x14ac:dyDescent="0.25">
      <c r="A1" s="5" t="s">
        <v>2</v>
      </c>
      <c r="B1" s="5" t="s">
        <v>1</v>
      </c>
      <c r="C1" s="5" t="s">
        <v>256</v>
      </c>
    </row>
    <row r="2" spans="1:6" x14ac:dyDescent="0.25">
      <c r="A2" s="8" t="s">
        <v>193</v>
      </c>
      <c r="B2" s="8">
        <v>1</v>
      </c>
      <c r="C2" s="13" t="str">
        <f>IF(B2&gt;3,1000,IF(B2=3,500,"No Bonus"))</f>
        <v>No Bonus</v>
      </c>
      <c r="E2" s="8" t="s">
        <v>257</v>
      </c>
      <c r="F2" s="8" t="s">
        <v>256</v>
      </c>
    </row>
    <row r="3" spans="1:6" x14ac:dyDescent="0.25">
      <c r="A3" s="8" t="s">
        <v>122</v>
      </c>
      <c r="B3" s="8">
        <v>4</v>
      </c>
      <c r="C3" s="13">
        <f t="shared" ref="C3:C66" si="0">IF(B3&gt;3,1000,IF(B3=3,500,"No Bonus"))</f>
        <v>1000</v>
      </c>
      <c r="E3" s="8" t="s">
        <v>263</v>
      </c>
      <c r="F3" s="8">
        <v>1000</v>
      </c>
    </row>
    <row r="4" spans="1:6" x14ac:dyDescent="0.25">
      <c r="A4" s="8" t="s">
        <v>88</v>
      </c>
      <c r="B4" s="8">
        <v>3</v>
      </c>
      <c r="C4" s="13">
        <f>IF(B4&gt;3,1000,IF(B4=3,500,"No Bonus"))</f>
        <v>500</v>
      </c>
      <c r="E4" s="8" t="s">
        <v>264</v>
      </c>
      <c r="F4" s="8">
        <v>500</v>
      </c>
    </row>
    <row r="5" spans="1:6" x14ac:dyDescent="0.25">
      <c r="A5" s="8" t="s">
        <v>125</v>
      </c>
      <c r="B5" s="8">
        <v>2</v>
      </c>
      <c r="C5" s="13" t="str">
        <f t="shared" si="0"/>
        <v>No Bonus</v>
      </c>
      <c r="E5" s="8" t="s">
        <v>260</v>
      </c>
      <c r="F5" s="8" t="s">
        <v>261</v>
      </c>
    </row>
    <row r="6" spans="1:6" x14ac:dyDescent="0.25">
      <c r="A6" s="8" t="s">
        <v>29</v>
      </c>
      <c r="B6" s="8">
        <v>4</v>
      </c>
      <c r="C6" s="13">
        <f t="shared" si="0"/>
        <v>1000</v>
      </c>
    </row>
    <row r="7" spans="1:6" x14ac:dyDescent="0.25">
      <c r="A7" s="8" t="s">
        <v>79</v>
      </c>
      <c r="B7" s="8">
        <v>5</v>
      </c>
      <c r="C7" s="13">
        <f t="shared" si="0"/>
        <v>1000</v>
      </c>
    </row>
    <row r="8" spans="1:6" x14ac:dyDescent="0.25">
      <c r="A8" s="8" t="s">
        <v>13</v>
      </c>
      <c r="B8" s="8">
        <v>1</v>
      </c>
      <c r="C8" s="13" t="str">
        <f t="shared" si="0"/>
        <v>No Bonus</v>
      </c>
    </row>
    <row r="9" spans="1:6" x14ac:dyDescent="0.25">
      <c r="A9" s="8" t="s">
        <v>149</v>
      </c>
      <c r="B9" s="8">
        <v>5</v>
      </c>
      <c r="C9" s="13">
        <f t="shared" si="0"/>
        <v>1000</v>
      </c>
    </row>
    <row r="10" spans="1:6" x14ac:dyDescent="0.25">
      <c r="A10" s="8" t="s">
        <v>245</v>
      </c>
      <c r="B10" s="8">
        <v>1</v>
      </c>
      <c r="C10" s="13" t="str">
        <f t="shared" si="0"/>
        <v>No Bonus</v>
      </c>
    </row>
    <row r="11" spans="1:6" x14ac:dyDescent="0.25">
      <c r="A11" s="8" t="s">
        <v>244</v>
      </c>
      <c r="B11" s="8">
        <v>3</v>
      </c>
      <c r="C11" s="13">
        <f t="shared" si="0"/>
        <v>500</v>
      </c>
    </row>
    <row r="12" spans="1:6" x14ac:dyDescent="0.25">
      <c r="A12" s="8" t="s">
        <v>60</v>
      </c>
      <c r="B12" s="8">
        <v>4</v>
      </c>
      <c r="C12" s="13">
        <f t="shared" si="0"/>
        <v>1000</v>
      </c>
    </row>
    <row r="13" spans="1:6" x14ac:dyDescent="0.25">
      <c r="A13" s="8" t="s">
        <v>12</v>
      </c>
      <c r="B13" s="8">
        <v>3</v>
      </c>
      <c r="C13" s="13">
        <f t="shared" si="0"/>
        <v>500</v>
      </c>
    </row>
    <row r="14" spans="1:6" x14ac:dyDescent="0.25">
      <c r="A14" s="8" t="s">
        <v>164</v>
      </c>
      <c r="B14" s="8">
        <v>2</v>
      </c>
      <c r="C14" s="13" t="str">
        <f t="shared" si="0"/>
        <v>No Bonus</v>
      </c>
    </row>
    <row r="15" spans="1:6" x14ac:dyDescent="0.25">
      <c r="A15" s="8" t="s">
        <v>249</v>
      </c>
      <c r="B15" s="8">
        <v>5</v>
      </c>
      <c r="C15" s="13">
        <f t="shared" si="0"/>
        <v>1000</v>
      </c>
    </row>
    <row r="16" spans="1:6" x14ac:dyDescent="0.25">
      <c r="A16" s="8" t="s">
        <v>219</v>
      </c>
      <c r="B16" s="8">
        <v>4</v>
      </c>
      <c r="C16" s="13">
        <f t="shared" si="0"/>
        <v>1000</v>
      </c>
    </row>
    <row r="17" spans="1:3" x14ac:dyDescent="0.25">
      <c r="A17" s="8" t="s">
        <v>210</v>
      </c>
      <c r="B17" s="8">
        <v>3</v>
      </c>
      <c r="C17" s="13">
        <f t="shared" si="0"/>
        <v>500</v>
      </c>
    </row>
    <row r="18" spans="1:3" x14ac:dyDescent="0.25">
      <c r="A18" s="8" t="s">
        <v>63</v>
      </c>
      <c r="B18" s="8">
        <v>5</v>
      </c>
      <c r="C18" s="13">
        <f t="shared" si="0"/>
        <v>1000</v>
      </c>
    </row>
    <row r="19" spans="1:3" x14ac:dyDescent="0.25">
      <c r="A19" s="8" t="s">
        <v>233</v>
      </c>
      <c r="B19" s="8">
        <v>3</v>
      </c>
      <c r="C19" s="13">
        <f t="shared" si="0"/>
        <v>500</v>
      </c>
    </row>
    <row r="20" spans="1:3" x14ac:dyDescent="0.25">
      <c r="A20" s="8" t="s">
        <v>162</v>
      </c>
      <c r="B20" s="8">
        <v>5</v>
      </c>
      <c r="C20" s="13">
        <f t="shared" si="0"/>
        <v>1000</v>
      </c>
    </row>
    <row r="21" spans="1:3" x14ac:dyDescent="0.25">
      <c r="A21" s="8" t="s">
        <v>118</v>
      </c>
      <c r="B21" s="8">
        <v>3</v>
      </c>
      <c r="C21" s="13">
        <f t="shared" si="0"/>
        <v>500</v>
      </c>
    </row>
    <row r="22" spans="1:3" x14ac:dyDescent="0.25">
      <c r="A22" s="8" t="s">
        <v>83</v>
      </c>
      <c r="B22" s="8">
        <v>5</v>
      </c>
      <c r="C22" s="13">
        <f t="shared" si="0"/>
        <v>1000</v>
      </c>
    </row>
    <row r="23" spans="1:3" x14ac:dyDescent="0.25">
      <c r="A23" s="8" t="s">
        <v>96</v>
      </c>
      <c r="B23" s="8">
        <v>4</v>
      </c>
      <c r="C23" s="13">
        <f t="shared" si="0"/>
        <v>1000</v>
      </c>
    </row>
    <row r="24" spans="1:3" x14ac:dyDescent="0.25">
      <c r="A24" s="8" t="s">
        <v>76</v>
      </c>
      <c r="B24" s="8">
        <v>5</v>
      </c>
      <c r="C24" s="13">
        <f t="shared" si="0"/>
        <v>1000</v>
      </c>
    </row>
    <row r="25" spans="1:3" x14ac:dyDescent="0.25">
      <c r="A25" s="8" t="s">
        <v>84</v>
      </c>
      <c r="B25" s="8">
        <v>3</v>
      </c>
      <c r="C25" s="13">
        <f t="shared" si="0"/>
        <v>500</v>
      </c>
    </row>
    <row r="26" spans="1:3" x14ac:dyDescent="0.25">
      <c r="A26" s="8" t="s">
        <v>130</v>
      </c>
      <c r="B26" s="8">
        <v>1</v>
      </c>
      <c r="C26" s="13" t="str">
        <f t="shared" si="0"/>
        <v>No Bonus</v>
      </c>
    </row>
    <row r="27" spans="1:3" x14ac:dyDescent="0.25">
      <c r="A27" s="8" t="s">
        <v>116</v>
      </c>
      <c r="B27" s="8">
        <v>3</v>
      </c>
      <c r="C27" s="13">
        <f t="shared" si="0"/>
        <v>500</v>
      </c>
    </row>
    <row r="28" spans="1:3" x14ac:dyDescent="0.25">
      <c r="A28" s="8" t="s">
        <v>124</v>
      </c>
      <c r="B28" s="8">
        <v>4</v>
      </c>
      <c r="C28" s="13">
        <f t="shared" si="0"/>
        <v>1000</v>
      </c>
    </row>
    <row r="29" spans="1:3" x14ac:dyDescent="0.25">
      <c r="A29" s="8" t="s">
        <v>38</v>
      </c>
      <c r="B29" s="8">
        <v>3</v>
      </c>
      <c r="C29" s="13">
        <f t="shared" si="0"/>
        <v>500</v>
      </c>
    </row>
    <row r="30" spans="1:3" x14ac:dyDescent="0.25">
      <c r="A30" s="8" t="s">
        <v>43</v>
      </c>
      <c r="B30" s="8">
        <v>3</v>
      </c>
      <c r="C30" s="13">
        <f t="shared" si="0"/>
        <v>500</v>
      </c>
    </row>
    <row r="31" spans="1:3" x14ac:dyDescent="0.25">
      <c r="A31" s="8" t="s">
        <v>103</v>
      </c>
      <c r="B31" s="8">
        <v>5</v>
      </c>
      <c r="C31" s="13">
        <f t="shared" si="0"/>
        <v>1000</v>
      </c>
    </row>
    <row r="32" spans="1:3" x14ac:dyDescent="0.25">
      <c r="A32" s="8" t="s">
        <v>253</v>
      </c>
      <c r="B32" s="8">
        <v>3</v>
      </c>
      <c r="C32" s="13">
        <f t="shared" si="0"/>
        <v>500</v>
      </c>
    </row>
    <row r="33" spans="1:3" x14ac:dyDescent="0.25">
      <c r="A33" s="8" t="s">
        <v>133</v>
      </c>
      <c r="B33" s="8">
        <v>3</v>
      </c>
      <c r="C33" s="13">
        <f t="shared" si="0"/>
        <v>500</v>
      </c>
    </row>
    <row r="34" spans="1:3" x14ac:dyDescent="0.25">
      <c r="A34" s="8" t="s">
        <v>110</v>
      </c>
      <c r="B34" s="8">
        <v>4</v>
      </c>
      <c r="C34" s="13">
        <f t="shared" si="0"/>
        <v>1000</v>
      </c>
    </row>
    <row r="35" spans="1:3" x14ac:dyDescent="0.25">
      <c r="A35" s="8" t="s">
        <v>148</v>
      </c>
      <c r="B35" s="8">
        <v>5</v>
      </c>
      <c r="C35" s="13">
        <f t="shared" si="0"/>
        <v>1000</v>
      </c>
    </row>
    <row r="36" spans="1:3" x14ac:dyDescent="0.25">
      <c r="A36" s="8" t="s">
        <v>62</v>
      </c>
      <c r="B36" s="8">
        <v>1</v>
      </c>
      <c r="C36" s="13" t="str">
        <f t="shared" si="0"/>
        <v>No Bonus</v>
      </c>
    </row>
    <row r="37" spans="1:3" x14ac:dyDescent="0.25">
      <c r="A37" s="8" t="s">
        <v>65</v>
      </c>
      <c r="B37" s="8">
        <v>1</v>
      </c>
      <c r="C37" s="13" t="str">
        <f t="shared" si="0"/>
        <v>No Bonus</v>
      </c>
    </row>
    <row r="38" spans="1:3" x14ac:dyDescent="0.25">
      <c r="A38" s="8" t="s">
        <v>206</v>
      </c>
      <c r="B38" s="8">
        <v>5</v>
      </c>
      <c r="C38" s="13">
        <f t="shared" si="0"/>
        <v>1000</v>
      </c>
    </row>
    <row r="39" spans="1:3" x14ac:dyDescent="0.25">
      <c r="A39" s="8" t="s">
        <v>49</v>
      </c>
      <c r="B39" s="8">
        <v>2</v>
      </c>
      <c r="C39" s="13" t="str">
        <f t="shared" si="0"/>
        <v>No Bonus</v>
      </c>
    </row>
    <row r="40" spans="1:3" x14ac:dyDescent="0.25">
      <c r="A40" s="8" t="s">
        <v>192</v>
      </c>
      <c r="B40" s="8">
        <v>1</v>
      </c>
      <c r="C40" s="13" t="str">
        <f t="shared" si="0"/>
        <v>No Bonus</v>
      </c>
    </row>
    <row r="41" spans="1:3" x14ac:dyDescent="0.25">
      <c r="A41" s="8" t="s">
        <v>87</v>
      </c>
      <c r="B41" s="8">
        <v>5</v>
      </c>
      <c r="C41" s="13">
        <f t="shared" si="0"/>
        <v>1000</v>
      </c>
    </row>
    <row r="42" spans="1:3" x14ac:dyDescent="0.25">
      <c r="A42" s="8" t="s">
        <v>109</v>
      </c>
      <c r="B42" s="8">
        <v>1</v>
      </c>
      <c r="C42" s="13" t="str">
        <f t="shared" si="0"/>
        <v>No Bonus</v>
      </c>
    </row>
    <row r="43" spans="1:3" x14ac:dyDescent="0.25">
      <c r="A43" s="8" t="s">
        <v>185</v>
      </c>
      <c r="B43" s="8">
        <v>5</v>
      </c>
      <c r="C43" s="13">
        <f t="shared" si="0"/>
        <v>1000</v>
      </c>
    </row>
    <row r="44" spans="1:3" x14ac:dyDescent="0.25">
      <c r="A44" s="8" t="s">
        <v>15</v>
      </c>
      <c r="B44" s="8">
        <v>2</v>
      </c>
      <c r="C44" s="13" t="str">
        <f t="shared" si="0"/>
        <v>No Bonus</v>
      </c>
    </row>
    <row r="45" spans="1:3" x14ac:dyDescent="0.25">
      <c r="A45" s="8" t="s">
        <v>44</v>
      </c>
      <c r="B45" s="8">
        <v>5</v>
      </c>
      <c r="C45" s="13">
        <f t="shared" si="0"/>
        <v>1000</v>
      </c>
    </row>
    <row r="46" spans="1:3" x14ac:dyDescent="0.25">
      <c r="A46" s="8" t="s">
        <v>74</v>
      </c>
      <c r="B46" s="8">
        <v>5</v>
      </c>
      <c r="C46" s="13">
        <f t="shared" si="0"/>
        <v>1000</v>
      </c>
    </row>
    <row r="47" spans="1:3" x14ac:dyDescent="0.25">
      <c r="A47" s="8" t="s">
        <v>32</v>
      </c>
      <c r="B47" s="8">
        <v>2</v>
      </c>
      <c r="C47" s="13" t="str">
        <f t="shared" si="0"/>
        <v>No Bonus</v>
      </c>
    </row>
    <row r="48" spans="1:3" x14ac:dyDescent="0.25">
      <c r="A48" s="8" t="s">
        <v>218</v>
      </c>
      <c r="B48" s="8">
        <v>5</v>
      </c>
      <c r="C48" s="13">
        <f t="shared" si="0"/>
        <v>1000</v>
      </c>
    </row>
    <row r="49" spans="1:3" x14ac:dyDescent="0.25">
      <c r="A49" s="8" t="s">
        <v>33</v>
      </c>
      <c r="B49" s="8">
        <v>4</v>
      </c>
      <c r="C49" s="13">
        <f t="shared" si="0"/>
        <v>1000</v>
      </c>
    </row>
    <row r="50" spans="1:3" x14ac:dyDescent="0.25">
      <c r="A50" s="8" t="s">
        <v>123</v>
      </c>
      <c r="B50" s="8">
        <v>3</v>
      </c>
      <c r="C50" s="13">
        <f t="shared" si="0"/>
        <v>500</v>
      </c>
    </row>
    <row r="51" spans="1:3" x14ac:dyDescent="0.25">
      <c r="A51" s="8" t="s">
        <v>239</v>
      </c>
      <c r="B51" s="8">
        <v>3</v>
      </c>
      <c r="C51" s="13">
        <f t="shared" si="0"/>
        <v>500</v>
      </c>
    </row>
    <row r="52" spans="1:3" x14ac:dyDescent="0.25">
      <c r="A52" s="8" t="s">
        <v>171</v>
      </c>
      <c r="B52" s="8">
        <v>2</v>
      </c>
      <c r="C52" s="13" t="str">
        <f t="shared" si="0"/>
        <v>No Bonus</v>
      </c>
    </row>
    <row r="53" spans="1:3" x14ac:dyDescent="0.25">
      <c r="A53" s="8" t="s">
        <v>222</v>
      </c>
      <c r="B53" s="8">
        <v>4</v>
      </c>
      <c r="C53" s="13">
        <f t="shared" si="0"/>
        <v>1000</v>
      </c>
    </row>
    <row r="54" spans="1:3" x14ac:dyDescent="0.25">
      <c r="A54" s="8" t="s">
        <v>58</v>
      </c>
      <c r="B54" s="8">
        <v>2</v>
      </c>
      <c r="C54" s="13" t="str">
        <f t="shared" si="0"/>
        <v>No Bonus</v>
      </c>
    </row>
    <row r="55" spans="1:3" x14ac:dyDescent="0.25">
      <c r="A55" s="8" t="s">
        <v>195</v>
      </c>
      <c r="B55" s="8">
        <v>2</v>
      </c>
      <c r="C55" s="13" t="str">
        <f t="shared" si="0"/>
        <v>No Bonus</v>
      </c>
    </row>
    <row r="56" spans="1:3" x14ac:dyDescent="0.25">
      <c r="A56" s="8" t="s">
        <v>208</v>
      </c>
      <c r="B56" s="8">
        <v>5</v>
      </c>
      <c r="C56" s="13">
        <f t="shared" si="0"/>
        <v>1000</v>
      </c>
    </row>
    <row r="57" spans="1:3" x14ac:dyDescent="0.25">
      <c r="A57" s="8" t="s">
        <v>114</v>
      </c>
      <c r="B57" s="8">
        <v>2</v>
      </c>
      <c r="C57" s="13" t="str">
        <f t="shared" si="0"/>
        <v>No Bonus</v>
      </c>
    </row>
    <row r="58" spans="1:3" x14ac:dyDescent="0.25">
      <c r="A58" s="8" t="s">
        <v>201</v>
      </c>
      <c r="B58" s="8">
        <v>4</v>
      </c>
      <c r="C58" s="13">
        <f t="shared" si="0"/>
        <v>1000</v>
      </c>
    </row>
    <row r="59" spans="1:3" x14ac:dyDescent="0.25">
      <c r="A59" s="8" t="s">
        <v>172</v>
      </c>
      <c r="B59" s="8">
        <v>4</v>
      </c>
      <c r="C59" s="13">
        <f t="shared" si="0"/>
        <v>1000</v>
      </c>
    </row>
    <row r="60" spans="1:3" x14ac:dyDescent="0.25">
      <c r="A60" s="8" t="s">
        <v>157</v>
      </c>
      <c r="B60" s="8">
        <v>3</v>
      </c>
      <c r="C60" s="13">
        <f t="shared" si="0"/>
        <v>500</v>
      </c>
    </row>
    <row r="61" spans="1:3" x14ac:dyDescent="0.25">
      <c r="A61" s="8" t="s">
        <v>108</v>
      </c>
      <c r="B61" s="8">
        <v>4</v>
      </c>
      <c r="C61" s="13">
        <f t="shared" si="0"/>
        <v>1000</v>
      </c>
    </row>
    <row r="62" spans="1:3" x14ac:dyDescent="0.25">
      <c r="A62" s="8" t="s">
        <v>117</v>
      </c>
      <c r="B62" s="8">
        <v>5</v>
      </c>
      <c r="C62" s="13">
        <f t="shared" si="0"/>
        <v>1000</v>
      </c>
    </row>
    <row r="63" spans="1:3" x14ac:dyDescent="0.25">
      <c r="A63" s="8" t="s">
        <v>121</v>
      </c>
      <c r="B63" s="8">
        <v>1</v>
      </c>
      <c r="C63" s="13" t="str">
        <f t="shared" si="0"/>
        <v>No Bonus</v>
      </c>
    </row>
    <row r="64" spans="1:3" x14ac:dyDescent="0.25">
      <c r="A64" s="8" t="s">
        <v>101</v>
      </c>
      <c r="B64" s="8">
        <v>2</v>
      </c>
      <c r="C64" s="13" t="str">
        <f t="shared" si="0"/>
        <v>No Bonus</v>
      </c>
    </row>
    <row r="65" spans="1:3" x14ac:dyDescent="0.25">
      <c r="A65" s="8" t="s">
        <v>23</v>
      </c>
      <c r="B65" s="8">
        <v>1</v>
      </c>
      <c r="C65" s="13" t="str">
        <f t="shared" si="0"/>
        <v>No Bonus</v>
      </c>
    </row>
    <row r="66" spans="1:3" x14ac:dyDescent="0.25">
      <c r="A66" s="8" t="s">
        <v>21</v>
      </c>
      <c r="B66" s="8">
        <v>2</v>
      </c>
      <c r="C66" s="13" t="str">
        <f t="shared" si="0"/>
        <v>No Bonus</v>
      </c>
    </row>
    <row r="67" spans="1:3" x14ac:dyDescent="0.25">
      <c r="A67" s="8" t="s">
        <v>246</v>
      </c>
      <c r="B67" s="8">
        <v>1</v>
      </c>
      <c r="C67" s="13" t="str">
        <f t="shared" ref="C67:C130" si="1">IF(B67&gt;3,1000,IF(B67=3,500,"No Bonus"))</f>
        <v>No Bonus</v>
      </c>
    </row>
    <row r="68" spans="1:3" x14ac:dyDescent="0.25">
      <c r="A68" s="8" t="s">
        <v>240</v>
      </c>
      <c r="B68" s="8">
        <v>2</v>
      </c>
      <c r="C68" s="13" t="str">
        <f t="shared" si="1"/>
        <v>No Bonus</v>
      </c>
    </row>
    <row r="69" spans="1:3" x14ac:dyDescent="0.25">
      <c r="A69" s="8" t="s">
        <v>97</v>
      </c>
      <c r="B69" s="8">
        <v>5</v>
      </c>
      <c r="C69" s="13">
        <f t="shared" si="1"/>
        <v>1000</v>
      </c>
    </row>
    <row r="70" spans="1:3" x14ac:dyDescent="0.25">
      <c r="A70" s="8" t="s">
        <v>48</v>
      </c>
      <c r="B70" s="8">
        <v>1</v>
      </c>
      <c r="C70" s="13" t="str">
        <f t="shared" si="1"/>
        <v>No Bonus</v>
      </c>
    </row>
    <row r="71" spans="1:3" x14ac:dyDescent="0.25">
      <c r="A71" s="8" t="s">
        <v>37</v>
      </c>
      <c r="B71" s="8">
        <v>1</v>
      </c>
      <c r="C71" s="13" t="str">
        <f t="shared" si="1"/>
        <v>No Bonus</v>
      </c>
    </row>
    <row r="72" spans="1:3" x14ac:dyDescent="0.25">
      <c r="A72" s="8" t="s">
        <v>184</v>
      </c>
      <c r="B72" s="8">
        <v>3</v>
      </c>
      <c r="C72" s="13">
        <f t="shared" si="1"/>
        <v>500</v>
      </c>
    </row>
    <row r="73" spans="1:3" x14ac:dyDescent="0.25">
      <c r="A73" s="8" t="s">
        <v>82</v>
      </c>
      <c r="B73" s="8">
        <v>5</v>
      </c>
      <c r="C73" s="13">
        <f t="shared" si="1"/>
        <v>1000</v>
      </c>
    </row>
    <row r="74" spans="1:3" x14ac:dyDescent="0.25">
      <c r="A74" s="8" t="s">
        <v>54</v>
      </c>
      <c r="B74" s="8">
        <v>1</v>
      </c>
      <c r="C74" s="13" t="str">
        <f t="shared" si="1"/>
        <v>No Bonus</v>
      </c>
    </row>
    <row r="75" spans="1:3" x14ac:dyDescent="0.25">
      <c r="A75" s="8" t="s">
        <v>120</v>
      </c>
      <c r="B75" s="8">
        <v>2</v>
      </c>
      <c r="C75" s="13" t="str">
        <f t="shared" si="1"/>
        <v>No Bonus</v>
      </c>
    </row>
    <row r="76" spans="1:3" x14ac:dyDescent="0.25">
      <c r="A76" s="8" t="s">
        <v>248</v>
      </c>
      <c r="B76" s="8">
        <v>4</v>
      </c>
      <c r="C76" s="13">
        <f t="shared" si="1"/>
        <v>1000</v>
      </c>
    </row>
    <row r="77" spans="1:3" x14ac:dyDescent="0.25">
      <c r="A77" s="8" t="s">
        <v>106</v>
      </c>
      <c r="B77" s="8">
        <v>2</v>
      </c>
      <c r="C77" s="13" t="str">
        <f t="shared" si="1"/>
        <v>No Bonus</v>
      </c>
    </row>
    <row r="78" spans="1:3" x14ac:dyDescent="0.25">
      <c r="A78" s="8" t="s">
        <v>80</v>
      </c>
      <c r="B78" s="8">
        <v>5</v>
      </c>
      <c r="C78" s="13">
        <f t="shared" si="1"/>
        <v>1000</v>
      </c>
    </row>
    <row r="79" spans="1:3" x14ac:dyDescent="0.25">
      <c r="A79" s="8" t="s">
        <v>51</v>
      </c>
      <c r="B79" s="8">
        <v>4</v>
      </c>
      <c r="C79" s="13">
        <f t="shared" si="1"/>
        <v>1000</v>
      </c>
    </row>
    <row r="80" spans="1:3" x14ac:dyDescent="0.25">
      <c r="A80" s="8" t="s">
        <v>99</v>
      </c>
      <c r="B80" s="8">
        <v>3</v>
      </c>
      <c r="C80" s="13">
        <f t="shared" si="1"/>
        <v>500</v>
      </c>
    </row>
    <row r="81" spans="1:3" x14ac:dyDescent="0.25">
      <c r="A81" s="8" t="s">
        <v>35</v>
      </c>
      <c r="B81" s="8">
        <v>3</v>
      </c>
      <c r="C81" s="13">
        <f t="shared" si="1"/>
        <v>500</v>
      </c>
    </row>
    <row r="82" spans="1:3" x14ac:dyDescent="0.25">
      <c r="A82" s="8" t="s">
        <v>140</v>
      </c>
      <c r="B82" s="8">
        <v>2</v>
      </c>
      <c r="C82" s="13" t="str">
        <f t="shared" si="1"/>
        <v>No Bonus</v>
      </c>
    </row>
    <row r="83" spans="1:3" x14ac:dyDescent="0.25">
      <c r="A83" s="8" t="s">
        <v>224</v>
      </c>
      <c r="B83" s="8">
        <v>1</v>
      </c>
      <c r="C83" s="13" t="str">
        <f t="shared" si="1"/>
        <v>No Bonus</v>
      </c>
    </row>
    <row r="84" spans="1:3" x14ac:dyDescent="0.25">
      <c r="A84" s="8" t="s">
        <v>75</v>
      </c>
      <c r="B84" s="8">
        <v>2</v>
      </c>
      <c r="C84" s="13" t="str">
        <f t="shared" si="1"/>
        <v>No Bonus</v>
      </c>
    </row>
    <row r="85" spans="1:3" x14ac:dyDescent="0.25">
      <c r="A85" s="8" t="s">
        <v>59</v>
      </c>
      <c r="B85" s="8">
        <v>1</v>
      </c>
      <c r="C85" s="13" t="str">
        <f t="shared" si="1"/>
        <v>No Bonus</v>
      </c>
    </row>
    <row r="86" spans="1:3" x14ac:dyDescent="0.25">
      <c r="A86" s="8" t="s">
        <v>14</v>
      </c>
      <c r="B86" s="8">
        <v>3</v>
      </c>
      <c r="C86" s="13">
        <f t="shared" si="1"/>
        <v>500</v>
      </c>
    </row>
    <row r="87" spans="1:3" x14ac:dyDescent="0.25">
      <c r="A87" s="8" t="s">
        <v>153</v>
      </c>
      <c r="B87" s="8">
        <v>3</v>
      </c>
      <c r="C87" s="13">
        <f t="shared" si="1"/>
        <v>500</v>
      </c>
    </row>
    <row r="88" spans="1:3" x14ac:dyDescent="0.25">
      <c r="A88" s="8" t="s">
        <v>27</v>
      </c>
      <c r="B88" s="8">
        <v>5</v>
      </c>
      <c r="C88" s="13">
        <f t="shared" si="1"/>
        <v>1000</v>
      </c>
    </row>
    <row r="89" spans="1:3" x14ac:dyDescent="0.25">
      <c r="A89" s="8" t="s">
        <v>41</v>
      </c>
      <c r="B89" s="8">
        <v>2</v>
      </c>
      <c r="C89" s="13" t="str">
        <f t="shared" si="1"/>
        <v>No Bonus</v>
      </c>
    </row>
    <row r="90" spans="1:3" x14ac:dyDescent="0.25">
      <c r="A90" s="8" t="s">
        <v>52</v>
      </c>
      <c r="B90" s="8">
        <v>3</v>
      </c>
      <c r="C90" s="13">
        <f t="shared" si="1"/>
        <v>500</v>
      </c>
    </row>
    <row r="91" spans="1:3" x14ac:dyDescent="0.25">
      <c r="A91" s="8" t="s">
        <v>94</v>
      </c>
      <c r="B91" s="8">
        <v>4</v>
      </c>
      <c r="C91" s="13">
        <f t="shared" si="1"/>
        <v>1000</v>
      </c>
    </row>
    <row r="92" spans="1:3" x14ac:dyDescent="0.25">
      <c r="A92" s="8" t="s">
        <v>186</v>
      </c>
      <c r="B92" s="8">
        <v>2</v>
      </c>
      <c r="C92" s="13" t="str">
        <f t="shared" si="1"/>
        <v>No Bonus</v>
      </c>
    </row>
    <row r="93" spans="1:3" x14ac:dyDescent="0.25">
      <c r="A93" s="8" t="s">
        <v>220</v>
      </c>
      <c r="B93" s="8">
        <v>4</v>
      </c>
      <c r="C93" s="13">
        <f t="shared" si="1"/>
        <v>1000</v>
      </c>
    </row>
    <row r="94" spans="1:3" x14ac:dyDescent="0.25">
      <c r="A94" s="8" t="s">
        <v>134</v>
      </c>
      <c r="B94" s="8">
        <v>3</v>
      </c>
      <c r="C94" s="13">
        <f t="shared" si="1"/>
        <v>500</v>
      </c>
    </row>
    <row r="95" spans="1:3" x14ac:dyDescent="0.25">
      <c r="A95" s="8" t="s">
        <v>16</v>
      </c>
      <c r="B95" s="8">
        <v>1</v>
      </c>
      <c r="C95" s="13" t="str">
        <f t="shared" si="1"/>
        <v>No Bonus</v>
      </c>
    </row>
    <row r="96" spans="1:3" x14ac:dyDescent="0.25">
      <c r="A96" s="8" t="s">
        <v>34</v>
      </c>
      <c r="B96" s="8">
        <v>1</v>
      </c>
      <c r="C96" s="13" t="str">
        <f t="shared" si="1"/>
        <v>No Bonus</v>
      </c>
    </row>
    <row r="97" spans="1:3" x14ac:dyDescent="0.25">
      <c r="A97" s="8" t="s">
        <v>166</v>
      </c>
      <c r="B97" s="8">
        <v>5</v>
      </c>
      <c r="C97" s="13">
        <f t="shared" si="1"/>
        <v>1000</v>
      </c>
    </row>
    <row r="98" spans="1:3" x14ac:dyDescent="0.25">
      <c r="A98" s="8" t="s">
        <v>128</v>
      </c>
      <c r="B98" s="8">
        <v>3</v>
      </c>
      <c r="C98" s="13">
        <f t="shared" si="1"/>
        <v>500</v>
      </c>
    </row>
    <row r="99" spans="1:3" x14ac:dyDescent="0.25">
      <c r="A99" s="8" t="s">
        <v>167</v>
      </c>
      <c r="B99" s="8">
        <v>5</v>
      </c>
      <c r="C99" s="13">
        <f t="shared" si="1"/>
        <v>1000</v>
      </c>
    </row>
    <row r="100" spans="1:3" x14ac:dyDescent="0.25">
      <c r="A100" s="8" t="s">
        <v>155</v>
      </c>
      <c r="B100" s="8">
        <v>1</v>
      </c>
      <c r="C100" s="13" t="str">
        <f t="shared" si="1"/>
        <v>No Bonus</v>
      </c>
    </row>
    <row r="101" spans="1:3" x14ac:dyDescent="0.25">
      <c r="A101" s="8" t="s">
        <v>180</v>
      </c>
      <c r="B101" s="8">
        <v>4</v>
      </c>
      <c r="C101" s="13">
        <f t="shared" si="1"/>
        <v>1000</v>
      </c>
    </row>
    <row r="102" spans="1:3" x14ac:dyDescent="0.25">
      <c r="A102" s="8" t="s">
        <v>50</v>
      </c>
      <c r="B102" s="8">
        <v>2</v>
      </c>
      <c r="C102" s="13" t="str">
        <f t="shared" si="1"/>
        <v>No Bonus</v>
      </c>
    </row>
    <row r="103" spans="1:3" x14ac:dyDescent="0.25">
      <c r="A103" s="8" t="s">
        <v>77</v>
      </c>
      <c r="B103" s="8">
        <v>2</v>
      </c>
      <c r="C103" s="13" t="str">
        <f t="shared" si="1"/>
        <v>No Bonus</v>
      </c>
    </row>
    <row r="104" spans="1:3" x14ac:dyDescent="0.25">
      <c r="A104" s="8" t="s">
        <v>199</v>
      </c>
      <c r="B104" s="8">
        <v>5</v>
      </c>
      <c r="C104" s="13">
        <f t="shared" si="1"/>
        <v>1000</v>
      </c>
    </row>
    <row r="105" spans="1:3" x14ac:dyDescent="0.25">
      <c r="A105" s="8" t="s">
        <v>64</v>
      </c>
      <c r="B105" s="8">
        <v>4</v>
      </c>
      <c r="C105" s="13">
        <f t="shared" si="1"/>
        <v>1000</v>
      </c>
    </row>
    <row r="106" spans="1:3" x14ac:dyDescent="0.25">
      <c r="A106" s="8" t="s">
        <v>102</v>
      </c>
      <c r="B106" s="8">
        <v>3</v>
      </c>
      <c r="C106" s="13">
        <f t="shared" si="1"/>
        <v>500</v>
      </c>
    </row>
    <row r="107" spans="1:3" x14ac:dyDescent="0.25">
      <c r="A107" s="8" t="s">
        <v>247</v>
      </c>
      <c r="B107" s="8">
        <v>4</v>
      </c>
      <c r="C107" s="13">
        <f t="shared" si="1"/>
        <v>1000</v>
      </c>
    </row>
    <row r="108" spans="1:3" x14ac:dyDescent="0.25">
      <c r="A108" s="8" t="s">
        <v>104</v>
      </c>
      <c r="B108" s="8">
        <v>5</v>
      </c>
      <c r="C108" s="13">
        <f t="shared" si="1"/>
        <v>1000</v>
      </c>
    </row>
    <row r="109" spans="1:3" x14ac:dyDescent="0.25">
      <c r="A109" s="8" t="s">
        <v>196</v>
      </c>
      <c r="B109" s="8">
        <v>4</v>
      </c>
      <c r="C109" s="13">
        <f t="shared" si="1"/>
        <v>1000</v>
      </c>
    </row>
    <row r="110" spans="1:3" x14ac:dyDescent="0.25">
      <c r="A110" s="8" t="s">
        <v>177</v>
      </c>
      <c r="B110" s="8">
        <v>5</v>
      </c>
      <c r="C110" s="13">
        <f t="shared" si="1"/>
        <v>1000</v>
      </c>
    </row>
    <row r="111" spans="1:3" x14ac:dyDescent="0.25">
      <c r="A111" s="8" t="s">
        <v>243</v>
      </c>
      <c r="B111" s="8">
        <v>3</v>
      </c>
      <c r="C111" s="13">
        <f t="shared" si="1"/>
        <v>500</v>
      </c>
    </row>
    <row r="112" spans="1:3" x14ac:dyDescent="0.25">
      <c r="A112" s="8" t="s">
        <v>144</v>
      </c>
      <c r="B112" s="8">
        <v>3</v>
      </c>
      <c r="C112" s="13">
        <f t="shared" si="1"/>
        <v>500</v>
      </c>
    </row>
    <row r="113" spans="1:3" x14ac:dyDescent="0.25">
      <c r="A113" s="8" t="s">
        <v>45</v>
      </c>
      <c r="B113" s="8">
        <v>4</v>
      </c>
      <c r="C113" s="13">
        <f t="shared" si="1"/>
        <v>1000</v>
      </c>
    </row>
    <row r="114" spans="1:3" x14ac:dyDescent="0.25">
      <c r="A114" s="8" t="s">
        <v>197</v>
      </c>
      <c r="B114" s="8">
        <v>4</v>
      </c>
      <c r="C114" s="13">
        <f t="shared" si="1"/>
        <v>1000</v>
      </c>
    </row>
    <row r="115" spans="1:3" x14ac:dyDescent="0.25">
      <c r="A115" s="8" t="s">
        <v>46</v>
      </c>
      <c r="B115" s="8">
        <v>5</v>
      </c>
      <c r="C115" s="13">
        <f t="shared" si="1"/>
        <v>1000</v>
      </c>
    </row>
    <row r="116" spans="1:3" x14ac:dyDescent="0.25">
      <c r="A116" s="8" t="s">
        <v>226</v>
      </c>
      <c r="B116" s="8">
        <v>4</v>
      </c>
      <c r="C116" s="13">
        <f t="shared" si="1"/>
        <v>1000</v>
      </c>
    </row>
    <row r="117" spans="1:3" x14ac:dyDescent="0.25">
      <c r="A117" s="8" t="s">
        <v>78</v>
      </c>
      <c r="B117" s="8">
        <v>4</v>
      </c>
      <c r="C117" s="13">
        <f t="shared" si="1"/>
        <v>1000</v>
      </c>
    </row>
    <row r="118" spans="1:3" x14ac:dyDescent="0.25">
      <c r="A118" s="8" t="s">
        <v>175</v>
      </c>
      <c r="B118" s="8">
        <v>2</v>
      </c>
      <c r="C118" s="13" t="str">
        <f t="shared" si="1"/>
        <v>No Bonus</v>
      </c>
    </row>
    <row r="119" spans="1:3" x14ac:dyDescent="0.25">
      <c r="A119" s="8" t="s">
        <v>61</v>
      </c>
      <c r="B119" s="8">
        <v>1</v>
      </c>
      <c r="C119" s="13" t="str">
        <f t="shared" si="1"/>
        <v>No Bonus</v>
      </c>
    </row>
    <row r="120" spans="1:3" x14ac:dyDescent="0.25">
      <c r="A120" s="8" t="s">
        <v>160</v>
      </c>
      <c r="B120" s="8">
        <v>5</v>
      </c>
      <c r="C120" s="13">
        <f t="shared" si="1"/>
        <v>1000</v>
      </c>
    </row>
    <row r="121" spans="1:3" x14ac:dyDescent="0.25">
      <c r="A121" s="8" t="s">
        <v>86</v>
      </c>
      <c r="B121" s="8">
        <v>2</v>
      </c>
      <c r="C121" s="13" t="str">
        <f t="shared" si="1"/>
        <v>No Bonus</v>
      </c>
    </row>
    <row r="122" spans="1:3" x14ac:dyDescent="0.25">
      <c r="A122" s="8" t="s">
        <v>168</v>
      </c>
      <c r="B122" s="8">
        <v>3</v>
      </c>
      <c r="C122" s="13">
        <f t="shared" si="1"/>
        <v>500</v>
      </c>
    </row>
    <row r="123" spans="1:3" x14ac:dyDescent="0.25">
      <c r="A123" s="8" t="s">
        <v>225</v>
      </c>
      <c r="B123" s="8">
        <v>5</v>
      </c>
      <c r="C123" s="13">
        <f t="shared" si="1"/>
        <v>1000</v>
      </c>
    </row>
    <row r="124" spans="1:3" x14ac:dyDescent="0.25">
      <c r="A124" s="8" t="s">
        <v>211</v>
      </c>
      <c r="B124" s="8">
        <v>4</v>
      </c>
      <c r="C124" s="13">
        <f t="shared" si="1"/>
        <v>1000</v>
      </c>
    </row>
    <row r="125" spans="1:3" x14ac:dyDescent="0.25">
      <c r="A125" s="8" t="s">
        <v>92</v>
      </c>
      <c r="B125" s="8">
        <v>3</v>
      </c>
      <c r="C125" s="13">
        <f t="shared" si="1"/>
        <v>500</v>
      </c>
    </row>
    <row r="126" spans="1:3" x14ac:dyDescent="0.25">
      <c r="A126" s="8" t="s">
        <v>107</v>
      </c>
      <c r="B126" s="8">
        <v>4</v>
      </c>
      <c r="C126" s="13">
        <f t="shared" si="1"/>
        <v>1000</v>
      </c>
    </row>
    <row r="127" spans="1:3" x14ac:dyDescent="0.25">
      <c r="A127" s="8" t="s">
        <v>227</v>
      </c>
      <c r="B127" s="8">
        <v>4</v>
      </c>
      <c r="C127" s="13">
        <f t="shared" si="1"/>
        <v>1000</v>
      </c>
    </row>
    <row r="128" spans="1:3" x14ac:dyDescent="0.25">
      <c r="A128" s="8" t="s">
        <v>57</v>
      </c>
      <c r="B128" s="8">
        <v>5</v>
      </c>
      <c r="C128" s="13">
        <f t="shared" si="1"/>
        <v>1000</v>
      </c>
    </row>
    <row r="129" spans="1:3" x14ac:dyDescent="0.25">
      <c r="A129" s="8" t="s">
        <v>159</v>
      </c>
      <c r="B129" s="8">
        <v>3</v>
      </c>
      <c r="C129" s="13">
        <f t="shared" si="1"/>
        <v>500</v>
      </c>
    </row>
    <row r="130" spans="1:3" x14ac:dyDescent="0.25">
      <c r="A130" s="8" t="s">
        <v>221</v>
      </c>
      <c r="B130" s="8">
        <v>4</v>
      </c>
      <c r="C130" s="13">
        <f t="shared" si="1"/>
        <v>1000</v>
      </c>
    </row>
    <row r="131" spans="1:3" x14ac:dyDescent="0.25">
      <c r="A131" s="8" t="s">
        <v>90</v>
      </c>
      <c r="B131" s="8">
        <v>4</v>
      </c>
      <c r="C131" s="13">
        <f t="shared" ref="C131:C194" si="2">IF(B131&gt;3,1000,IF(B131=3,500,"No Bonus"))</f>
        <v>1000</v>
      </c>
    </row>
    <row r="132" spans="1:3" x14ac:dyDescent="0.25">
      <c r="A132" s="8" t="s">
        <v>203</v>
      </c>
      <c r="B132" s="8">
        <v>5</v>
      </c>
      <c r="C132" s="13">
        <f t="shared" si="2"/>
        <v>1000</v>
      </c>
    </row>
    <row r="133" spans="1:3" x14ac:dyDescent="0.25">
      <c r="A133" s="8" t="s">
        <v>89</v>
      </c>
      <c r="B133" s="8">
        <v>3</v>
      </c>
      <c r="C133" s="13">
        <f t="shared" si="2"/>
        <v>500</v>
      </c>
    </row>
    <row r="134" spans="1:3" x14ac:dyDescent="0.25">
      <c r="A134" s="8" t="s">
        <v>230</v>
      </c>
      <c r="B134" s="8">
        <v>5</v>
      </c>
      <c r="C134" s="13">
        <f t="shared" si="2"/>
        <v>1000</v>
      </c>
    </row>
    <row r="135" spans="1:3" x14ac:dyDescent="0.25">
      <c r="A135" s="8" t="s">
        <v>73</v>
      </c>
      <c r="B135" s="8">
        <v>4</v>
      </c>
      <c r="C135" s="13">
        <f t="shared" si="2"/>
        <v>1000</v>
      </c>
    </row>
    <row r="136" spans="1:3" x14ac:dyDescent="0.25">
      <c r="A136" s="8" t="s">
        <v>163</v>
      </c>
      <c r="B136" s="8">
        <v>2</v>
      </c>
      <c r="C136" s="13" t="str">
        <f t="shared" si="2"/>
        <v>No Bonus</v>
      </c>
    </row>
    <row r="137" spans="1:3" x14ac:dyDescent="0.25">
      <c r="A137" s="8" t="s">
        <v>98</v>
      </c>
      <c r="B137" s="8">
        <v>5</v>
      </c>
      <c r="C137" s="13">
        <f t="shared" si="2"/>
        <v>1000</v>
      </c>
    </row>
    <row r="138" spans="1:3" x14ac:dyDescent="0.25">
      <c r="A138" s="8" t="s">
        <v>147</v>
      </c>
      <c r="B138" s="8">
        <v>5</v>
      </c>
      <c r="C138" s="13">
        <f t="shared" si="2"/>
        <v>1000</v>
      </c>
    </row>
    <row r="139" spans="1:3" x14ac:dyDescent="0.25">
      <c r="A139" s="8" t="s">
        <v>236</v>
      </c>
      <c r="B139" s="8">
        <v>4</v>
      </c>
      <c r="C139" s="13">
        <f t="shared" si="2"/>
        <v>1000</v>
      </c>
    </row>
    <row r="140" spans="1:3" x14ac:dyDescent="0.25">
      <c r="A140" s="8" t="s">
        <v>111</v>
      </c>
      <c r="B140" s="8">
        <v>4</v>
      </c>
      <c r="C140" s="13">
        <f t="shared" si="2"/>
        <v>1000</v>
      </c>
    </row>
    <row r="141" spans="1:3" x14ac:dyDescent="0.25">
      <c r="A141" s="8" t="s">
        <v>238</v>
      </c>
      <c r="B141" s="8">
        <v>3</v>
      </c>
      <c r="C141" s="13">
        <f t="shared" si="2"/>
        <v>500</v>
      </c>
    </row>
    <row r="142" spans="1:3" x14ac:dyDescent="0.25">
      <c r="A142" s="8" t="s">
        <v>66</v>
      </c>
      <c r="B142" s="8">
        <v>3</v>
      </c>
      <c r="C142" s="13">
        <f t="shared" si="2"/>
        <v>500</v>
      </c>
    </row>
    <row r="143" spans="1:3" x14ac:dyDescent="0.25">
      <c r="A143" s="8" t="s">
        <v>42</v>
      </c>
      <c r="B143" s="8">
        <v>1</v>
      </c>
      <c r="C143" s="13" t="str">
        <f t="shared" si="2"/>
        <v>No Bonus</v>
      </c>
    </row>
    <row r="144" spans="1:3" x14ac:dyDescent="0.25">
      <c r="A144" s="8" t="s">
        <v>216</v>
      </c>
      <c r="B144" s="8">
        <v>2</v>
      </c>
      <c r="C144" s="13" t="str">
        <f t="shared" si="2"/>
        <v>No Bonus</v>
      </c>
    </row>
    <row r="145" spans="1:3" x14ac:dyDescent="0.25">
      <c r="A145" s="8" t="s">
        <v>31</v>
      </c>
      <c r="B145" s="8">
        <v>5</v>
      </c>
      <c r="C145" s="13">
        <f t="shared" si="2"/>
        <v>1000</v>
      </c>
    </row>
    <row r="146" spans="1:3" x14ac:dyDescent="0.25">
      <c r="A146" s="8" t="s">
        <v>213</v>
      </c>
      <c r="B146" s="8">
        <v>1</v>
      </c>
      <c r="C146" s="13" t="str">
        <f t="shared" si="2"/>
        <v>No Bonus</v>
      </c>
    </row>
    <row r="147" spans="1:3" x14ac:dyDescent="0.25">
      <c r="A147" s="8" t="s">
        <v>72</v>
      </c>
      <c r="B147" s="8">
        <v>3</v>
      </c>
      <c r="C147" s="13">
        <f t="shared" si="2"/>
        <v>500</v>
      </c>
    </row>
    <row r="148" spans="1:3" x14ac:dyDescent="0.25">
      <c r="A148" s="8" t="s">
        <v>241</v>
      </c>
      <c r="B148" s="8">
        <v>5</v>
      </c>
      <c r="C148" s="13">
        <f t="shared" si="2"/>
        <v>1000</v>
      </c>
    </row>
    <row r="149" spans="1:3" x14ac:dyDescent="0.25">
      <c r="A149" s="8" t="s">
        <v>169</v>
      </c>
      <c r="B149" s="8">
        <v>4</v>
      </c>
      <c r="C149" s="13">
        <f t="shared" si="2"/>
        <v>1000</v>
      </c>
    </row>
    <row r="150" spans="1:3" x14ac:dyDescent="0.25">
      <c r="A150" s="8" t="s">
        <v>145</v>
      </c>
      <c r="B150" s="8">
        <v>3</v>
      </c>
      <c r="C150" s="13">
        <f t="shared" si="2"/>
        <v>500</v>
      </c>
    </row>
    <row r="151" spans="1:3" x14ac:dyDescent="0.25">
      <c r="A151" s="8" t="s">
        <v>28</v>
      </c>
      <c r="B151" s="8">
        <v>3</v>
      </c>
      <c r="C151" s="13">
        <f t="shared" si="2"/>
        <v>500</v>
      </c>
    </row>
    <row r="152" spans="1:3" x14ac:dyDescent="0.25">
      <c r="A152" s="8" t="s">
        <v>254</v>
      </c>
      <c r="B152" s="8">
        <v>1</v>
      </c>
      <c r="C152" s="13" t="str">
        <f t="shared" si="2"/>
        <v>No Bonus</v>
      </c>
    </row>
    <row r="153" spans="1:3" x14ac:dyDescent="0.25">
      <c r="A153" s="8" t="s">
        <v>181</v>
      </c>
      <c r="B153" s="8">
        <v>4</v>
      </c>
      <c r="C153" s="13">
        <f t="shared" si="2"/>
        <v>1000</v>
      </c>
    </row>
    <row r="154" spans="1:3" x14ac:dyDescent="0.25">
      <c r="A154" s="8" t="s">
        <v>165</v>
      </c>
      <c r="B154" s="8">
        <v>4</v>
      </c>
      <c r="C154" s="13">
        <f t="shared" si="2"/>
        <v>1000</v>
      </c>
    </row>
    <row r="155" spans="1:3" x14ac:dyDescent="0.25">
      <c r="A155" s="8" t="s">
        <v>187</v>
      </c>
      <c r="B155" s="8">
        <v>1</v>
      </c>
      <c r="C155" s="13" t="str">
        <f t="shared" si="2"/>
        <v>No Bonus</v>
      </c>
    </row>
    <row r="156" spans="1:3" x14ac:dyDescent="0.25">
      <c r="A156" s="8" t="s">
        <v>126</v>
      </c>
      <c r="B156" s="8">
        <v>3</v>
      </c>
      <c r="C156" s="13">
        <f t="shared" si="2"/>
        <v>500</v>
      </c>
    </row>
    <row r="157" spans="1:3" x14ac:dyDescent="0.25">
      <c r="A157" s="8" t="s">
        <v>9</v>
      </c>
      <c r="B157" s="8">
        <v>5</v>
      </c>
      <c r="C157" s="13">
        <f t="shared" si="2"/>
        <v>1000</v>
      </c>
    </row>
    <row r="158" spans="1:3" x14ac:dyDescent="0.25">
      <c r="A158" s="8" t="s">
        <v>158</v>
      </c>
      <c r="B158" s="8">
        <v>5</v>
      </c>
      <c r="C158" s="13">
        <f t="shared" si="2"/>
        <v>1000</v>
      </c>
    </row>
    <row r="159" spans="1:3" x14ac:dyDescent="0.25">
      <c r="A159" s="8" t="s">
        <v>18</v>
      </c>
      <c r="B159" s="8">
        <v>3</v>
      </c>
      <c r="C159" s="13">
        <f t="shared" si="2"/>
        <v>500</v>
      </c>
    </row>
    <row r="160" spans="1:3" x14ac:dyDescent="0.25">
      <c r="A160" s="8" t="s">
        <v>53</v>
      </c>
      <c r="B160" s="8">
        <v>2</v>
      </c>
      <c r="C160" s="13" t="str">
        <f t="shared" si="2"/>
        <v>No Bonus</v>
      </c>
    </row>
    <row r="161" spans="1:3" x14ac:dyDescent="0.25">
      <c r="A161" s="8" t="s">
        <v>189</v>
      </c>
      <c r="B161" s="8">
        <v>1</v>
      </c>
      <c r="C161" s="13" t="str">
        <f t="shared" si="2"/>
        <v>No Bonus</v>
      </c>
    </row>
    <row r="162" spans="1:3" x14ac:dyDescent="0.25">
      <c r="A162" s="8" t="s">
        <v>223</v>
      </c>
      <c r="B162" s="8">
        <v>4</v>
      </c>
      <c r="C162" s="13">
        <f t="shared" si="2"/>
        <v>1000</v>
      </c>
    </row>
    <row r="163" spans="1:3" x14ac:dyDescent="0.25">
      <c r="A163" s="8" t="s">
        <v>11</v>
      </c>
      <c r="B163" s="8">
        <v>4</v>
      </c>
      <c r="C163" s="13">
        <f t="shared" si="2"/>
        <v>1000</v>
      </c>
    </row>
    <row r="164" spans="1:3" x14ac:dyDescent="0.25">
      <c r="A164" s="8" t="s">
        <v>152</v>
      </c>
      <c r="B164" s="8">
        <v>3</v>
      </c>
      <c r="C164" s="13">
        <f t="shared" si="2"/>
        <v>500</v>
      </c>
    </row>
    <row r="165" spans="1:3" x14ac:dyDescent="0.25">
      <c r="A165" s="8" t="s">
        <v>39</v>
      </c>
      <c r="B165" s="8">
        <v>3</v>
      </c>
      <c r="C165" s="13">
        <f t="shared" si="2"/>
        <v>500</v>
      </c>
    </row>
    <row r="166" spans="1:3" x14ac:dyDescent="0.25">
      <c r="A166" s="8" t="s">
        <v>173</v>
      </c>
      <c r="B166" s="8">
        <v>4</v>
      </c>
      <c r="C166" s="13">
        <f t="shared" si="2"/>
        <v>1000</v>
      </c>
    </row>
    <row r="167" spans="1:3" x14ac:dyDescent="0.25">
      <c r="A167" s="8" t="s">
        <v>188</v>
      </c>
      <c r="B167" s="8">
        <v>3</v>
      </c>
      <c r="C167" s="13">
        <f t="shared" si="2"/>
        <v>500</v>
      </c>
    </row>
    <row r="168" spans="1:3" x14ac:dyDescent="0.25">
      <c r="A168" s="8" t="s">
        <v>176</v>
      </c>
      <c r="B168" s="8">
        <v>1</v>
      </c>
      <c r="C168" s="13" t="str">
        <f t="shared" si="2"/>
        <v>No Bonus</v>
      </c>
    </row>
    <row r="169" spans="1:3" x14ac:dyDescent="0.25">
      <c r="A169" s="8" t="s">
        <v>95</v>
      </c>
      <c r="B169" s="8">
        <v>2</v>
      </c>
      <c r="C169" s="13" t="str">
        <f t="shared" si="2"/>
        <v>No Bonus</v>
      </c>
    </row>
    <row r="170" spans="1:3" x14ac:dyDescent="0.25">
      <c r="A170" s="8" t="s">
        <v>174</v>
      </c>
      <c r="B170" s="8">
        <v>4</v>
      </c>
      <c r="C170" s="13">
        <f t="shared" si="2"/>
        <v>1000</v>
      </c>
    </row>
    <row r="171" spans="1:3" x14ac:dyDescent="0.25">
      <c r="A171" s="8" t="s">
        <v>229</v>
      </c>
      <c r="B171" s="8">
        <v>4</v>
      </c>
      <c r="C171" s="13">
        <f t="shared" si="2"/>
        <v>1000</v>
      </c>
    </row>
    <row r="172" spans="1:3" x14ac:dyDescent="0.25">
      <c r="A172" s="8" t="s">
        <v>250</v>
      </c>
      <c r="B172" s="8">
        <v>5</v>
      </c>
      <c r="C172" s="13">
        <f t="shared" si="2"/>
        <v>1000</v>
      </c>
    </row>
    <row r="173" spans="1:3" x14ac:dyDescent="0.25">
      <c r="A173" s="8" t="s">
        <v>242</v>
      </c>
      <c r="B173" s="8">
        <v>1</v>
      </c>
      <c r="C173" s="13" t="str">
        <f t="shared" si="2"/>
        <v>No Bonus</v>
      </c>
    </row>
    <row r="174" spans="1:3" x14ac:dyDescent="0.25">
      <c r="A174" s="8" t="s">
        <v>212</v>
      </c>
      <c r="B174" s="8">
        <v>3</v>
      </c>
      <c r="C174" s="13">
        <f t="shared" si="2"/>
        <v>500</v>
      </c>
    </row>
    <row r="175" spans="1:3" x14ac:dyDescent="0.25">
      <c r="A175" s="8" t="s">
        <v>85</v>
      </c>
      <c r="B175" s="8">
        <v>2</v>
      </c>
      <c r="C175" s="13" t="str">
        <f t="shared" si="2"/>
        <v>No Bonus</v>
      </c>
    </row>
    <row r="176" spans="1:3" x14ac:dyDescent="0.25">
      <c r="A176" s="8" t="s">
        <v>179</v>
      </c>
      <c r="B176" s="8">
        <v>5</v>
      </c>
      <c r="C176" s="13">
        <f t="shared" si="2"/>
        <v>1000</v>
      </c>
    </row>
    <row r="177" spans="1:3" x14ac:dyDescent="0.25">
      <c r="A177" s="8" t="s">
        <v>139</v>
      </c>
      <c r="B177" s="8">
        <v>2</v>
      </c>
      <c r="C177" s="13" t="str">
        <f t="shared" si="2"/>
        <v>No Bonus</v>
      </c>
    </row>
    <row r="178" spans="1:3" x14ac:dyDescent="0.25">
      <c r="A178" s="8" t="s">
        <v>214</v>
      </c>
      <c r="B178" s="8">
        <v>1</v>
      </c>
      <c r="C178" s="13" t="str">
        <f t="shared" si="2"/>
        <v>No Bonus</v>
      </c>
    </row>
    <row r="179" spans="1:3" x14ac:dyDescent="0.25">
      <c r="A179" s="8" t="s">
        <v>170</v>
      </c>
      <c r="B179" s="8">
        <v>5</v>
      </c>
      <c r="C179" s="13">
        <f t="shared" si="2"/>
        <v>1000</v>
      </c>
    </row>
    <row r="180" spans="1:3" x14ac:dyDescent="0.25">
      <c r="A180" s="8" t="s">
        <v>252</v>
      </c>
      <c r="B180" s="8">
        <v>2</v>
      </c>
      <c r="C180" s="13" t="str">
        <f t="shared" si="2"/>
        <v>No Bonus</v>
      </c>
    </row>
    <row r="181" spans="1:3" x14ac:dyDescent="0.25">
      <c r="A181" s="8" t="s">
        <v>154</v>
      </c>
      <c r="B181" s="8">
        <v>5</v>
      </c>
      <c r="C181" s="13">
        <f t="shared" si="2"/>
        <v>1000</v>
      </c>
    </row>
    <row r="182" spans="1:3" x14ac:dyDescent="0.25">
      <c r="A182" s="8" t="s">
        <v>132</v>
      </c>
      <c r="B182" s="8">
        <v>2</v>
      </c>
      <c r="C182" s="13" t="str">
        <f t="shared" si="2"/>
        <v>No Bonus</v>
      </c>
    </row>
    <row r="183" spans="1:3" x14ac:dyDescent="0.25">
      <c r="A183" s="8" t="s">
        <v>127</v>
      </c>
      <c r="B183" s="8">
        <v>4</v>
      </c>
      <c r="C183" s="13">
        <f t="shared" si="2"/>
        <v>1000</v>
      </c>
    </row>
    <row r="184" spans="1:3" x14ac:dyDescent="0.25">
      <c r="A184" s="8" t="s">
        <v>113</v>
      </c>
      <c r="B184" s="8">
        <v>4</v>
      </c>
      <c r="C184" s="13">
        <f t="shared" si="2"/>
        <v>1000</v>
      </c>
    </row>
    <row r="185" spans="1:3" x14ac:dyDescent="0.25">
      <c r="A185" s="8" t="s">
        <v>200</v>
      </c>
      <c r="B185" s="8">
        <v>4</v>
      </c>
      <c r="C185" s="13">
        <f t="shared" si="2"/>
        <v>1000</v>
      </c>
    </row>
    <row r="186" spans="1:3" x14ac:dyDescent="0.25">
      <c r="A186" s="8" t="s">
        <v>217</v>
      </c>
      <c r="B186" s="8">
        <v>4</v>
      </c>
      <c r="C186" s="13">
        <f t="shared" si="2"/>
        <v>1000</v>
      </c>
    </row>
    <row r="187" spans="1:3" x14ac:dyDescent="0.25">
      <c r="A187" s="8" t="s">
        <v>209</v>
      </c>
      <c r="B187" s="8">
        <v>5</v>
      </c>
      <c r="C187" s="13">
        <f t="shared" si="2"/>
        <v>1000</v>
      </c>
    </row>
    <row r="188" spans="1:3" x14ac:dyDescent="0.25">
      <c r="A188" s="8" t="s">
        <v>255</v>
      </c>
      <c r="B188" s="8">
        <v>1</v>
      </c>
      <c r="C188" s="13" t="str">
        <f t="shared" si="2"/>
        <v>No Bonus</v>
      </c>
    </row>
    <row r="189" spans="1:3" x14ac:dyDescent="0.25">
      <c r="A189" s="8" t="s">
        <v>56</v>
      </c>
      <c r="B189" s="8">
        <v>3</v>
      </c>
      <c r="C189" s="13">
        <f t="shared" si="2"/>
        <v>500</v>
      </c>
    </row>
    <row r="190" spans="1:3" x14ac:dyDescent="0.25">
      <c r="A190" s="8" t="s">
        <v>215</v>
      </c>
      <c r="B190" s="8">
        <v>3</v>
      </c>
      <c r="C190" s="13">
        <f t="shared" si="2"/>
        <v>500</v>
      </c>
    </row>
    <row r="191" spans="1:3" x14ac:dyDescent="0.25">
      <c r="A191" s="8" t="s">
        <v>69</v>
      </c>
      <c r="B191" s="8">
        <v>3</v>
      </c>
      <c r="C191" s="13">
        <f t="shared" si="2"/>
        <v>500</v>
      </c>
    </row>
    <row r="192" spans="1:3" x14ac:dyDescent="0.25">
      <c r="A192" s="8" t="s">
        <v>235</v>
      </c>
      <c r="B192" s="8">
        <v>3</v>
      </c>
      <c r="C192" s="13">
        <f t="shared" si="2"/>
        <v>500</v>
      </c>
    </row>
    <row r="193" spans="1:3" x14ac:dyDescent="0.25">
      <c r="A193" s="8" t="s">
        <v>228</v>
      </c>
      <c r="B193" s="8">
        <v>1</v>
      </c>
      <c r="C193" s="13" t="str">
        <f t="shared" si="2"/>
        <v>No Bonus</v>
      </c>
    </row>
    <row r="194" spans="1:3" x14ac:dyDescent="0.25">
      <c r="A194" s="8" t="s">
        <v>105</v>
      </c>
      <c r="B194" s="8">
        <v>5</v>
      </c>
      <c r="C194" s="13">
        <f t="shared" si="2"/>
        <v>1000</v>
      </c>
    </row>
    <row r="195" spans="1:3" x14ac:dyDescent="0.25">
      <c r="A195" s="8" t="s">
        <v>234</v>
      </c>
      <c r="B195" s="8">
        <v>4</v>
      </c>
      <c r="C195" s="13">
        <f t="shared" ref="C195:C248" si="3">IF(B195&gt;3,1000,IF(B195=3,500,"No Bonus"))</f>
        <v>1000</v>
      </c>
    </row>
    <row r="196" spans="1:3" x14ac:dyDescent="0.25">
      <c r="A196" s="8" t="s">
        <v>131</v>
      </c>
      <c r="B196" s="8">
        <v>1</v>
      </c>
      <c r="C196" s="13" t="str">
        <f t="shared" si="3"/>
        <v>No Bonus</v>
      </c>
    </row>
    <row r="197" spans="1:3" x14ac:dyDescent="0.25">
      <c r="A197" s="8" t="s">
        <v>194</v>
      </c>
      <c r="B197" s="8">
        <v>1</v>
      </c>
      <c r="C197" s="13" t="str">
        <f t="shared" si="3"/>
        <v>No Bonus</v>
      </c>
    </row>
    <row r="198" spans="1:3" x14ac:dyDescent="0.25">
      <c r="A198" s="8" t="s">
        <v>251</v>
      </c>
      <c r="B198" s="8">
        <v>3</v>
      </c>
      <c r="C198" s="13">
        <f t="shared" si="3"/>
        <v>500</v>
      </c>
    </row>
    <row r="199" spans="1:3" x14ac:dyDescent="0.25">
      <c r="A199" s="8" t="s">
        <v>55</v>
      </c>
      <c r="B199" s="8">
        <v>5</v>
      </c>
      <c r="C199" s="13">
        <f t="shared" si="3"/>
        <v>1000</v>
      </c>
    </row>
    <row r="200" spans="1:3" x14ac:dyDescent="0.25">
      <c r="A200" s="8" t="s">
        <v>138</v>
      </c>
      <c r="B200" s="8">
        <v>2</v>
      </c>
      <c r="C200" s="13" t="str">
        <f t="shared" si="3"/>
        <v>No Bonus</v>
      </c>
    </row>
    <row r="201" spans="1:3" x14ac:dyDescent="0.25">
      <c r="A201" s="8" t="s">
        <v>237</v>
      </c>
      <c r="B201" s="8">
        <v>5</v>
      </c>
      <c r="C201" s="13">
        <f t="shared" si="3"/>
        <v>1000</v>
      </c>
    </row>
    <row r="202" spans="1:3" x14ac:dyDescent="0.25">
      <c r="A202" s="8" t="s">
        <v>19</v>
      </c>
      <c r="B202" s="8">
        <v>5</v>
      </c>
      <c r="C202" s="13">
        <f t="shared" si="3"/>
        <v>1000</v>
      </c>
    </row>
    <row r="203" spans="1:3" x14ac:dyDescent="0.25">
      <c r="A203" s="8" t="s">
        <v>100</v>
      </c>
      <c r="B203" s="8">
        <v>4</v>
      </c>
      <c r="C203" s="13">
        <f t="shared" si="3"/>
        <v>1000</v>
      </c>
    </row>
    <row r="204" spans="1:3" x14ac:dyDescent="0.25">
      <c r="A204" s="8" t="s">
        <v>71</v>
      </c>
      <c r="B204" s="8">
        <v>1</v>
      </c>
      <c r="C204" s="13" t="str">
        <f t="shared" si="3"/>
        <v>No Bonus</v>
      </c>
    </row>
    <row r="205" spans="1:3" x14ac:dyDescent="0.25">
      <c r="A205" s="8" t="s">
        <v>161</v>
      </c>
      <c r="B205" s="8">
        <v>3</v>
      </c>
      <c r="C205" s="13">
        <f t="shared" si="3"/>
        <v>500</v>
      </c>
    </row>
    <row r="206" spans="1:3" x14ac:dyDescent="0.25">
      <c r="A206" s="8" t="s">
        <v>93</v>
      </c>
      <c r="B206" s="8">
        <v>4</v>
      </c>
      <c r="C206" s="13">
        <f t="shared" si="3"/>
        <v>1000</v>
      </c>
    </row>
    <row r="207" spans="1:3" x14ac:dyDescent="0.25">
      <c r="A207" s="8" t="s">
        <v>231</v>
      </c>
      <c r="B207" s="8">
        <v>2</v>
      </c>
      <c r="C207" s="13" t="str">
        <f t="shared" si="3"/>
        <v>No Bonus</v>
      </c>
    </row>
    <row r="208" spans="1:3" x14ac:dyDescent="0.25">
      <c r="A208" s="8" t="s">
        <v>137</v>
      </c>
      <c r="B208" s="8">
        <v>5</v>
      </c>
      <c r="C208" s="13">
        <f t="shared" si="3"/>
        <v>1000</v>
      </c>
    </row>
    <row r="209" spans="1:3" x14ac:dyDescent="0.25">
      <c r="A209" s="8" t="s">
        <v>67</v>
      </c>
      <c r="B209" s="8">
        <v>4</v>
      </c>
      <c r="C209" s="13">
        <f t="shared" si="3"/>
        <v>1000</v>
      </c>
    </row>
    <row r="210" spans="1:3" x14ac:dyDescent="0.25">
      <c r="A210" s="8" t="s">
        <v>151</v>
      </c>
      <c r="B210" s="8">
        <v>5</v>
      </c>
      <c r="C210" s="13">
        <f t="shared" si="3"/>
        <v>1000</v>
      </c>
    </row>
    <row r="211" spans="1:3" x14ac:dyDescent="0.25">
      <c r="A211" s="8" t="s">
        <v>205</v>
      </c>
      <c r="B211" s="8">
        <v>1</v>
      </c>
      <c r="C211" s="13" t="str">
        <f t="shared" si="3"/>
        <v>No Bonus</v>
      </c>
    </row>
    <row r="212" spans="1:3" x14ac:dyDescent="0.25">
      <c r="A212" s="8" t="s">
        <v>204</v>
      </c>
      <c r="B212" s="8">
        <v>2</v>
      </c>
      <c r="C212" s="13" t="str">
        <f t="shared" si="3"/>
        <v>No Bonus</v>
      </c>
    </row>
    <row r="213" spans="1:3" x14ac:dyDescent="0.25">
      <c r="A213" s="8" t="s">
        <v>142</v>
      </c>
      <c r="B213" s="8">
        <v>3</v>
      </c>
      <c r="C213" s="13">
        <f t="shared" si="3"/>
        <v>500</v>
      </c>
    </row>
    <row r="214" spans="1:3" x14ac:dyDescent="0.25">
      <c r="A214" s="8" t="s">
        <v>141</v>
      </c>
      <c r="B214" s="8">
        <v>2</v>
      </c>
      <c r="C214" s="13" t="str">
        <f t="shared" si="3"/>
        <v>No Bonus</v>
      </c>
    </row>
    <row r="215" spans="1:3" x14ac:dyDescent="0.25">
      <c r="A215" s="8" t="s">
        <v>190</v>
      </c>
      <c r="B215" s="8">
        <v>4</v>
      </c>
      <c r="C215" s="13">
        <f t="shared" si="3"/>
        <v>1000</v>
      </c>
    </row>
    <row r="216" spans="1:3" x14ac:dyDescent="0.25">
      <c r="A216" s="8" t="s">
        <v>191</v>
      </c>
      <c r="B216" s="8">
        <v>3</v>
      </c>
      <c r="C216" s="13">
        <f t="shared" si="3"/>
        <v>500</v>
      </c>
    </row>
    <row r="217" spans="1:3" x14ac:dyDescent="0.25">
      <c r="A217" s="8" t="s">
        <v>119</v>
      </c>
      <c r="B217" s="8">
        <v>4</v>
      </c>
      <c r="C217" s="13">
        <f t="shared" si="3"/>
        <v>1000</v>
      </c>
    </row>
    <row r="218" spans="1:3" x14ac:dyDescent="0.25">
      <c r="A218" s="8" t="s">
        <v>115</v>
      </c>
      <c r="B218" s="8">
        <v>5</v>
      </c>
      <c r="C218" s="13">
        <f t="shared" si="3"/>
        <v>1000</v>
      </c>
    </row>
    <row r="219" spans="1:3" x14ac:dyDescent="0.25">
      <c r="A219" s="8" t="s">
        <v>232</v>
      </c>
      <c r="B219" s="8">
        <v>5</v>
      </c>
      <c r="C219" s="13">
        <f t="shared" si="3"/>
        <v>1000</v>
      </c>
    </row>
    <row r="220" spans="1:3" x14ac:dyDescent="0.25">
      <c r="A220" s="8" t="s">
        <v>136</v>
      </c>
      <c r="B220" s="8">
        <v>1</v>
      </c>
      <c r="C220" s="13" t="str">
        <f t="shared" si="3"/>
        <v>No Bonus</v>
      </c>
    </row>
    <row r="221" spans="1:3" x14ac:dyDescent="0.25">
      <c r="A221" s="8" t="s">
        <v>202</v>
      </c>
      <c r="B221" s="8">
        <v>3</v>
      </c>
      <c r="C221" s="13">
        <f t="shared" si="3"/>
        <v>500</v>
      </c>
    </row>
    <row r="222" spans="1:3" x14ac:dyDescent="0.25">
      <c r="A222" s="8" t="s">
        <v>17</v>
      </c>
      <c r="B222" s="8">
        <v>3</v>
      </c>
      <c r="C222" s="13">
        <f t="shared" si="3"/>
        <v>500</v>
      </c>
    </row>
    <row r="223" spans="1:3" x14ac:dyDescent="0.25">
      <c r="A223" s="8" t="s">
        <v>22</v>
      </c>
      <c r="B223" s="8">
        <v>4</v>
      </c>
      <c r="C223" s="13">
        <f t="shared" si="3"/>
        <v>1000</v>
      </c>
    </row>
    <row r="224" spans="1:3" x14ac:dyDescent="0.25">
      <c r="A224" s="8" t="s">
        <v>182</v>
      </c>
      <c r="B224" s="8">
        <v>1</v>
      </c>
      <c r="C224" s="13" t="str">
        <f t="shared" si="3"/>
        <v>No Bonus</v>
      </c>
    </row>
    <row r="225" spans="1:3" x14ac:dyDescent="0.25">
      <c r="A225" s="8" t="s">
        <v>207</v>
      </c>
      <c r="B225" s="8">
        <v>1</v>
      </c>
      <c r="C225" s="13" t="str">
        <f t="shared" si="3"/>
        <v>No Bonus</v>
      </c>
    </row>
    <row r="226" spans="1:3" x14ac:dyDescent="0.25">
      <c r="A226" s="8" t="s">
        <v>30</v>
      </c>
      <c r="B226" s="8">
        <v>1</v>
      </c>
      <c r="C226" s="13" t="str">
        <f t="shared" si="3"/>
        <v>No Bonus</v>
      </c>
    </row>
    <row r="227" spans="1:3" x14ac:dyDescent="0.25">
      <c r="A227" s="8" t="s">
        <v>70</v>
      </c>
      <c r="B227" s="8">
        <v>2</v>
      </c>
      <c r="C227" s="13" t="str">
        <f t="shared" si="3"/>
        <v>No Bonus</v>
      </c>
    </row>
    <row r="228" spans="1:3" x14ac:dyDescent="0.25">
      <c r="A228" s="8" t="s">
        <v>47</v>
      </c>
      <c r="B228" s="8">
        <v>4</v>
      </c>
      <c r="C228" s="13">
        <f t="shared" si="3"/>
        <v>1000</v>
      </c>
    </row>
    <row r="229" spans="1:3" x14ac:dyDescent="0.25">
      <c r="A229" s="8" t="s">
        <v>20</v>
      </c>
      <c r="B229" s="8">
        <v>4</v>
      </c>
      <c r="C229" s="13">
        <f t="shared" si="3"/>
        <v>1000</v>
      </c>
    </row>
    <row r="230" spans="1:3" x14ac:dyDescent="0.25">
      <c r="A230" s="8" t="s">
        <v>68</v>
      </c>
      <c r="B230" s="8">
        <v>3</v>
      </c>
      <c r="C230" s="13">
        <f t="shared" si="3"/>
        <v>500</v>
      </c>
    </row>
    <row r="231" spans="1:3" x14ac:dyDescent="0.25">
      <c r="A231" s="8" t="s">
        <v>150</v>
      </c>
      <c r="B231" s="8">
        <v>5</v>
      </c>
      <c r="C231" s="13">
        <f t="shared" si="3"/>
        <v>1000</v>
      </c>
    </row>
    <row r="232" spans="1:3" x14ac:dyDescent="0.25">
      <c r="A232" s="8" t="s">
        <v>26</v>
      </c>
      <c r="B232" s="8">
        <v>2</v>
      </c>
      <c r="C232" s="13" t="str">
        <f t="shared" si="3"/>
        <v>No Bonus</v>
      </c>
    </row>
    <row r="233" spans="1:3" x14ac:dyDescent="0.25">
      <c r="A233" s="8" t="s">
        <v>91</v>
      </c>
      <c r="B233" s="8">
        <v>3</v>
      </c>
      <c r="C233" s="13">
        <f t="shared" si="3"/>
        <v>500</v>
      </c>
    </row>
    <row r="234" spans="1:3" x14ac:dyDescent="0.25">
      <c r="A234" s="8" t="s">
        <v>129</v>
      </c>
      <c r="B234" s="8">
        <v>4</v>
      </c>
      <c r="C234" s="13">
        <f t="shared" si="3"/>
        <v>1000</v>
      </c>
    </row>
    <row r="235" spans="1:3" x14ac:dyDescent="0.25">
      <c r="A235" s="8" t="s">
        <v>36</v>
      </c>
      <c r="B235" s="8">
        <v>5</v>
      </c>
      <c r="C235" s="13">
        <f t="shared" si="3"/>
        <v>1000</v>
      </c>
    </row>
    <row r="236" spans="1:3" x14ac:dyDescent="0.25">
      <c r="A236" s="8" t="s">
        <v>112</v>
      </c>
      <c r="B236" s="8">
        <v>2</v>
      </c>
      <c r="C236" s="13" t="str">
        <f t="shared" si="3"/>
        <v>No Bonus</v>
      </c>
    </row>
    <row r="237" spans="1:3" x14ac:dyDescent="0.25">
      <c r="A237" s="8" t="s">
        <v>25</v>
      </c>
      <c r="B237" s="8">
        <v>2</v>
      </c>
      <c r="C237" s="13" t="str">
        <f t="shared" si="3"/>
        <v>No Bonus</v>
      </c>
    </row>
    <row r="238" spans="1:3" x14ac:dyDescent="0.25">
      <c r="A238" s="8" t="s">
        <v>198</v>
      </c>
      <c r="B238" s="8">
        <v>5</v>
      </c>
      <c r="C238" s="13">
        <f t="shared" si="3"/>
        <v>1000</v>
      </c>
    </row>
    <row r="239" spans="1:3" x14ac:dyDescent="0.25">
      <c r="A239" s="8" t="s">
        <v>135</v>
      </c>
      <c r="B239" s="8">
        <v>5</v>
      </c>
      <c r="C239" s="13">
        <f t="shared" si="3"/>
        <v>1000</v>
      </c>
    </row>
    <row r="240" spans="1:3" x14ac:dyDescent="0.25">
      <c r="A240" s="8" t="s">
        <v>10</v>
      </c>
      <c r="B240" s="8">
        <v>5</v>
      </c>
      <c r="C240" s="13">
        <f t="shared" si="3"/>
        <v>1000</v>
      </c>
    </row>
    <row r="241" spans="1:3" x14ac:dyDescent="0.25">
      <c r="A241" s="8" t="s">
        <v>156</v>
      </c>
      <c r="B241" s="8">
        <v>3</v>
      </c>
      <c r="C241" s="13">
        <f t="shared" si="3"/>
        <v>500</v>
      </c>
    </row>
    <row r="242" spans="1:3" x14ac:dyDescent="0.25">
      <c r="A242" s="8" t="s">
        <v>183</v>
      </c>
      <c r="B242" s="8">
        <v>5</v>
      </c>
      <c r="C242" s="13">
        <f t="shared" si="3"/>
        <v>1000</v>
      </c>
    </row>
    <row r="243" spans="1:3" x14ac:dyDescent="0.25">
      <c r="A243" s="8" t="s">
        <v>143</v>
      </c>
      <c r="B243" s="8">
        <v>2</v>
      </c>
      <c r="C243" s="13" t="str">
        <f t="shared" si="3"/>
        <v>No Bonus</v>
      </c>
    </row>
    <row r="244" spans="1:3" x14ac:dyDescent="0.25">
      <c r="A244" s="8" t="s">
        <v>24</v>
      </c>
      <c r="B244" s="8">
        <v>5</v>
      </c>
      <c r="C244" s="13">
        <f t="shared" si="3"/>
        <v>1000</v>
      </c>
    </row>
    <row r="245" spans="1:3" x14ac:dyDescent="0.25">
      <c r="A245" s="8" t="s">
        <v>81</v>
      </c>
      <c r="B245" s="8">
        <v>5</v>
      </c>
      <c r="C245" s="13">
        <f t="shared" si="3"/>
        <v>1000</v>
      </c>
    </row>
    <row r="246" spans="1:3" x14ac:dyDescent="0.25">
      <c r="A246" s="8" t="s">
        <v>178</v>
      </c>
      <c r="B246" s="8">
        <v>4</v>
      </c>
      <c r="C246" s="13">
        <f t="shared" si="3"/>
        <v>1000</v>
      </c>
    </row>
    <row r="247" spans="1:3" x14ac:dyDescent="0.25">
      <c r="A247" s="8" t="s">
        <v>146</v>
      </c>
      <c r="B247" s="8">
        <v>2</v>
      </c>
      <c r="C247" s="13" t="str">
        <f t="shared" si="3"/>
        <v>No Bonus</v>
      </c>
    </row>
    <row r="248" spans="1:3" x14ac:dyDescent="0.25">
      <c r="A248" s="8" t="s">
        <v>40</v>
      </c>
      <c r="B248" s="8">
        <v>1</v>
      </c>
      <c r="C248" s="13" t="str">
        <f t="shared" si="3"/>
        <v>No Bonus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B6C-D137-4C22-8297-9A1A71D20587}">
  <sheetPr>
    <tabColor theme="3" tint="-0.249977111117893"/>
    <pageSetUpPr autoPageBreaks="0"/>
  </sheetPr>
  <dimension ref="A1:F248"/>
  <sheetViews>
    <sheetView zoomScale="145" zoomScaleNormal="145" zoomScaleSheetLayoutView="100" workbookViewId="0">
      <selection activeCell="C2" sqref="C2"/>
    </sheetView>
  </sheetViews>
  <sheetFormatPr defaultColWidth="10.109375" defaultRowHeight="13.8" x14ac:dyDescent="0.25"/>
  <cols>
    <col min="1" max="1" width="21.5546875" style="1" bestFit="1" customWidth="1"/>
    <col min="2" max="2" width="9.109375" style="1" bestFit="1" customWidth="1"/>
    <col min="3" max="3" width="23.88671875" style="1" customWidth="1"/>
    <col min="4" max="4" width="10.109375" style="1"/>
    <col min="5" max="5" width="23.44140625" style="1" customWidth="1"/>
    <col min="6" max="16384" width="10.109375" style="1"/>
  </cols>
  <sheetData>
    <row r="1" spans="1:6" x14ac:dyDescent="0.25">
      <c r="A1" s="5" t="s">
        <v>2</v>
      </c>
      <c r="B1" s="5" t="s">
        <v>1</v>
      </c>
      <c r="C1" s="5" t="s">
        <v>256</v>
      </c>
    </row>
    <row r="2" spans="1:6" x14ac:dyDescent="0.25">
      <c r="A2" s="8" t="s">
        <v>193</v>
      </c>
      <c r="B2" s="8">
        <v>1</v>
      </c>
      <c r="C2" s="13"/>
      <c r="E2" s="8" t="s">
        <v>257</v>
      </c>
      <c r="F2" s="8" t="s">
        <v>256</v>
      </c>
    </row>
    <row r="3" spans="1:6" x14ac:dyDescent="0.25">
      <c r="A3" s="8" t="s">
        <v>122</v>
      </c>
      <c r="B3" s="8">
        <v>4</v>
      </c>
      <c r="C3" s="13"/>
      <c r="E3" s="8" t="s">
        <v>263</v>
      </c>
      <c r="F3" s="8">
        <v>1000</v>
      </c>
    </row>
    <row r="4" spans="1:6" x14ac:dyDescent="0.25">
      <c r="A4" s="8" t="s">
        <v>88</v>
      </c>
      <c r="B4" s="8">
        <v>3</v>
      </c>
      <c r="C4" s="13"/>
      <c r="E4" s="8" t="s">
        <v>264</v>
      </c>
      <c r="F4" s="8">
        <v>500</v>
      </c>
    </row>
    <row r="5" spans="1:6" x14ac:dyDescent="0.25">
      <c r="A5" s="8" t="s">
        <v>125</v>
      </c>
      <c r="B5" s="8">
        <v>2</v>
      </c>
      <c r="C5" s="13"/>
      <c r="E5" s="8" t="s">
        <v>260</v>
      </c>
      <c r="F5" s="8" t="s">
        <v>261</v>
      </c>
    </row>
    <row r="6" spans="1:6" x14ac:dyDescent="0.25">
      <c r="A6" s="8" t="s">
        <v>29</v>
      </c>
      <c r="B6" s="8">
        <v>4</v>
      </c>
      <c r="C6" s="13"/>
    </row>
    <row r="7" spans="1:6" x14ac:dyDescent="0.25">
      <c r="A7" s="8" t="s">
        <v>79</v>
      </c>
      <c r="B7" s="8">
        <v>5</v>
      </c>
      <c r="C7" s="13"/>
    </row>
    <row r="8" spans="1:6" x14ac:dyDescent="0.25">
      <c r="A8" s="8" t="s">
        <v>13</v>
      </c>
      <c r="B8" s="8">
        <v>1</v>
      </c>
      <c r="C8" s="13"/>
    </row>
    <row r="9" spans="1:6" x14ac:dyDescent="0.25">
      <c r="A9" s="8" t="s">
        <v>149</v>
      </c>
      <c r="B9" s="8">
        <v>5</v>
      </c>
      <c r="C9" s="13"/>
    </row>
    <row r="10" spans="1:6" x14ac:dyDescent="0.25">
      <c r="A10" s="8" t="s">
        <v>245</v>
      </c>
      <c r="B10" s="8">
        <v>1</v>
      </c>
      <c r="C10" s="13"/>
    </row>
    <row r="11" spans="1:6" x14ac:dyDescent="0.25">
      <c r="A11" s="8" t="s">
        <v>244</v>
      </c>
      <c r="B11" s="8">
        <v>3</v>
      </c>
      <c r="C11" s="13"/>
    </row>
    <row r="12" spans="1:6" x14ac:dyDescent="0.25">
      <c r="A12" s="8" t="s">
        <v>60</v>
      </c>
      <c r="B12" s="8">
        <v>4</v>
      </c>
      <c r="C12" s="13"/>
    </row>
    <row r="13" spans="1:6" x14ac:dyDescent="0.25">
      <c r="A13" s="8" t="s">
        <v>12</v>
      </c>
      <c r="B13" s="8">
        <v>3</v>
      </c>
      <c r="C13" s="13"/>
    </row>
    <row r="14" spans="1:6" x14ac:dyDescent="0.25">
      <c r="A14" s="8" t="s">
        <v>164</v>
      </c>
      <c r="B14" s="8">
        <v>2</v>
      </c>
      <c r="C14" s="13"/>
    </row>
    <row r="15" spans="1:6" x14ac:dyDescent="0.25">
      <c r="A15" s="8" t="s">
        <v>249</v>
      </c>
      <c r="B15" s="8">
        <v>5</v>
      </c>
      <c r="C15" s="13"/>
    </row>
    <row r="16" spans="1:6" x14ac:dyDescent="0.25">
      <c r="A16" s="8" t="s">
        <v>219</v>
      </c>
      <c r="B16" s="8">
        <v>4</v>
      </c>
      <c r="C16" s="13"/>
    </row>
    <row r="17" spans="1:3" x14ac:dyDescent="0.25">
      <c r="A17" s="8" t="s">
        <v>210</v>
      </c>
      <c r="B17" s="8">
        <v>3</v>
      </c>
      <c r="C17" s="13"/>
    </row>
    <row r="18" spans="1:3" x14ac:dyDescent="0.25">
      <c r="A18" s="8" t="s">
        <v>63</v>
      </c>
      <c r="B18" s="8">
        <v>5</v>
      </c>
      <c r="C18" s="13"/>
    </row>
    <row r="19" spans="1:3" x14ac:dyDescent="0.25">
      <c r="A19" s="8" t="s">
        <v>233</v>
      </c>
      <c r="B19" s="8">
        <v>3</v>
      </c>
      <c r="C19" s="13"/>
    </row>
    <row r="20" spans="1:3" x14ac:dyDescent="0.25">
      <c r="A20" s="8" t="s">
        <v>162</v>
      </c>
      <c r="B20" s="8">
        <v>5</v>
      </c>
      <c r="C20" s="13"/>
    </row>
    <row r="21" spans="1:3" x14ac:dyDescent="0.25">
      <c r="A21" s="8" t="s">
        <v>118</v>
      </c>
      <c r="B21" s="8">
        <v>3</v>
      </c>
      <c r="C21" s="13"/>
    </row>
    <row r="22" spans="1:3" x14ac:dyDescent="0.25">
      <c r="A22" s="8" t="s">
        <v>83</v>
      </c>
      <c r="B22" s="8">
        <v>5</v>
      </c>
      <c r="C22" s="13"/>
    </row>
    <row r="23" spans="1:3" x14ac:dyDescent="0.25">
      <c r="A23" s="8" t="s">
        <v>96</v>
      </c>
      <c r="B23" s="8">
        <v>4</v>
      </c>
      <c r="C23" s="13"/>
    </row>
    <row r="24" spans="1:3" x14ac:dyDescent="0.25">
      <c r="A24" s="8" t="s">
        <v>76</v>
      </c>
      <c r="B24" s="8">
        <v>5</v>
      </c>
      <c r="C24" s="13"/>
    </row>
    <row r="25" spans="1:3" x14ac:dyDescent="0.25">
      <c r="A25" s="8" t="s">
        <v>84</v>
      </c>
      <c r="B25" s="8">
        <v>3</v>
      </c>
      <c r="C25" s="13"/>
    </row>
    <row r="26" spans="1:3" x14ac:dyDescent="0.25">
      <c r="A26" s="8" t="s">
        <v>130</v>
      </c>
      <c r="B26" s="8">
        <v>1</v>
      </c>
      <c r="C26" s="13"/>
    </row>
    <row r="27" spans="1:3" x14ac:dyDescent="0.25">
      <c r="A27" s="8" t="s">
        <v>116</v>
      </c>
      <c r="B27" s="8">
        <v>3</v>
      </c>
      <c r="C27" s="13"/>
    </row>
    <row r="28" spans="1:3" x14ac:dyDescent="0.25">
      <c r="A28" s="8" t="s">
        <v>124</v>
      </c>
      <c r="B28" s="8">
        <v>4</v>
      </c>
      <c r="C28" s="13"/>
    </row>
    <row r="29" spans="1:3" x14ac:dyDescent="0.25">
      <c r="A29" s="8" t="s">
        <v>38</v>
      </c>
      <c r="B29" s="8">
        <v>3</v>
      </c>
      <c r="C29" s="13"/>
    </row>
    <row r="30" spans="1:3" x14ac:dyDescent="0.25">
      <c r="A30" s="8" t="s">
        <v>43</v>
      </c>
      <c r="B30" s="8">
        <v>3</v>
      </c>
      <c r="C30" s="13"/>
    </row>
    <row r="31" spans="1:3" x14ac:dyDescent="0.25">
      <c r="A31" s="8" t="s">
        <v>103</v>
      </c>
      <c r="B31" s="8">
        <v>5</v>
      </c>
      <c r="C31" s="13"/>
    </row>
    <row r="32" spans="1:3" x14ac:dyDescent="0.25">
      <c r="A32" s="8" t="s">
        <v>253</v>
      </c>
      <c r="B32" s="8">
        <v>3</v>
      </c>
      <c r="C32" s="13"/>
    </row>
    <row r="33" spans="1:3" x14ac:dyDescent="0.25">
      <c r="A33" s="8" t="s">
        <v>133</v>
      </c>
      <c r="B33" s="8">
        <v>3</v>
      </c>
      <c r="C33" s="13"/>
    </row>
    <row r="34" spans="1:3" x14ac:dyDescent="0.25">
      <c r="A34" s="8" t="s">
        <v>110</v>
      </c>
      <c r="B34" s="8">
        <v>4</v>
      </c>
      <c r="C34" s="13"/>
    </row>
    <row r="35" spans="1:3" x14ac:dyDescent="0.25">
      <c r="A35" s="8" t="s">
        <v>148</v>
      </c>
      <c r="B35" s="8">
        <v>5</v>
      </c>
      <c r="C35" s="13"/>
    </row>
    <row r="36" spans="1:3" x14ac:dyDescent="0.25">
      <c r="A36" s="8" t="s">
        <v>62</v>
      </c>
      <c r="B36" s="8">
        <v>1</v>
      </c>
      <c r="C36" s="13"/>
    </row>
    <row r="37" spans="1:3" x14ac:dyDescent="0.25">
      <c r="A37" s="8" t="s">
        <v>65</v>
      </c>
      <c r="B37" s="8">
        <v>1</v>
      </c>
      <c r="C37" s="13"/>
    </row>
    <row r="38" spans="1:3" x14ac:dyDescent="0.25">
      <c r="A38" s="8" t="s">
        <v>206</v>
      </c>
      <c r="B38" s="8">
        <v>5</v>
      </c>
      <c r="C38" s="13"/>
    </row>
    <row r="39" spans="1:3" x14ac:dyDescent="0.25">
      <c r="A39" s="8" t="s">
        <v>49</v>
      </c>
      <c r="B39" s="8">
        <v>2</v>
      </c>
      <c r="C39" s="13"/>
    </row>
    <row r="40" spans="1:3" x14ac:dyDescent="0.25">
      <c r="A40" s="8" t="s">
        <v>192</v>
      </c>
      <c r="B40" s="8">
        <v>1</v>
      </c>
      <c r="C40" s="13"/>
    </row>
    <row r="41" spans="1:3" x14ac:dyDescent="0.25">
      <c r="A41" s="8" t="s">
        <v>87</v>
      </c>
      <c r="B41" s="8">
        <v>5</v>
      </c>
      <c r="C41" s="13"/>
    </row>
    <row r="42" spans="1:3" x14ac:dyDescent="0.25">
      <c r="A42" s="8" t="s">
        <v>109</v>
      </c>
      <c r="B42" s="8">
        <v>1</v>
      </c>
      <c r="C42" s="13"/>
    </row>
    <row r="43" spans="1:3" x14ac:dyDescent="0.25">
      <c r="A43" s="8" t="s">
        <v>185</v>
      </c>
      <c r="B43" s="8">
        <v>5</v>
      </c>
      <c r="C43" s="13"/>
    </row>
    <row r="44" spans="1:3" x14ac:dyDescent="0.25">
      <c r="A44" s="8" t="s">
        <v>15</v>
      </c>
      <c r="B44" s="8">
        <v>2</v>
      </c>
      <c r="C44" s="13"/>
    </row>
    <row r="45" spans="1:3" x14ac:dyDescent="0.25">
      <c r="A45" s="8" t="s">
        <v>44</v>
      </c>
      <c r="B45" s="8">
        <v>5</v>
      </c>
      <c r="C45" s="13"/>
    </row>
    <row r="46" spans="1:3" x14ac:dyDescent="0.25">
      <c r="A46" s="8" t="s">
        <v>74</v>
      </c>
      <c r="B46" s="8">
        <v>5</v>
      </c>
      <c r="C46" s="13"/>
    </row>
    <row r="47" spans="1:3" x14ac:dyDescent="0.25">
      <c r="A47" s="8" t="s">
        <v>32</v>
      </c>
      <c r="B47" s="8">
        <v>2</v>
      </c>
      <c r="C47" s="13"/>
    </row>
    <row r="48" spans="1:3" x14ac:dyDescent="0.25">
      <c r="A48" s="8" t="s">
        <v>218</v>
      </c>
      <c r="B48" s="8">
        <v>5</v>
      </c>
      <c r="C48" s="13"/>
    </row>
    <row r="49" spans="1:3" x14ac:dyDescent="0.25">
      <c r="A49" s="8" t="s">
        <v>33</v>
      </c>
      <c r="B49" s="8">
        <v>4</v>
      </c>
      <c r="C49" s="13"/>
    </row>
    <row r="50" spans="1:3" x14ac:dyDescent="0.25">
      <c r="A50" s="8" t="s">
        <v>123</v>
      </c>
      <c r="B50" s="8">
        <v>3</v>
      </c>
      <c r="C50" s="13"/>
    </row>
    <row r="51" spans="1:3" x14ac:dyDescent="0.25">
      <c r="A51" s="8" t="s">
        <v>239</v>
      </c>
      <c r="B51" s="8">
        <v>3</v>
      </c>
      <c r="C51" s="13"/>
    </row>
    <row r="52" spans="1:3" x14ac:dyDescent="0.25">
      <c r="A52" s="8" t="s">
        <v>171</v>
      </c>
      <c r="B52" s="8">
        <v>2</v>
      </c>
      <c r="C52" s="13"/>
    </row>
    <row r="53" spans="1:3" x14ac:dyDescent="0.25">
      <c r="A53" s="8" t="s">
        <v>222</v>
      </c>
      <c r="B53" s="8">
        <v>4</v>
      </c>
      <c r="C53" s="13"/>
    </row>
    <row r="54" spans="1:3" x14ac:dyDescent="0.25">
      <c r="A54" s="8" t="s">
        <v>58</v>
      </c>
      <c r="B54" s="8">
        <v>2</v>
      </c>
      <c r="C54" s="13"/>
    </row>
    <row r="55" spans="1:3" x14ac:dyDescent="0.25">
      <c r="A55" s="8" t="s">
        <v>195</v>
      </c>
      <c r="B55" s="8">
        <v>2</v>
      </c>
      <c r="C55" s="13"/>
    </row>
    <row r="56" spans="1:3" x14ac:dyDescent="0.25">
      <c r="A56" s="8" t="s">
        <v>208</v>
      </c>
      <c r="B56" s="8">
        <v>5</v>
      </c>
      <c r="C56" s="13"/>
    </row>
    <row r="57" spans="1:3" x14ac:dyDescent="0.25">
      <c r="A57" s="8" t="s">
        <v>114</v>
      </c>
      <c r="B57" s="8">
        <v>2</v>
      </c>
      <c r="C57" s="13"/>
    </row>
    <row r="58" spans="1:3" x14ac:dyDescent="0.25">
      <c r="A58" s="8" t="s">
        <v>201</v>
      </c>
      <c r="B58" s="8">
        <v>4</v>
      </c>
      <c r="C58" s="13"/>
    </row>
    <row r="59" spans="1:3" x14ac:dyDescent="0.25">
      <c r="A59" s="8" t="s">
        <v>172</v>
      </c>
      <c r="B59" s="8">
        <v>4</v>
      </c>
      <c r="C59" s="13"/>
    </row>
    <row r="60" spans="1:3" x14ac:dyDescent="0.25">
      <c r="A60" s="8" t="s">
        <v>157</v>
      </c>
      <c r="B60" s="8">
        <v>3</v>
      </c>
      <c r="C60" s="13"/>
    </row>
    <row r="61" spans="1:3" x14ac:dyDescent="0.25">
      <c r="A61" s="8" t="s">
        <v>108</v>
      </c>
      <c r="B61" s="8">
        <v>4</v>
      </c>
      <c r="C61" s="13"/>
    </row>
    <row r="62" spans="1:3" x14ac:dyDescent="0.25">
      <c r="A62" s="8" t="s">
        <v>117</v>
      </c>
      <c r="B62" s="8">
        <v>5</v>
      </c>
      <c r="C62" s="13"/>
    </row>
    <row r="63" spans="1:3" x14ac:dyDescent="0.25">
      <c r="A63" s="8" t="s">
        <v>121</v>
      </c>
      <c r="B63" s="8">
        <v>1</v>
      </c>
      <c r="C63" s="13"/>
    </row>
    <row r="64" spans="1:3" x14ac:dyDescent="0.25">
      <c r="A64" s="8" t="s">
        <v>101</v>
      </c>
      <c r="B64" s="8">
        <v>2</v>
      </c>
      <c r="C64" s="13"/>
    </row>
    <row r="65" spans="1:3" x14ac:dyDescent="0.25">
      <c r="A65" s="8" t="s">
        <v>23</v>
      </c>
      <c r="B65" s="8">
        <v>1</v>
      </c>
      <c r="C65" s="13"/>
    </row>
    <row r="66" spans="1:3" x14ac:dyDescent="0.25">
      <c r="A66" s="8" t="s">
        <v>21</v>
      </c>
      <c r="B66" s="8">
        <v>2</v>
      </c>
      <c r="C66" s="13"/>
    </row>
    <row r="67" spans="1:3" x14ac:dyDescent="0.25">
      <c r="A67" s="8" t="s">
        <v>246</v>
      </c>
      <c r="B67" s="8">
        <v>1</v>
      </c>
      <c r="C67" s="13"/>
    </row>
    <row r="68" spans="1:3" x14ac:dyDescent="0.25">
      <c r="A68" s="8" t="s">
        <v>240</v>
      </c>
      <c r="B68" s="8">
        <v>2</v>
      </c>
      <c r="C68" s="13"/>
    </row>
    <row r="69" spans="1:3" x14ac:dyDescent="0.25">
      <c r="A69" s="8" t="s">
        <v>97</v>
      </c>
      <c r="B69" s="8">
        <v>5</v>
      </c>
      <c r="C69" s="13"/>
    </row>
    <row r="70" spans="1:3" x14ac:dyDescent="0.25">
      <c r="A70" s="8" t="s">
        <v>48</v>
      </c>
      <c r="B70" s="8">
        <v>1</v>
      </c>
      <c r="C70" s="13"/>
    </row>
    <row r="71" spans="1:3" x14ac:dyDescent="0.25">
      <c r="A71" s="8" t="s">
        <v>37</v>
      </c>
      <c r="B71" s="8">
        <v>1</v>
      </c>
      <c r="C71" s="13"/>
    </row>
    <row r="72" spans="1:3" x14ac:dyDescent="0.25">
      <c r="A72" s="8" t="s">
        <v>184</v>
      </c>
      <c r="B72" s="8">
        <v>3</v>
      </c>
      <c r="C72" s="13"/>
    </row>
    <row r="73" spans="1:3" x14ac:dyDescent="0.25">
      <c r="A73" s="8" t="s">
        <v>82</v>
      </c>
      <c r="B73" s="8">
        <v>5</v>
      </c>
      <c r="C73" s="13"/>
    </row>
    <row r="74" spans="1:3" x14ac:dyDescent="0.25">
      <c r="A74" s="8" t="s">
        <v>54</v>
      </c>
      <c r="B74" s="8">
        <v>1</v>
      </c>
      <c r="C74" s="13"/>
    </row>
    <row r="75" spans="1:3" x14ac:dyDescent="0.25">
      <c r="A75" s="8" t="s">
        <v>120</v>
      </c>
      <c r="B75" s="8">
        <v>2</v>
      </c>
      <c r="C75" s="13"/>
    </row>
    <row r="76" spans="1:3" x14ac:dyDescent="0.25">
      <c r="A76" s="8" t="s">
        <v>248</v>
      </c>
      <c r="B76" s="8">
        <v>4</v>
      </c>
      <c r="C76" s="13"/>
    </row>
    <row r="77" spans="1:3" x14ac:dyDescent="0.25">
      <c r="A77" s="8" t="s">
        <v>106</v>
      </c>
      <c r="B77" s="8">
        <v>2</v>
      </c>
      <c r="C77" s="13"/>
    </row>
    <row r="78" spans="1:3" x14ac:dyDescent="0.25">
      <c r="A78" s="8" t="s">
        <v>80</v>
      </c>
      <c r="B78" s="8">
        <v>5</v>
      </c>
      <c r="C78" s="13"/>
    </row>
    <row r="79" spans="1:3" x14ac:dyDescent="0.25">
      <c r="A79" s="8" t="s">
        <v>51</v>
      </c>
      <c r="B79" s="8">
        <v>4</v>
      </c>
      <c r="C79" s="13"/>
    </row>
    <row r="80" spans="1:3" x14ac:dyDescent="0.25">
      <c r="A80" s="8" t="s">
        <v>99</v>
      </c>
      <c r="B80" s="8">
        <v>3</v>
      </c>
      <c r="C80" s="13"/>
    </row>
    <row r="81" spans="1:3" x14ac:dyDescent="0.25">
      <c r="A81" s="8" t="s">
        <v>35</v>
      </c>
      <c r="B81" s="8">
        <v>3</v>
      </c>
      <c r="C81" s="13"/>
    </row>
    <row r="82" spans="1:3" x14ac:dyDescent="0.25">
      <c r="A82" s="8" t="s">
        <v>140</v>
      </c>
      <c r="B82" s="8">
        <v>2</v>
      </c>
      <c r="C82" s="13"/>
    </row>
    <row r="83" spans="1:3" x14ac:dyDescent="0.25">
      <c r="A83" s="8" t="s">
        <v>224</v>
      </c>
      <c r="B83" s="8">
        <v>1</v>
      </c>
      <c r="C83" s="13"/>
    </row>
    <row r="84" spans="1:3" x14ac:dyDescent="0.25">
      <c r="A84" s="8" t="s">
        <v>75</v>
      </c>
      <c r="B84" s="8">
        <v>2</v>
      </c>
      <c r="C84" s="13"/>
    </row>
    <row r="85" spans="1:3" x14ac:dyDescent="0.25">
      <c r="A85" s="8" t="s">
        <v>59</v>
      </c>
      <c r="B85" s="8">
        <v>1</v>
      </c>
      <c r="C85" s="13"/>
    </row>
    <row r="86" spans="1:3" x14ac:dyDescent="0.25">
      <c r="A86" s="8" t="s">
        <v>14</v>
      </c>
      <c r="B86" s="8">
        <v>3</v>
      </c>
      <c r="C86" s="13"/>
    </row>
    <row r="87" spans="1:3" x14ac:dyDescent="0.25">
      <c r="A87" s="8" t="s">
        <v>153</v>
      </c>
      <c r="B87" s="8">
        <v>3</v>
      </c>
      <c r="C87" s="13"/>
    </row>
    <row r="88" spans="1:3" x14ac:dyDescent="0.25">
      <c r="A88" s="8" t="s">
        <v>27</v>
      </c>
      <c r="B88" s="8">
        <v>5</v>
      </c>
      <c r="C88" s="13"/>
    </row>
    <row r="89" spans="1:3" x14ac:dyDescent="0.25">
      <c r="A89" s="8" t="s">
        <v>41</v>
      </c>
      <c r="B89" s="8">
        <v>2</v>
      </c>
      <c r="C89" s="13"/>
    </row>
    <row r="90" spans="1:3" x14ac:dyDescent="0.25">
      <c r="A90" s="8" t="s">
        <v>52</v>
      </c>
      <c r="B90" s="8">
        <v>3</v>
      </c>
      <c r="C90" s="13"/>
    </row>
    <row r="91" spans="1:3" x14ac:dyDescent="0.25">
      <c r="A91" s="8" t="s">
        <v>94</v>
      </c>
      <c r="B91" s="8">
        <v>4</v>
      </c>
      <c r="C91" s="13"/>
    </row>
    <row r="92" spans="1:3" x14ac:dyDescent="0.25">
      <c r="A92" s="8" t="s">
        <v>186</v>
      </c>
      <c r="B92" s="8">
        <v>2</v>
      </c>
      <c r="C92" s="13"/>
    </row>
    <row r="93" spans="1:3" x14ac:dyDescent="0.25">
      <c r="A93" s="8" t="s">
        <v>220</v>
      </c>
      <c r="B93" s="8">
        <v>4</v>
      </c>
      <c r="C93" s="13"/>
    </row>
    <row r="94" spans="1:3" x14ac:dyDescent="0.25">
      <c r="A94" s="8" t="s">
        <v>134</v>
      </c>
      <c r="B94" s="8">
        <v>3</v>
      </c>
      <c r="C94" s="13"/>
    </row>
    <row r="95" spans="1:3" x14ac:dyDescent="0.25">
      <c r="A95" s="8" t="s">
        <v>16</v>
      </c>
      <c r="B95" s="8">
        <v>1</v>
      </c>
      <c r="C95" s="13"/>
    </row>
    <row r="96" spans="1:3" x14ac:dyDescent="0.25">
      <c r="A96" s="8" t="s">
        <v>34</v>
      </c>
      <c r="B96" s="8">
        <v>1</v>
      </c>
      <c r="C96" s="13"/>
    </row>
    <row r="97" spans="1:3" x14ac:dyDescent="0.25">
      <c r="A97" s="8" t="s">
        <v>166</v>
      </c>
      <c r="B97" s="8">
        <v>5</v>
      </c>
      <c r="C97" s="13"/>
    </row>
    <row r="98" spans="1:3" x14ac:dyDescent="0.25">
      <c r="A98" s="8" t="s">
        <v>128</v>
      </c>
      <c r="B98" s="8">
        <v>3</v>
      </c>
      <c r="C98" s="13"/>
    </row>
    <row r="99" spans="1:3" x14ac:dyDescent="0.25">
      <c r="A99" s="8" t="s">
        <v>167</v>
      </c>
      <c r="B99" s="8">
        <v>5</v>
      </c>
      <c r="C99" s="13"/>
    </row>
    <row r="100" spans="1:3" x14ac:dyDescent="0.25">
      <c r="A100" s="8" t="s">
        <v>155</v>
      </c>
      <c r="B100" s="8">
        <v>1</v>
      </c>
      <c r="C100" s="13"/>
    </row>
    <row r="101" spans="1:3" x14ac:dyDescent="0.25">
      <c r="A101" s="8" t="s">
        <v>180</v>
      </c>
      <c r="B101" s="8">
        <v>4</v>
      </c>
      <c r="C101" s="13"/>
    </row>
    <row r="102" spans="1:3" x14ac:dyDescent="0.25">
      <c r="A102" s="8" t="s">
        <v>50</v>
      </c>
      <c r="B102" s="8">
        <v>2</v>
      </c>
      <c r="C102" s="13"/>
    </row>
    <row r="103" spans="1:3" x14ac:dyDescent="0.25">
      <c r="A103" s="8" t="s">
        <v>77</v>
      </c>
      <c r="B103" s="8">
        <v>2</v>
      </c>
      <c r="C103" s="13"/>
    </row>
    <row r="104" spans="1:3" x14ac:dyDescent="0.25">
      <c r="A104" s="8" t="s">
        <v>199</v>
      </c>
      <c r="B104" s="8">
        <v>5</v>
      </c>
      <c r="C104" s="13"/>
    </row>
    <row r="105" spans="1:3" x14ac:dyDescent="0.25">
      <c r="A105" s="8" t="s">
        <v>64</v>
      </c>
      <c r="B105" s="8">
        <v>4</v>
      </c>
      <c r="C105" s="13"/>
    </row>
    <row r="106" spans="1:3" x14ac:dyDescent="0.25">
      <c r="A106" s="8" t="s">
        <v>102</v>
      </c>
      <c r="B106" s="8">
        <v>3</v>
      </c>
      <c r="C106" s="13"/>
    </row>
    <row r="107" spans="1:3" x14ac:dyDescent="0.25">
      <c r="A107" s="8" t="s">
        <v>247</v>
      </c>
      <c r="B107" s="8">
        <v>4</v>
      </c>
      <c r="C107" s="13"/>
    </row>
    <row r="108" spans="1:3" x14ac:dyDescent="0.25">
      <c r="A108" s="8" t="s">
        <v>104</v>
      </c>
      <c r="B108" s="8">
        <v>5</v>
      </c>
      <c r="C108" s="13"/>
    </row>
    <row r="109" spans="1:3" x14ac:dyDescent="0.25">
      <c r="A109" s="8" t="s">
        <v>196</v>
      </c>
      <c r="B109" s="8">
        <v>4</v>
      </c>
      <c r="C109" s="13"/>
    </row>
    <row r="110" spans="1:3" x14ac:dyDescent="0.25">
      <c r="A110" s="8" t="s">
        <v>177</v>
      </c>
      <c r="B110" s="8">
        <v>5</v>
      </c>
      <c r="C110" s="13"/>
    </row>
    <row r="111" spans="1:3" x14ac:dyDescent="0.25">
      <c r="A111" s="8" t="s">
        <v>243</v>
      </c>
      <c r="B111" s="8">
        <v>3</v>
      </c>
      <c r="C111" s="13"/>
    </row>
    <row r="112" spans="1:3" x14ac:dyDescent="0.25">
      <c r="A112" s="8" t="s">
        <v>144</v>
      </c>
      <c r="B112" s="8">
        <v>3</v>
      </c>
      <c r="C112" s="13"/>
    </row>
    <row r="113" spans="1:3" x14ac:dyDescent="0.25">
      <c r="A113" s="8" t="s">
        <v>45</v>
      </c>
      <c r="B113" s="8">
        <v>4</v>
      </c>
      <c r="C113" s="13"/>
    </row>
    <row r="114" spans="1:3" x14ac:dyDescent="0.25">
      <c r="A114" s="8" t="s">
        <v>197</v>
      </c>
      <c r="B114" s="8">
        <v>4</v>
      </c>
      <c r="C114" s="13"/>
    </row>
    <row r="115" spans="1:3" x14ac:dyDescent="0.25">
      <c r="A115" s="8" t="s">
        <v>46</v>
      </c>
      <c r="B115" s="8">
        <v>5</v>
      </c>
      <c r="C115" s="13"/>
    </row>
    <row r="116" spans="1:3" x14ac:dyDescent="0.25">
      <c r="A116" s="8" t="s">
        <v>226</v>
      </c>
      <c r="B116" s="8">
        <v>4</v>
      </c>
      <c r="C116" s="13"/>
    </row>
    <row r="117" spans="1:3" x14ac:dyDescent="0.25">
      <c r="A117" s="8" t="s">
        <v>78</v>
      </c>
      <c r="B117" s="8">
        <v>4</v>
      </c>
      <c r="C117" s="13"/>
    </row>
    <row r="118" spans="1:3" x14ac:dyDescent="0.25">
      <c r="A118" s="8" t="s">
        <v>175</v>
      </c>
      <c r="B118" s="8">
        <v>2</v>
      </c>
      <c r="C118" s="13"/>
    </row>
    <row r="119" spans="1:3" x14ac:dyDescent="0.25">
      <c r="A119" s="8" t="s">
        <v>61</v>
      </c>
      <c r="B119" s="8">
        <v>1</v>
      </c>
      <c r="C119" s="13"/>
    </row>
    <row r="120" spans="1:3" x14ac:dyDescent="0.25">
      <c r="A120" s="8" t="s">
        <v>160</v>
      </c>
      <c r="B120" s="8">
        <v>5</v>
      </c>
      <c r="C120" s="13"/>
    </row>
    <row r="121" spans="1:3" x14ac:dyDescent="0.25">
      <c r="A121" s="8" t="s">
        <v>86</v>
      </c>
      <c r="B121" s="8">
        <v>2</v>
      </c>
      <c r="C121" s="13"/>
    </row>
    <row r="122" spans="1:3" x14ac:dyDescent="0.25">
      <c r="A122" s="8" t="s">
        <v>168</v>
      </c>
      <c r="B122" s="8">
        <v>3</v>
      </c>
      <c r="C122" s="13"/>
    </row>
    <row r="123" spans="1:3" x14ac:dyDescent="0.25">
      <c r="A123" s="8" t="s">
        <v>225</v>
      </c>
      <c r="B123" s="8">
        <v>5</v>
      </c>
      <c r="C123" s="13"/>
    </row>
    <row r="124" spans="1:3" x14ac:dyDescent="0.25">
      <c r="A124" s="8" t="s">
        <v>211</v>
      </c>
      <c r="B124" s="8">
        <v>4</v>
      </c>
      <c r="C124" s="13"/>
    </row>
    <row r="125" spans="1:3" x14ac:dyDescent="0.25">
      <c r="A125" s="8" t="s">
        <v>92</v>
      </c>
      <c r="B125" s="8">
        <v>3</v>
      </c>
      <c r="C125" s="13"/>
    </row>
    <row r="126" spans="1:3" x14ac:dyDescent="0.25">
      <c r="A126" s="8" t="s">
        <v>107</v>
      </c>
      <c r="B126" s="8">
        <v>4</v>
      </c>
      <c r="C126" s="13"/>
    </row>
    <row r="127" spans="1:3" x14ac:dyDescent="0.25">
      <c r="A127" s="8" t="s">
        <v>227</v>
      </c>
      <c r="B127" s="8">
        <v>4</v>
      </c>
      <c r="C127" s="13"/>
    </row>
    <row r="128" spans="1:3" x14ac:dyDescent="0.25">
      <c r="A128" s="8" t="s">
        <v>57</v>
      </c>
      <c r="B128" s="8">
        <v>5</v>
      </c>
      <c r="C128" s="13"/>
    </row>
    <row r="129" spans="1:3" x14ac:dyDescent="0.25">
      <c r="A129" s="8" t="s">
        <v>159</v>
      </c>
      <c r="B129" s="8">
        <v>3</v>
      </c>
      <c r="C129" s="13"/>
    </row>
    <row r="130" spans="1:3" x14ac:dyDescent="0.25">
      <c r="A130" s="8" t="s">
        <v>221</v>
      </c>
      <c r="B130" s="8">
        <v>4</v>
      </c>
      <c r="C130" s="13"/>
    </row>
    <row r="131" spans="1:3" x14ac:dyDescent="0.25">
      <c r="A131" s="8" t="s">
        <v>90</v>
      </c>
      <c r="B131" s="8">
        <v>4</v>
      </c>
      <c r="C131" s="13"/>
    </row>
    <row r="132" spans="1:3" x14ac:dyDescent="0.25">
      <c r="A132" s="8" t="s">
        <v>203</v>
      </c>
      <c r="B132" s="8">
        <v>5</v>
      </c>
      <c r="C132" s="13"/>
    </row>
    <row r="133" spans="1:3" x14ac:dyDescent="0.25">
      <c r="A133" s="8" t="s">
        <v>89</v>
      </c>
      <c r="B133" s="8">
        <v>3</v>
      </c>
      <c r="C133" s="13"/>
    </row>
    <row r="134" spans="1:3" x14ac:dyDescent="0.25">
      <c r="A134" s="8" t="s">
        <v>230</v>
      </c>
      <c r="B134" s="8">
        <v>5</v>
      </c>
      <c r="C134" s="13"/>
    </row>
    <row r="135" spans="1:3" x14ac:dyDescent="0.25">
      <c r="A135" s="8" t="s">
        <v>73</v>
      </c>
      <c r="B135" s="8">
        <v>4</v>
      </c>
      <c r="C135" s="13"/>
    </row>
    <row r="136" spans="1:3" x14ac:dyDescent="0.25">
      <c r="A136" s="8" t="s">
        <v>163</v>
      </c>
      <c r="B136" s="8">
        <v>2</v>
      </c>
      <c r="C136" s="13"/>
    </row>
    <row r="137" spans="1:3" x14ac:dyDescent="0.25">
      <c r="A137" s="8" t="s">
        <v>98</v>
      </c>
      <c r="B137" s="8">
        <v>5</v>
      </c>
      <c r="C137" s="13"/>
    </row>
    <row r="138" spans="1:3" x14ac:dyDescent="0.25">
      <c r="A138" s="8" t="s">
        <v>147</v>
      </c>
      <c r="B138" s="8">
        <v>5</v>
      </c>
      <c r="C138" s="13"/>
    </row>
    <row r="139" spans="1:3" x14ac:dyDescent="0.25">
      <c r="A139" s="8" t="s">
        <v>236</v>
      </c>
      <c r="B139" s="8">
        <v>4</v>
      </c>
      <c r="C139" s="13"/>
    </row>
    <row r="140" spans="1:3" x14ac:dyDescent="0.25">
      <c r="A140" s="8" t="s">
        <v>111</v>
      </c>
      <c r="B140" s="8">
        <v>4</v>
      </c>
      <c r="C140" s="13"/>
    </row>
    <row r="141" spans="1:3" x14ac:dyDescent="0.25">
      <c r="A141" s="8" t="s">
        <v>238</v>
      </c>
      <c r="B141" s="8">
        <v>3</v>
      </c>
      <c r="C141" s="13"/>
    </row>
    <row r="142" spans="1:3" x14ac:dyDescent="0.25">
      <c r="A142" s="8" t="s">
        <v>66</v>
      </c>
      <c r="B142" s="8">
        <v>3</v>
      </c>
      <c r="C142" s="13"/>
    </row>
    <row r="143" spans="1:3" x14ac:dyDescent="0.25">
      <c r="A143" s="8" t="s">
        <v>42</v>
      </c>
      <c r="B143" s="8">
        <v>1</v>
      </c>
      <c r="C143" s="13"/>
    </row>
    <row r="144" spans="1:3" x14ac:dyDescent="0.25">
      <c r="A144" s="8" t="s">
        <v>216</v>
      </c>
      <c r="B144" s="8">
        <v>2</v>
      </c>
      <c r="C144" s="13"/>
    </row>
    <row r="145" spans="1:3" x14ac:dyDescent="0.25">
      <c r="A145" s="8" t="s">
        <v>31</v>
      </c>
      <c r="B145" s="8">
        <v>5</v>
      </c>
      <c r="C145" s="13"/>
    </row>
    <row r="146" spans="1:3" x14ac:dyDescent="0.25">
      <c r="A146" s="8" t="s">
        <v>213</v>
      </c>
      <c r="B146" s="8">
        <v>1</v>
      </c>
      <c r="C146" s="13"/>
    </row>
    <row r="147" spans="1:3" x14ac:dyDescent="0.25">
      <c r="A147" s="8" t="s">
        <v>72</v>
      </c>
      <c r="B147" s="8">
        <v>3</v>
      </c>
      <c r="C147" s="13"/>
    </row>
    <row r="148" spans="1:3" x14ac:dyDescent="0.25">
      <c r="A148" s="8" t="s">
        <v>241</v>
      </c>
      <c r="B148" s="8">
        <v>5</v>
      </c>
      <c r="C148" s="13"/>
    </row>
    <row r="149" spans="1:3" x14ac:dyDescent="0.25">
      <c r="A149" s="8" t="s">
        <v>169</v>
      </c>
      <c r="B149" s="8">
        <v>4</v>
      </c>
      <c r="C149" s="13"/>
    </row>
    <row r="150" spans="1:3" x14ac:dyDescent="0.25">
      <c r="A150" s="8" t="s">
        <v>145</v>
      </c>
      <c r="B150" s="8">
        <v>3</v>
      </c>
      <c r="C150" s="13"/>
    </row>
    <row r="151" spans="1:3" x14ac:dyDescent="0.25">
      <c r="A151" s="8" t="s">
        <v>28</v>
      </c>
      <c r="B151" s="8">
        <v>3</v>
      </c>
      <c r="C151" s="13"/>
    </row>
    <row r="152" spans="1:3" x14ac:dyDescent="0.25">
      <c r="A152" s="8" t="s">
        <v>254</v>
      </c>
      <c r="B152" s="8">
        <v>1</v>
      </c>
      <c r="C152" s="13"/>
    </row>
    <row r="153" spans="1:3" x14ac:dyDescent="0.25">
      <c r="A153" s="8" t="s">
        <v>181</v>
      </c>
      <c r="B153" s="8">
        <v>4</v>
      </c>
      <c r="C153" s="13"/>
    </row>
    <row r="154" spans="1:3" x14ac:dyDescent="0.25">
      <c r="A154" s="8" t="s">
        <v>165</v>
      </c>
      <c r="B154" s="8">
        <v>4</v>
      </c>
      <c r="C154" s="13"/>
    </row>
    <row r="155" spans="1:3" x14ac:dyDescent="0.25">
      <c r="A155" s="8" t="s">
        <v>187</v>
      </c>
      <c r="B155" s="8">
        <v>1</v>
      </c>
      <c r="C155" s="13"/>
    </row>
    <row r="156" spans="1:3" x14ac:dyDescent="0.25">
      <c r="A156" s="8" t="s">
        <v>126</v>
      </c>
      <c r="B156" s="8">
        <v>3</v>
      </c>
      <c r="C156" s="13"/>
    </row>
    <row r="157" spans="1:3" x14ac:dyDescent="0.25">
      <c r="A157" s="8" t="s">
        <v>9</v>
      </c>
      <c r="B157" s="8">
        <v>5</v>
      </c>
      <c r="C157" s="13"/>
    </row>
    <row r="158" spans="1:3" x14ac:dyDescent="0.25">
      <c r="A158" s="8" t="s">
        <v>158</v>
      </c>
      <c r="B158" s="8">
        <v>5</v>
      </c>
      <c r="C158" s="13"/>
    </row>
    <row r="159" spans="1:3" x14ac:dyDescent="0.25">
      <c r="A159" s="8" t="s">
        <v>18</v>
      </c>
      <c r="B159" s="8">
        <v>3</v>
      </c>
      <c r="C159" s="13"/>
    </row>
    <row r="160" spans="1:3" x14ac:dyDescent="0.25">
      <c r="A160" s="8" t="s">
        <v>53</v>
      </c>
      <c r="B160" s="8">
        <v>2</v>
      </c>
      <c r="C160" s="13"/>
    </row>
    <row r="161" spans="1:3" x14ac:dyDescent="0.25">
      <c r="A161" s="8" t="s">
        <v>189</v>
      </c>
      <c r="B161" s="8">
        <v>1</v>
      </c>
      <c r="C161" s="13"/>
    </row>
    <row r="162" spans="1:3" x14ac:dyDescent="0.25">
      <c r="A162" s="8" t="s">
        <v>223</v>
      </c>
      <c r="B162" s="8">
        <v>4</v>
      </c>
      <c r="C162" s="13"/>
    </row>
    <row r="163" spans="1:3" x14ac:dyDescent="0.25">
      <c r="A163" s="8" t="s">
        <v>11</v>
      </c>
      <c r="B163" s="8">
        <v>4</v>
      </c>
      <c r="C163" s="13"/>
    </row>
    <row r="164" spans="1:3" x14ac:dyDescent="0.25">
      <c r="A164" s="8" t="s">
        <v>152</v>
      </c>
      <c r="B164" s="8">
        <v>3</v>
      </c>
      <c r="C164" s="13"/>
    </row>
    <row r="165" spans="1:3" x14ac:dyDescent="0.25">
      <c r="A165" s="8" t="s">
        <v>39</v>
      </c>
      <c r="B165" s="8">
        <v>3</v>
      </c>
      <c r="C165" s="13"/>
    </row>
    <row r="166" spans="1:3" x14ac:dyDescent="0.25">
      <c r="A166" s="8" t="s">
        <v>173</v>
      </c>
      <c r="B166" s="8">
        <v>4</v>
      </c>
      <c r="C166" s="13"/>
    </row>
    <row r="167" spans="1:3" x14ac:dyDescent="0.25">
      <c r="A167" s="8" t="s">
        <v>188</v>
      </c>
      <c r="B167" s="8">
        <v>3</v>
      </c>
      <c r="C167" s="13"/>
    </row>
    <row r="168" spans="1:3" x14ac:dyDescent="0.25">
      <c r="A168" s="8" t="s">
        <v>176</v>
      </c>
      <c r="B168" s="8">
        <v>1</v>
      </c>
      <c r="C168" s="13"/>
    </row>
    <row r="169" spans="1:3" x14ac:dyDescent="0.25">
      <c r="A169" s="8" t="s">
        <v>95</v>
      </c>
      <c r="B169" s="8">
        <v>2</v>
      </c>
      <c r="C169" s="13"/>
    </row>
    <row r="170" spans="1:3" x14ac:dyDescent="0.25">
      <c r="A170" s="8" t="s">
        <v>174</v>
      </c>
      <c r="B170" s="8">
        <v>4</v>
      </c>
      <c r="C170" s="13"/>
    </row>
    <row r="171" spans="1:3" x14ac:dyDescent="0.25">
      <c r="A171" s="8" t="s">
        <v>229</v>
      </c>
      <c r="B171" s="8">
        <v>4</v>
      </c>
      <c r="C171" s="13"/>
    </row>
    <row r="172" spans="1:3" x14ac:dyDescent="0.25">
      <c r="A172" s="8" t="s">
        <v>250</v>
      </c>
      <c r="B172" s="8">
        <v>5</v>
      </c>
      <c r="C172" s="13"/>
    </row>
    <row r="173" spans="1:3" x14ac:dyDescent="0.25">
      <c r="A173" s="8" t="s">
        <v>242</v>
      </c>
      <c r="B173" s="8">
        <v>1</v>
      </c>
      <c r="C173" s="13"/>
    </row>
    <row r="174" spans="1:3" x14ac:dyDescent="0.25">
      <c r="A174" s="8" t="s">
        <v>212</v>
      </c>
      <c r="B174" s="8">
        <v>3</v>
      </c>
      <c r="C174" s="13"/>
    </row>
    <row r="175" spans="1:3" x14ac:dyDescent="0.25">
      <c r="A175" s="8" t="s">
        <v>85</v>
      </c>
      <c r="B175" s="8">
        <v>2</v>
      </c>
      <c r="C175" s="13"/>
    </row>
    <row r="176" spans="1:3" x14ac:dyDescent="0.25">
      <c r="A176" s="8" t="s">
        <v>179</v>
      </c>
      <c r="B176" s="8">
        <v>5</v>
      </c>
      <c r="C176" s="13"/>
    </row>
    <row r="177" spans="1:3" x14ac:dyDescent="0.25">
      <c r="A177" s="8" t="s">
        <v>139</v>
      </c>
      <c r="B177" s="8">
        <v>2</v>
      </c>
      <c r="C177" s="13"/>
    </row>
    <row r="178" spans="1:3" x14ac:dyDescent="0.25">
      <c r="A178" s="8" t="s">
        <v>214</v>
      </c>
      <c r="B178" s="8">
        <v>1</v>
      </c>
      <c r="C178" s="13"/>
    </row>
    <row r="179" spans="1:3" x14ac:dyDescent="0.25">
      <c r="A179" s="8" t="s">
        <v>170</v>
      </c>
      <c r="B179" s="8">
        <v>5</v>
      </c>
      <c r="C179" s="13"/>
    </row>
    <row r="180" spans="1:3" x14ac:dyDescent="0.25">
      <c r="A180" s="8" t="s">
        <v>252</v>
      </c>
      <c r="B180" s="8">
        <v>2</v>
      </c>
      <c r="C180" s="13"/>
    </row>
    <row r="181" spans="1:3" x14ac:dyDescent="0.25">
      <c r="A181" s="8" t="s">
        <v>154</v>
      </c>
      <c r="B181" s="8">
        <v>5</v>
      </c>
      <c r="C181" s="13"/>
    </row>
    <row r="182" spans="1:3" x14ac:dyDescent="0.25">
      <c r="A182" s="8" t="s">
        <v>132</v>
      </c>
      <c r="B182" s="8">
        <v>2</v>
      </c>
      <c r="C182" s="13"/>
    </row>
    <row r="183" spans="1:3" x14ac:dyDescent="0.25">
      <c r="A183" s="8" t="s">
        <v>127</v>
      </c>
      <c r="B183" s="8">
        <v>4</v>
      </c>
      <c r="C183" s="13"/>
    </row>
    <row r="184" spans="1:3" x14ac:dyDescent="0.25">
      <c r="A184" s="8" t="s">
        <v>113</v>
      </c>
      <c r="B184" s="8">
        <v>4</v>
      </c>
      <c r="C184" s="13"/>
    </row>
    <row r="185" spans="1:3" x14ac:dyDescent="0.25">
      <c r="A185" s="8" t="s">
        <v>200</v>
      </c>
      <c r="B185" s="8">
        <v>4</v>
      </c>
      <c r="C185" s="13"/>
    </row>
    <row r="186" spans="1:3" x14ac:dyDescent="0.25">
      <c r="A186" s="8" t="s">
        <v>217</v>
      </c>
      <c r="B186" s="8">
        <v>4</v>
      </c>
      <c r="C186" s="13"/>
    </row>
    <row r="187" spans="1:3" x14ac:dyDescent="0.25">
      <c r="A187" s="8" t="s">
        <v>209</v>
      </c>
      <c r="B187" s="8">
        <v>5</v>
      </c>
      <c r="C187" s="13"/>
    </row>
    <row r="188" spans="1:3" x14ac:dyDescent="0.25">
      <c r="A188" s="8" t="s">
        <v>255</v>
      </c>
      <c r="B188" s="8">
        <v>1</v>
      </c>
      <c r="C188" s="13"/>
    </row>
    <row r="189" spans="1:3" x14ac:dyDescent="0.25">
      <c r="A189" s="8" t="s">
        <v>56</v>
      </c>
      <c r="B189" s="8">
        <v>3</v>
      </c>
      <c r="C189" s="13"/>
    </row>
    <row r="190" spans="1:3" x14ac:dyDescent="0.25">
      <c r="A190" s="8" t="s">
        <v>215</v>
      </c>
      <c r="B190" s="8">
        <v>3</v>
      </c>
      <c r="C190" s="13"/>
    </row>
    <row r="191" spans="1:3" x14ac:dyDescent="0.25">
      <c r="A191" s="8" t="s">
        <v>69</v>
      </c>
      <c r="B191" s="8">
        <v>3</v>
      </c>
      <c r="C191" s="13"/>
    </row>
    <row r="192" spans="1:3" x14ac:dyDescent="0.25">
      <c r="A192" s="8" t="s">
        <v>235</v>
      </c>
      <c r="B192" s="8">
        <v>3</v>
      </c>
      <c r="C192" s="13"/>
    </row>
    <row r="193" spans="1:3" x14ac:dyDescent="0.25">
      <c r="A193" s="8" t="s">
        <v>228</v>
      </c>
      <c r="B193" s="8">
        <v>1</v>
      </c>
      <c r="C193" s="13"/>
    </row>
    <row r="194" spans="1:3" x14ac:dyDescent="0.25">
      <c r="A194" s="8" t="s">
        <v>105</v>
      </c>
      <c r="B194" s="8">
        <v>5</v>
      </c>
      <c r="C194" s="13"/>
    </row>
    <row r="195" spans="1:3" x14ac:dyDescent="0.25">
      <c r="A195" s="8" t="s">
        <v>234</v>
      </c>
      <c r="B195" s="8">
        <v>4</v>
      </c>
      <c r="C195" s="13"/>
    </row>
    <row r="196" spans="1:3" x14ac:dyDescent="0.25">
      <c r="A196" s="8" t="s">
        <v>131</v>
      </c>
      <c r="B196" s="8">
        <v>1</v>
      </c>
      <c r="C196" s="13"/>
    </row>
    <row r="197" spans="1:3" x14ac:dyDescent="0.25">
      <c r="A197" s="8" t="s">
        <v>194</v>
      </c>
      <c r="B197" s="8">
        <v>1</v>
      </c>
      <c r="C197" s="13"/>
    </row>
    <row r="198" spans="1:3" x14ac:dyDescent="0.25">
      <c r="A198" s="8" t="s">
        <v>251</v>
      </c>
      <c r="B198" s="8">
        <v>3</v>
      </c>
      <c r="C198" s="13"/>
    </row>
    <row r="199" spans="1:3" x14ac:dyDescent="0.25">
      <c r="A199" s="8" t="s">
        <v>55</v>
      </c>
      <c r="B199" s="8">
        <v>5</v>
      </c>
      <c r="C199" s="13"/>
    </row>
    <row r="200" spans="1:3" x14ac:dyDescent="0.25">
      <c r="A200" s="8" t="s">
        <v>138</v>
      </c>
      <c r="B200" s="8">
        <v>2</v>
      </c>
      <c r="C200" s="13"/>
    </row>
    <row r="201" spans="1:3" x14ac:dyDescent="0.25">
      <c r="A201" s="8" t="s">
        <v>237</v>
      </c>
      <c r="B201" s="8">
        <v>5</v>
      </c>
      <c r="C201" s="13"/>
    </row>
    <row r="202" spans="1:3" x14ac:dyDescent="0.25">
      <c r="A202" s="8" t="s">
        <v>19</v>
      </c>
      <c r="B202" s="8">
        <v>5</v>
      </c>
      <c r="C202" s="13"/>
    </row>
    <row r="203" spans="1:3" x14ac:dyDescent="0.25">
      <c r="A203" s="8" t="s">
        <v>100</v>
      </c>
      <c r="B203" s="8">
        <v>4</v>
      </c>
      <c r="C203" s="13"/>
    </row>
    <row r="204" spans="1:3" x14ac:dyDescent="0.25">
      <c r="A204" s="8" t="s">
        <v>71</v>
      </c>
      <c r="B204" s="8">
        <v>1</v>
      </c>
      <c r="C204" s="13"/>
    </row>
    <row r="205" spans="1:3" x14ac:dyDescent="0.25">
      <c r="A205" s="8" t="s">
        <v>161</v>
      </c>
      <c r="B205" s="8">
        <v>3</v>
      </c>
      <c r="C205" s="13"/>
    </row>
    <row r="206" spans="1:3" x14ac:dyDescent="0.25">
      <c r="A206" s="8" t="s">
        <v>93</v>
      </c>
      <c r="B206" s="8">
        <v>4</v>
      </c>
      <c r="C206" s="13"/>
    </row>
    <row r="207" spans="1:3" x14ac:dyDescent="0.25">
      <c r="A207" s="8" t="s">
        <v>231</v>
      </c>
      <c r="B207" s="8">
        <v>2</v>
      </c>
      <c r="C207" s="13"/>
    </row>
    <row r="208" spans="1:3" x14ac:dyDescent="0.25">
      <c r="A208" s="8" t="s">
        <v>137</v>
      </c>
      <c r="B208" s="8">
        <v>5</v>
      </c>
      <c r="C208" s="13"/>
    </row>
    <row r="209" spans="1:3" x14ac:dyDescent="0.25">
      <c r="A209" s="8" t="s">
        <v>67</v>
      </c>
      <c r="B209" s="8">
        <v>4</v>
      </c>
      <c r="C209" s="13"/>
    </row>
    <row r="210" spans="1:3" x14ac:dyDescent="0.25">
      <c r="A210" s="8" t="s">
        <v>151</v>
      </c>
      <c r="B210" s="8">
        <v>5</v>
      </c>
      <c r="C210" s="13"/>
    </row>
    <row r="211" spans="1:3" x14ac:dyDescent="0.25">
      <c r="A211" s="8" t="s">
        <v>205</v>
      </c>
      <c r="B211" s="8">
        <v>1</v>
      </c>
      <c r="C211" s="13"/>
    </row>
    <row r="212" spans="1:3" x14ac:dyDescent="0.25">
      <c r="A212" s="8" t="s">
        <v>204</v>
      </c>
      <c r="B212" s="8">
        <v>2</v>
      </c>
      <c r="C212" s="13"/>
    </row>
    <row r="213" spans="1:3" x14ac:dyDescent="0.25">
      <c r="A213" s="8" t="s">
        <v>142</v>
      </c>
      <c r="B213" s="8">
        <v>3</v>
      </c>
      <c r="C213" s="13"/>
    </row>
    <row r="214" spans="1:3" x14ac:dyDescent="0.25">
      <c r="A214" s="8" t="s">
        <v>141</v>
      </c>
      <c r="B214" s="8">
        <v>2</v>
      </c>
      <c r="C214" s="13"/>
    </row>
    <row r="215" spans="1:3" x14ac:dyDescent="0.25">
      <c r="A215" s="8" t="s">
        <v>190</v>
      </c>
      <c r="B215" s="8">
        <v>4</v>
      </c>
      <c r="C215" s="13"/>
    </row>
    <row r="216" spans="1:3" x14ac:dyDescent="0.25">
      <c r="A216" s="8" t="s">
        <v>191</v>
      </c>
      <c r="B216" s="8">
        <v>3</v>
      </c>
      <c r="C216" s="13"/>
    </row>
    <row r="217" spans="1:3" x14ac:dyDescent="0.25">
      <c r="A217" s="8" t="s">
        <v>119</v>
      </c>
      <c r="B217" s="8">
        <v>4</v>
      </c>
      <c r="C217" s="13"/>
    </row>
    <row r="218" spans="1:3" x14ac:dyDescent="0.25">
      <c r="A218" s="8" t="s">
        <v>115</v>
      </c>
      <c r="B218" s="8">
        <v>5</v>
      </c>
      <c r="C218" s="13"/>
    </row>
    <row r="219" spans="1:3" x14ac:dyDescent="0.25">
      <c r="A219" s="8" t="s">
        <v>232</v>
      </c>
      <c r="B219" s="8">
        <v>5</v>
      </c>
      <c r="C219" s="13"/>
    </row>
    <row r="220" spans="1:3" x14ac:dyDescent="0.25">
      <c r="A220" s="8" t="s">
        <v>136</v>
      </c>
      <c r="B220" s="8">
        <v>1</v>
      </c>
      <c r="C220" s="13"/>
    </row>
    <row r="221" spans="1:3" x14ac:dyDescent="0.25">
      <c r="A221" s="8" t="s">
        <v>202</v>
      </c>
      <c r="B221" s="8">
        <v>3</v>
      </c>
      <c r="C221" s="13"/>
    </row>
    <row r="222" spans="1:3" x14ac:dyDescent="0.25">
      <c r="A222" s="8" t="s">
        <v>17</v>
      </c>
      <c r="B222" s="8">
        <v>3</v>
      </c>
      <c r="C222" s="13"/>
    </row>
    <row r="223" spans="1:3" x14ac:dyDescent="0.25">
      <c r="A223" s="8" t="s">
        <v>22</v>
      </c>
      <c r="B223" s="8">
        <v>4</v>
      </c>
      <c r="C223" s="13"/>
    </row>
    <row r="224" spans="1:3" x14ac:dyDescent="0.25">
      <c r="A224" s="8" t="s">
        <v>182</v>
      </c>
      <c r="B224" s="8">
        <v>1</v>
      </c>
      <c r="C224" s="13"/>
    </row>
    <row r="225" spans="1:3" x14ac:dyDescent="0.25">
      <c r="A225" s="8" t="s">
        <v>207</v>
      </c>
      <c r="B225" s="8">
        <v>1</v>
      </c>
      <c r="C225" s="13"/>
    </row>
    <row r="226" spans="1:3" x14ac:dyDescent="0.25">
      <c r="A226" s="8" t="s">
        <v>30</v>
      </c>
      <c r="B226" s="8">
        <v>1</v>
      </c>
      <c r="C226" s="13"/>
    </row>
    <row r="227" spans="1:3" x14ac:dyDescent="0.25">
      <c r="A227" s="8" t="s">
        <v>70</v>
      </c>
      <c r="B227" s="8">
        <v>2</v>
      </c>
      <c r="C227" s="13"/>
    </row>
    <row r="228" spans="1:3" x14ac:dyDescent="0.25">
      <c r="A228" s="8" t="s">
        <v>47</v>
      </c>
      <c r="B228" s="8">
        <v>4</v>
      </c>
      <c r="C228" s="13"/>
    </row>
    <row r="229" spans="1:3" x14ac:dyDescent="0.25">
      <c r="A229" s="8" t="s">
        <v>20</v>
      </c>
      <c r="B229" s="8">
        <v>4</v>
      </c>
      <c r="C229" s="13"/>
    </row>
    <row r="230" spans="1:3" x14ac:dyDescent="0.25">
      <c r="A230" s="8" t="s">
        <v>68</v>
      </c>
      <c r="B230" s="8">
        <v>3</v>
      </c>
      <c r="C230" s="13"/>
    </row>
    <row r="231" spans="1:3" x14ac:dyDescent="0.25">
      <c r="A231" s="8" t="s">
        <v>150</v>
      </c>
      <c r="B231" s="8">
        <v>5</v>
      </c>
      <c r="C231" s="13"/>
    </row>
    <row r="232" spans="1:3" x14ac:dyDescent="0.25">
      <c r="A232" s="8" t="s">
        <v>26</v>
      </c>
      <c r="B232" s="8">
        <v>2</v>
      </c>
      <c r="C232" s="13"/>
    </row>
    <row r="233" spans="1:3" x14ac:dyDescent="0.25">
      <c r="A233" s="8" t="s">
        <v>91</v>
      </c>
      <c r="B233" s="8">
        <v>3</v>
      </c>
      <c r="C233" s="13"/>
    </row>
    <row r="234" spans="1:3" x14ac:dyDescent="0.25">
      <c r="A234" s="8" t="s">
        <v>129</v>
      </c>
      <c r="B234" s="8">
        <v>4</v>
      </c>
      <c r="C234" s="13"/>
    </row>
    <row r="235" spans="1:3" x14ac:dyDescent="0.25">
      <c r="A235" s="8" t="s">
        <v>36</v>
      </c>
      <c r="B235" s="8">
        <v>5</v>
      </c>
      <c r="C235" s="13"/>
    </row>
    <row r="236" spans="1:3" x14ac:dyDescent="0.25">
      <c r="A236" s="8" t="s">
        <v>112</v>
      </c>
      <c r="B236" s="8">
        <v>2</v>
      </c>
      <c r="C236" s="13"/>
    </row>
    <row r="237" spans="1:3" x14ac:dyDescent="0.25">
      <c r="A237" s="8" t="s">
        <v>25</v>
      </c>
      <c r="B237" s="8">
        <v>2</v>
      </c>
      <c r="C237" s="13"/>
    </row>
    <row r="238" spans="1:3" x14ac:dyDescent="0.25">
      <c r="A238" s="8" t="s">
        <v>198</v>
      </c>
      <c r="B238" s="8">
        <v>5</v>
      </c>
      <c r="C238" s="13"/>
    </row>
    <row r="239" spans="1:3" x14ac:dyDescent="0.25">
      <c r="A239" s="8" t="s">
        <v>135</v>
      </c>
      <c r="B239" s="8">
        <v>5</v>
      </c>
      <c r="C239" s="13"/>
    </row>
    <row r="240" spans="1:3" x14ac:dyDescent="0.25">
      <c r="A240" s="8" t="s">
        <v>10</v>
      </c>
      <c r="B240" s="8">
        <v>5</v>
      </c>
      <c r="C240" s="13"/>
    </row>
    <row r="241" spans="1:3" x14ac:dyDescent="0.25">
      <c r="A241" s="8" t="s">
        <v>156</v>
      </c>
      <c r="B241" s="8">
        <v>3</v>
      </c>
      <c r="C241" s="13"/>
    </row>
    <row r="242" spans="1:3" x14ac:dyDescent="0.25">
      <c r="A242" s="8" t="s">
        <v>183</v>
      </c>
      <c r="B242" s="8">
        <v>5</v>
      </c>
      <c r="C242" s="13"/>
    </row>
    <row r="243" spans="1:3" x14ac:dyDescent="0.25">
      <c r="A243" s="8" t="s">
        <v>143</v>
      </c>
      <c r="B243" s="8">
        <v>2</v>
      </c>
      <c r="C243" s="13"/>
    </row>
    <row r="244" spans="1:3" x14ac:dyDescent="0.25">
      <c r="A244" s="8" t="s">
        <v>24</v>
      </c>
      <c r="B244" s="8">
        <v>5</v>
      </c>
      <c r="C244" s="13"/>
    </row>
    <row r="245" spans="1:3" x14ac:dyDescent="0.25">
      <c r="A245" s="8" t="s">
        <v>81</v>
      </c>
      <c r="B245" s="8">
        <v>5</v>
      </c>
      <c r="C245" s="13"/>
    </row>
    <row r="246" spans="1:3" x14ac:dyDescent="0.25">
      <c r="A246" s="8" t="s">
        <v>178</v>
      </c>
      <c r="B246" s="8">
        <v>4</v>
      </c>
      <c r="C246" s="13"/>
    </row>
    <row r="247" spans="1:3" x14ac:dyDescent="0.25">
      <c r="A247" s="8" t="s">
        <v>146</v>
      </c>
      <c r="B247" s="8">
        <v>2</v>
      </c>
      <c r="C247" s="13"/>
    </row>
    <row r="248" spans="1:3" x14ac:dyDescent="0.25">
      <c r="A248" s="8" t="s">
        <v>40</v>
      </c>
      <c r="B248" s="8">
        <v>1</v>
      </c>
      <c r="C248" s="1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1079-E5FB-434E-8192-7166FE0E85B0}">
  <sheetPr>
    <tabColor theme="3" tint="-0.249977111117893"/>
    <pageSetUpPr autoPageBreaks="0"/>
  </sheetPr>
  <dimension ref="A1:F248"/>
  <sheetViews>
    <sheetView zoomScale="145" zoomScaleNormal="145" zoomScaleSheetLayoutView="100" workbookViewId="0">
      <selection activeCell="F2" sqref="F2"/>
    </sheetView>
  </sheetViews>
  <sheetFormatPr defaultColWidth="10.109375" defaultRowHeight="13.8" x14ac:dyDescent="0.25"/>
  <cols>
    <col min="1" max="1" width="21.5546875" style="1" bestFit="1" customWidth="1"/>
    <col min="2" max="2" width="9.109375" style="1" bestFit="1" customWidth="1"/>
    <col min="3" max="3" width="23.88671875" style="1" customWidth="1"/>
    <col min="4" max="4" width="10.109375" style="1"/>
    <col min="5" max="5" width="23.44140625" style="1" customWidth="1"/>
    <col min="6" max="16384" width="10.109375" style="1"/>
  </cols>
  <sheetData>
    <row r="1" spans="1:6" x14ac:dyDescent="0.25">
      <c r="A1" s="5" t="s">
        <v>2</v>
      </c>
      <c r="B1" s="5" t="s">
        <v>1</v>
      </c>
      <c r="C1" s="5" t="s">
        <v>256</v>
      </c>
    </row>
    <row r="2" spans="1:6" x14ac:dyDescent="0.25">
      <c r="A2" s="8" t="s">
        <v>193</v>
      </c>
      <c r="B2" s="8">
        <v>1</v>
      </c>
      <c r="C2" s="13" t="str" cm="1">
        <f t="array" ref="C2">_xlfn.IFS(B2&gt;3,1000,B2=3,500,B2&lt;3,"No Bonus")</f>
        <v>No Bonus</v>
      </c>
      <c r="E2" s="8" t="s">
        <v>257</v>
      </c>
      <c r="F2" s="8" t="s">
        <v>256</v>
      </c>
    </row>
    <row r="3" spans="1:6" x14ac:dyDescent="0.25">
      <c r="A3" s="8" t="s">
        <v>122</v>
      </c>
      <c r="B3" s="8">
        <v>4</v>
      </c>
      <c r="C3" s="13" cm="1">
        <f t="array" ref="C3">_xlfn.IFS(B3&gt;3,1000,B3=3,500,B3&lt;3,"No Bonus")</f>
        <v>1000</v>
      </c>
      <c r="E3" s="8" t="s">
        <v>263</v>
      </c>
      <c r="F3" s="8">
        <v>1000</v>
      </c>
    </row>
    <row r="4" spans="1:6" x14ac:dyDescent="0.25">
      <c r="A4" s="8" t="s">
        <v>88</v>
      </c>
      <c r="B4" s="8">
        <v>3</v>
      </c>
      <c r="C4" s="13" cm="1">
        <f t="array" ref="C4">_xlfn.IFS(B4&gt;3,1000,B4=3,500,B4&lt;3,"No Bonus")</f>
        <v>500</v>
      </c>
      <c r="E4" s="8" t="s">
        <v>264</v>
      </c>
      <c r="F4" s="8">
        <v>500</v>
      </c>
    </row>
    <row r="5" spans="1:6" x14ac:dyDescent="0.25">
      <c r="A5" s="8" t="s">
        <v>125</v>
      </c>
      <c r="B5" s="8">
        <v>2</v>
      </c>
      <c r="C5" s="13" t="str" cm="1">
        <f t="array" ref="C5">_xlfn.IFS(B5&gt;3,1000,B5=3,500,B5&lt;3,"No Bonus")</f>
        <v>No Bonus</v>
      </c>
      <c r="E5" s="8" t="s">
        <v>260</v>
      </c>
      <c r="F5" s="8" t="s">
        <v>261</v>
      </c>
    </row>
    <row r="6" spans="1:6" x14ac:dyDescent="0.25">
      <c r="A6" s="8" t="s">
        <v>29</v>
      </c>
      <c r="B6" s="8">
        <v>4</v>
      </c>
      <c r="C6" s="13" cm="1">
        <f t="array" ref="C6">_xlfn.IFS(B6&gt;3,1000,B6=3,500,B6&lt;3,"No Bonus")</f>
        <v>1000</v>
      </c>
    </row>
    <row r="7" spans="1:6" x14ac:dyDescent="0.25">
      <c r="A7" s="8" t="s">
        <v>79</v>
      </c>
      <c r="B7" s="8">
        <v>5</v>
      </c>
      <c r="C7" s="13" cm="1">
        <f t="array" ref="C7">_xlfn.IFS(B7&gt;3,1000,B7=3,500,B7&lt;3,"No Bonus")</f>
        <v>1000</v>
      </c>
    </row>
    <row r="8" spans="1:6" x14ac:dyDescent="0.25">
      <c r="A8" s="8" t="s">
        <v>13</v>
      </c>
      <c r="B8" s="8">
        <v>1</v>
      </c>
      <c r="C8" s="13" t="str" cm="1">
        <f t="array" ref="C8">_xlfn.IFS(B8&gt;3,1000,B8=3,500,B8&lt;3,"No Bonus")</f>
        <v>No Bonus</v>
      </c>
    </row>
    <row r="9" spans="1:6" x14ac:dyDescent="0.25">
      <c r="A9" s="8" t="s">
        <v>149</v>
      </c>
      <c r="B9" s="8">
        <v>5</v>
      </c>
      <c r="C9" s="13" cm="1">
        <f t="array" ref="C9">_xlfn.IFS(B9&gt;3,1000,B9=3,500,B9&lt;3,"No Bonus")</f>
        <v>1000</v>
      </c>
    </row>
    <row r="10" spans="1:6" x14ac:dyDescent="0.25">
      <c r="A10" s="8" t="s">
        <v>245</v>
      </c>
      <c r="B10" s="8">
        <v>1</v>
      </c>
      <c r="C10" s="13" t="str" cm="1">
        <f t="array" ref="C10">_xlfn.IFS(B10&gt;3,1000,B10=3,500,B10&lt;3,"No Bonus")</f>
        <v>No Bonus</v>
      </c>
    </row>
    <row r="11" spans="1:6" x14ac:dyDescent="0.25">
      <c r="A11" s="8" t="s">
        <v>244</v>
      </c>
      <c r="B11" s="8">
        <v>3</v>
      </c>
      <c r="C11" s="13" cm="1">
        <f t="array" ref="C11">_xlfn.IFS(B11&gt;3,1000,B11=3,500,B11&lt;3,"No Bonus")</f>
        <v>500</v>
      </c>
    </row>
    <row r="12" spans="1:6" x14ac:dyDescent="0.25">
      <c r="A12" s="8" t="s">
        <v>60</v>
      </c>
      <c r="B12" s="8">
        <v>4</v>
      </c>
      <c r="C12" s="13" cm="1">
        <f t="array" ref="C12">_xlfn.IFS(B12&gt;3,1000,B12=3,500,B12&lt;3,"No Bonus")</f>
        <v>1000</v>
      </c>
    </row>
    <row r="13" spans="1:6" x14ac:dyDescent="0.25">
      <c r="A13" s="8" t="s">
        <v>12</v>
      </c>
      <c r="B13" s="8">
        <v>3</v>
      </c>
      <c r="C13" s="13" cm="1">
        <f t="array" ref="C13">_xlfn.IFS(B13&gt;3,1000,B13=3,500,B13&lt;3,"No Bonus")</f>
        <v>500</v>
      </c>
    </row>
    <row r="14" spans="1:6" x14ac:dyDescent="0.25">
      <c r="A14" s="8" t="s">
        <v>164</v>
      </c>
      <c r="B14" s="8">
        <v>2</v>
      </c>
      <c r="C14" s="13" t="str" cm="1">
        <f t="array" ref="C14">_xlfn.IFS(B14&gt;3,1000,B14=3,500,B14&lt;3,"No Bonus")</f>
        <v>No Bonus</v>
      </c>
    </row>
    <row r="15" spans="1:6" x14ac:dyDescent="0.25">
      <c r="A15" s="8" t="s">
        <v>249</v>
      </c>
      <c r="B15" s="8">
        <v>5</v>
      </c>
      <c r="C15" s="13" cm="1">
        <f t="array" ref="C15">_xlfn.IFS(B15&gt;3,1000,B15=3,500,B15&lt;3,"No Bonus")</f>
        <v>1000</v>
      </c>
    </row>
    <row r="16" spans="1:6" x14ac:dyDescent="0.25">
      <c r="A16" s="8" t="s">
        <v>219</v>
      </c>
      <c r="B16" s="8">
        <v>4</v>
      </c>
      <c r="C16" s="13" cm="1">
        <f t="array" ref="C16">_xlfn.IFS(B16&gt;3,1000,B16=3,500,B16&lt;3,"No Bonus")</f>
        <v>1000</v>
      </c>
    </row>
    <row r="17" spans="1:3" x14ac:dyDescent="0.25">
      <c r="A17" s="8" t="s">
        <v>210</v>
      </c>
      <c r="B17" s="8">
        <v>3</v>
      </c>
      <c r="C17" s="13" cm="1">
        <f t="array" ref="C17">_xlfn.IFS(B17&gt;3,1000,B17=3,500,B17&lt;3,"No Bonus")</f>
        <v>500</v>
      </c>
    </row>
    <row r="18" spans="1:3" x14ac:dyDescent="0.25">
      <c r="A18" s="8" t="s">
        <v>63</v>
      </c>
      <c r="B18" s="8">
        <v>5</v>
      </c>
      <c r="C18" s="13" cm="1">
        <f t="array" ref="C18">_xlfn.IFS(B18&gt;3,1000,B18=3,500,B18&lt;3,"No Bonus")</f>
        <v>1000</v>
      </c>
    </row>
    <row r="19" spans="1:3" x14ac:dyDescent="0.25">
      <c r="A19" s="8" t="s">
        <v>233</v>
      </c>
      <c r="B19" s="8">
        <v>3</v>
      </c>
      <c r="C19" s="13" cm="1">
        <f t="array" ref="C19">_xlfn.IFS(B19&gt;3,1000,B19=3,500,B19&lt;3,"No Bonus")</f>
        <v>500</v>
      </c>
    </row>
    <row r="20" spans="1:3" x14ac:dyDescent="0.25">
      <c r="A20" s="8" t="s">
        <v>162</v>
      </c>
      <c r="B20" s="8">
        <v>5</v>
      </c>
      <c r="C20" s="13" cm="1">
        <f t="array" ref="C20">_xlfn.IFS(B20&gt;3,1000,B20=3,500,B20&lt;3,"No Bonus")</f>
        <v>1000</v>
      </c>
    </row>
    <row r="21" spans="1:3" x14ac:dyDescent="0.25">
      <c r="A21" s="8" t="s">
        <v>118</v>
      </c>
      <c r="B21" s="8">
        <v>3</v>
      </c>
      <c r="C21" s="13" cm="1">
        <f t="array" ref="C21">_xlfn.IFS(B21&gt;3,1000,B21=3,500,B21&lt;3,"No Bonus")</f>
        <v>500</v>
      </c>
    </row>
    <row r="22" spans="1:3" x14ac:dyDescent="0.25">
      <c r="A22" s="8" t="s">
        <v>83</v>
      </c>
      <c r="B22" s="8">
        <v>5</v>
      </c>
      <c r="C22" s="13" cm="1">
        <f t="array" ref="C22">_xlfn.IFS(B22&gt;3,1000,B22=3,500,B22&lt;3,"No Bonus")</f>
        <v>1000</v>
      </c>
    </row>
    <row r="23" spans="1:3" x14ac:dyDescent="0.25">
      <c r="A23" s="8" t="s">
        <v>96</v>
      </c>
      <c r="B23" s="8">
        <v>4</v>
      </c>
      <c r="C23" s="13" cm="1">
        <f t="array" ref="C23">_xlfn.IFS(B23&gt;3,1000,B23=3,500,B23&lt;3,"No Bonus")</f>
        <v>1000</v>
      </c>
    </row>
    <row r="24" spans="1:3" x14ac:dyDescent="0.25">
      <c r="A24" s="8" t="s">
        <v>76</v>
      </c>
      <c r="B24" s="8">
        <v>5</v>
      </c>
      <c r="C24" s="13" cm="1">
        <f t="array" ref="C24">_xlfn.IFS(B24&gt;3,1000,B24=3,500,B24&lt;3,"No Bonus")</f>
        <v>1000</v>
      </c>
    </row>
    <row r="25" spans="1:3" x14ac:dyDescent="0.25">
      <c r="A25" s="8" t="s">
        <v>84</v>
      </c>
      <c r="B25" s="8">
        <v>3</v>
      </c>
      <c r="C25" s="13" cm="1">
        <f t="array" ref="C25">_xlfn.IFS(B25&gt;3,1000,B25=3,500,B25&lt;3,"No Bonus")</f>
        <v>500</v>
      </c>
    </row>
    <row r="26" spans="1:3" x14ac:dyDescent="0.25">
      <c r="A26" s="8" t="s">
        <v>130</v>
      </c>
      <c r="B26" s="8">
        <v>1</v>
      </c>
      <c r="C26" s="13" t="str" cm="1">
        <f t="array" ref="C26">_xlfn.IFS(B26&gt;3,1000,B26=3,500,B26&lt;3,"No Bonus")</f>
        <v>No Bonus</v>
      </c>
    </row>
    <row r="27" spans="1:3" x14ac:dyDescent="0.25">
      <c r="A27" s="8" t="s">
        <v>116</v>
      </c>
      <c r="B27" s="8">
        <v>3</v>
      </c>
      <c r="C27" s="13" cm="1">
        <f t="array" ref="C27">_xlfn.IFS(B27&gt;3,1000,B27=3,500,B27&lt;3,"No Bonus")</f>
        <v>500</v>
      </c>
    </row>
    <row r="28" spans="1:3" x14ac:dyDescent="0.25">
      <c r="A28" s="8" t="s">
        <v>124</v>
      </c>
      <c r="B28" s="8">
        <v>4</v>
      </c>
      <c r="C28" s="13" cm="1">
        <f t="array" ref="C28">_xlfn.IFS(B28&gt;3,1000,B28=3,500,B28&lt;3,"No Bonus")</f>
        <v>1000</v>
      </c>
    </row>
    <row r="29" spans="1:3" x14ac:dyDescent="0.25">
      <c r="A29" s="8" t="s">
        <v>38</v>
      </c>
      <c r="B29" s="8">
        <v>3</v>
      </c>
      <c r="C29" s="13" cm="1">
        <f t="array" ref="C29">_xlfn.IFS(B29&gt;3,1000,B29=3,500,B29&lt;3,"No Bonus")</f>
        <v>500</v>
      </c>
    </row>
    <row r="30" spans="1:3" x14ac:dyDescent="0.25">
      <c r="A30" s="8" t="s">
        <v>43</v>
      </c>
      <c r="B30" s="8">
        <v>3</v>
      </c>
      <c r="C30" s="13" cm="1">
        <f t="array" ref="C30">_xlfn.IFS(B30&gt;3,1000,B30=3,500,B30&lt;3,"No Bonus")</f>
        <v>500</v>
      </c>
    </row>
    <row r="31" spans="1:3" x14ac:dyDescent="0.25">
      <c r="A31" s="8" t="s">
        <v>103</v>
      </c>
      <c r="B31" s="8">
        <v>5</v>
      </c>
      <c r="C31" s="13" cm="1">
        <f t="array" ref="C31">_xlfn.IFS(B31&gt;3,1000,B31=3,500,B31&lt;3,"No Bonus")</f>
        <v>1000</v>
      </c>
    </row>
    <row r="32" spans="1:3" x14ac:dyDescent="0.25">
      <c r="A32" s="8" t="s">
        <v>253</v>
      </c>
      <c r="B32" s="8">
        <v>3</v>
      </c>
      <c r="C32" s="13" cm="1">
        <f t="array" ref="C32">_xlfn.IFS(B32&gt;3,1000,B32=3,500,B32&lt;3,"No Bonus")</f>
        <v>500</v>
      </c>
    </row>
    <row r="33" spans="1:3" x14ac:dyDescent="0.25">
      <c r="A33" s="8" t="s">
        <v>133</v>
      </c>
      <c r="B33" s="8">
        <v>3</v>
      </c>
      <c r="C33" s="13" cm="1">
        <f t="array" ref="C33">_xlfn.IFS(B33&gt;3,1000,B33=3,500,B33&lt;3,"No Bonus")</f>
        <v>500</v>
      </c>
    </row>
    <row r="34" spans="1:3" x14ac:dyDescent="0.25">
      <c r="A34" s="8" t="s">
        <v>110</v>
      </c>
      <c r="B34" s="8">
        <v>4</v>
      </c>
      <c r="C34" s="13" cm="1">
        <f t="array" ref="C34">_xlfn.IFS(B34&gt;3,1000,B34=3,500,B34&lt;3,"No Bonus")</f>
        <v>1000</v>
      </c>
    </row>
    <row r="35" spans="1:3" x14ac:dyDescent="0.25">
      <c r="A35" s="8" t="s">
        <v>148</v>
      </c>
      <c r="B35" s="8">
        <v>5</v>
      </c>
      <c r="C35" s="13" cm="1">
        <f t="array" ref="C35">_xlfn.IFS(B35&gt;3,1000,B35=3,500,B35&lt;3,"No Bonus")</f>
        <v>1000</v>
      </c>
    </row>
    <row r="36" spans="1:3" x14ac:dyDescent="0.25">
      <c r="A36" s="8" t="s">
        <v>62</v>
      </c>
      <c r="B36" s="8">
        <v>1</v>
      </c>
      <c r="C36" s="13" t="str" cm="1">
        <f t="array" ref="C36">_xlfn.IFS(B36&gt;3,1000,B36=3,500,B36&lt;3,"No Bonus")</f>
        <v>No Bonus</v>
      </c>
    </row>
    <row r="37" spans="1:3" x14ac:dyDescent="0.25">
      <c r="A37" s="8" t="s">
        <v>65</v>
      </c>
      <c r="B37" s="8">
        <v>1</v>
      </c>
      <c r="C37" s="13" t="str" cm="1">
        <f t="array" ref="C37">_xlfn.IFS(B37&gt;3,1000,B37=3,500,B37&lt;3,"No Bonus")</f>
        <v>No Bonus</v>
      </c>
    </row>
    <row r="38" spans="1:3" x14ac:dyDescent="0.25">
      <c r="A38" s="8" t="s">
        <v>206</v>
      </c>
      <c r="B38" s="8">
        <v>5</v>
      </c>
      <c r="C38" s="13" cm="1">
        <f t="array" ref="C38">_xlfn.IFS(B38&gt;3,1000,B38=3,500,B38&lt;3,"No Bonus")</f>
        <v>1000</v>
      </c>
    </row>
    <row r="39" spans="1:3" x14ac:dyDescent="0.25">
      <c r="A39" s="8" t="s">
        <v>49</v>
      </c>
      <c r="B39" s="8">
        <v>2</v>
      </c>
      <c r="C39" s="13" t="str" cm="1">
        <f t="array" ref="C39">_xlfn.IFS(B39&gt;3,1000,B39=3,500,B39&lt;3,"No Bonus")</f>
        <v>No Bonus</v>
      </c>
    </row>
    <row r="40" spans="1:3" x14ac:dyDescent="0.25">
      <c r="A40" s="8" t="s">
        <v>192</v>
      </c>
      <c r="B40" s="8">
        <v>1</v>
      </c>
      <c r="C40" s="13" t="str" cm="1">
        <f t="array" ref="C40">_xlfn.IFS(B40&gt;3,1000,B40=3,500,B40&lt;3,"No Bonus")</f>
        <v>No Bonus</v>
      </c>
    </row>
    <row r="41" spans="1:3" x14ac:dyDescent="0.25">
      <c r="A41" s="8" t="s">
        <v>87</v>
      </c>
      <c r="B41" s="8">
        <v>5</v>
      </c>
      <c r="C41" s="13" cm="1">
        <f t="array" ref="C41">_xlfn.IFS(B41&gt;3,1000,B41=3,500,B41&lt;3,"No Bonus")</f>
        <v>1000</v>
      </c>
    </row>
    <row r="42" spans="1:3" x14ac:dyDescent="0.25">
      <c r="A42" s="8" t="s">
        <v>109</v>
      </c>
      <c r="B42" s="8">
        <v>1</v>
      </c>
      <c r="C42" s="13" t="str" cm="1">
        <f t="array" ref="C42">_xlfn.IFS(B42&gt;3,1000,B42=3,500,B42&lt;3,"No Bonus")</f>
        <v>No Bonus</v>
      </c>
    </row>
    <row r="43" spans="1:3" x14ac:dyDescent="0.25">
      <c r="A43" s="8" t="s">
        <v>185</v>
      </c>
      <c r="B43" s="8">
        <v>5</v>
      </c>
      <c r="C43" s="13" cm="1">
        <f t="array" ref="C43">_xlfn.IFS(B43&gt;3,1000,B43=3,500,B43&lt;3,"No Bonus")</f>
        <v>1000</v>
      </c>
    </row>
    <row r="44" spans="1:3" x14ac:dyDescent="0.25">
      <c r="A44" s="8" t="s">
        <v>15</v>
      </c>
      <c r="B44" s="8">
        <v>2</v>
      </c>
      <c r="C44" s="13" t="str" cm="1">
        <f t="array" ref="C44">_xlfn.IFS(B44&gt;3,1000,B44=3,500,B44&lt;3,"No Bonus")</f>
        <v>No Bonus</v>
      </c>
    </row>
    <row r="45" spans="1:3" x14ac:dyDescent="0.25">
      <c r="A45" s="8" t="s">
        <v>44</v>
      </c>
      <c r="B45" s="8">
        <v>5</v>
      </c>
      <c r="C45" s="13" cm="1">
        <f t="array" ref="C45">_xlfn.IFS(B45&gt;3,1000,B45=3,500,B45&lt;3,"No Bonus")</f>
        <v>1000</v>
      </c>
    </row>
    <row r="46" spans="1:3" x14ac:dyDescent="0.25">
      <c r="A46" s="8" t="s">
        <v>74</v>
      </c>
      <c r="B46" s="8">
        <v>5</v>
      </c>
      <c r="C46" s="13" cm="1">
        <f t="array" ref="C46">_xlfn.IFS(B46&gt;3,1000,B46=3,500,B46&lt;3,"No Bonus")</f>
        <v>1000</v>
      </c>
    </row>
    <row r="47" spans="1:3" x14ac:dyDescent="0.25">
      <c r="A47" s="8" t="s">
        <v>32</v>
      </c>
      <c r="B47" s="8">
        <v>2</v>
      </c>
      <c r="C47" s="13" t="str" cm="1">
        <f t="array" ref="C47">_xlfn.IFS(B47&gt;3,1000,B47=3,500,B47&lt;3,"No Bonus")</f>
        <v>No Bonus</v>
      </c>
    </row>
    <row r="48" spans="1:3" x14ac:dyDescent="0.25">
      <c r="A48" s="8" t="s">
        <v>218</v>
      </c>
      <c r="B48" s="8">
        <v>5</v>
      </c>
      <c r="C48" s="13" cm="1">
        <f t="array" ref="C48">_xlfn.IFS(B48&gt;3,1000,B48=3,500,B48&lt;3,"No Bonus")</f>
        <v>1000</v>
      </c>
    </row>
    <row r="49" spans="1:3" x14ac:dyDescent="0.25">
      <c r="A49" s="8" t="s">
        <v>33</v>
      </c>
      <c r="B49" s="8">
        <v>4</v>
      </c>
      <c r="C49" s="13" cm="1">
        <f t="array" ref="C49">_xlfn.IFS(B49&gt;3,1000,B49=3,500,B49&lt;3,"No Bonus")</f>
        <v>1000</v>
      </c>
    </row>
    <row r="50" spans="1:3" x14ac:dyDescent="0.25">
      <c r="A50" s="8" t="s">
        <v>123</v>
      </c>
      <c r="B50" s="8">
        <v>3</v>
      </c>
      <c r="C50" s="13" cm="1">
        <f t="array" ref="C50">_xlfn.IFS(B50&gt;3,1000,B50=3,500,B50&lt;3,"No Bonus")</f>
        <v>500</v>
      </c>
    </row>
    <row r="51" spans="1:3" x14ac:dyDescent="0.25">
      <c r="A51" s="8" t="s">
        <v>239</v>
      </c>
      <c r="B51" s="8">
        <v>3</v>
      </c>
      <c r="C51" s="13" cm="1">
        <f t="array" ref="C51">_xlfn.IFS(B51&gt;3,1000,B51=3,500,B51&lt;3,"No Bonus")</f>
        <v>500</v>
      </c>
    </row>
    <row r="52" spans="1:3" x14ac:dyDescent="0.25">
      <c r="A52" s="8" t="s">
        <v>171</v>
      </c>
      <c r="B52" s="8">
        <v>2</v>
      </c>
      <c r="C52" s="13" t="str" cm="1">
        <f t="array" ref="C52">_xlfn.IFS(B52&gt;3,1000,B52=3,500,B52&lt;3,"No Bonus")</f>
        <v>No Bonus</v>
      </c>
    </row>
    <row r="53" spans="1:3" x14ac:dyDescent="0.25">
      <c r="A53" s="8" t="s">
        <v>222</v>
      </c>
      <c r="B53" s="8">
        <v>4</v>
      </c>
      <c r="C53" s="13" cm="1">
        <f t="array" ref="C53">_xlfn.IFS(B53&gt;3,1000,B53=3,500,B53&lt;3,"No Bonus")</f>
        <v>1000</v>
      </c>
    </row>
    <row r="54" spans="1:3" x14ac:dyDescent="0.25">
      <c r="A54" s="8" t="s">
        <v>58</v>
      </c>
      <c r="B54" s="8">
        <v>2</v>
      </c>
      <c r="C54" s="13" t="str" cm="1">
        <f t="array" ref="C54">_xlfn.IFS(B54&gt;3,1000,B54=3,500,B54&lt;3,"No Bonus")</f>
        <v>No Bonus</v>
      </c>
    </row>
    <row r="55" spans="1:3" x14ac:dyDescent="0.25">
      <c r="A55" s="8" t="s">
        <v>195</v>
      </c>
      <c r="B55" s="8">
        <v>2</v>
      </c>
      <c r="C55" s="13" t="str" cm="1">
        <f t="array" ref="C55">_xlfn.IFS(B55&gt;3,1000,B55=3,500,B55&lt;3,"No Bonus")</f>
        <v>No Bonus</v>
      </c>
    </row>
    <row r="56" spans="1:3" x14ac:dyDescent="0.25">
      <c r="A56" s="8" t="s">
        <v>208</v>
      </c>
      <c r="B56" s="8">
        <v>5</v>
      </c>
      <c r="C56" s="13" cm="1">
        <f t="array" ref="C56">_xlfn.IFS(B56&gt;3,1000,B56=3,500,B56&lt;3,"No Bonus")</f>
        <v>1000</v>
      </c>
    </row>
    <row r="57" spans="1:3" x14ac:dyDescent="0.25">
      <c r="A57" s="8" t="s">
        <v>114</v>
      </c>
      <c r="B57" s="8">
        <v>2</v>
      </c>
      <c r="C57" s="13" t="str" cm="1">
        <f t="array" ref="C57">_xlfn.IFS(B57&gt;3,1000,B57=3,500,B57&lt;3,"No Bonus")</f>
        <v>No Bonus</v>
      </c>
    </row>
    <row r="58" spans="1:3" x14ac:dyDescent="0.25">
      <c r="A58" s="8" t="s">
        <v>201</v>
      </c>
      <c r="B58" s="8">
        <v>4</v>
      </c>
      <c r="C58" s="13" cm="1">
        <f t="array" ref="C58">_xlfn.IFS(B58&gt;3,1000,B58=3,500,B58&lt;3,"No Bonus")</f>
        <v>1000</v>
      </c>
    </row>
    <row r="59" spans="1:3" x14ac:dyDescent="0.25">
      <c r="A59" s="8" t="s">
        <v>172</v>
      </c>
      <c r="B59" s="8">
        <v>4</v>
      </c>
      <c r="C59" s="13" cm="1">
        <f t="array" ref="C59">_xlfn.IFS(B59&gt;3,1000,B59=3,500,B59&lt;3,"No Bonus")</f>
        <v>1000</v>
      </c>
    </row>
    <row r="60" spans="1:3" x14ac:dyDescent="0.25">
      <c r="A60" s="8" t="s">
        <v>157</v>
      </c>
      <c r="B60" s="8">
        <v>3</v>
      </c>
      <c r="C60" s="13" cm="1">
        <f t="array" ref="C60">_xlfn.IFS(B60&gt;3,1000,B60=3,500,B60&lt;3,"No Bonus")</f>
        <v>500</v>
      </c>
    </row>
    <row r="61" spans="1:3" x14ac:dyDescent="0.25">
      <c r="A61" s="8" t="s">
        <v>108</v>
      </c>
      <c r="B61" s="8">
        <v>4</v>
      </c>
      <c r="C61" s="13" cm="1">
        <f t="array" ref="C61">_xlfn.IFS(B61&gt;3,1000,B61=3,500,B61&lt;3,"No Bonus")</f>
        <v>1000</v>
      </c>
    </row>
    <row r="62" spans="1:3" x14ac:dyDescent="0.25">
      <c r="A62" s="8" t="s">
        <v>117</v>
      </c>
      <c r="B62" s="8">
        <v>5</v>
      </c>
      <c r="C62" s="13" cm="1">
        <f t="array" ref="C62">_xlfn.IFS(B62&gt;3,1000,B62=3,500,B62&lt;3,"No Bonus")</f>
        <v>1000</v>
      </c>
    </row>
    <row r="63" spans="1:3" x14ac:dyDescent="0.25">
      <c r="A63" s="8" t="s">
        <v>121</v>
      </c>
      <c r="B63" s="8">
        <v>1</v>
      </c>
      <c r="C63" s="13" t="str" cm="1">
        <f t="array" ref="C63">_xlfn.IFS(B63&gt;3,1000,B63=3,500,B63&lt;3,"No Bonus")</f>
        <v>No Bonus</v>
      </c>
    </row>
    <row r="64" spans="1:3" x14ac:dyDescent="0.25">
      <c r="A64" s="8" t="s">
        <v>101</v>
      </c>
      <c r="B64" s="8">
        <v>2</v>
      </c>
      <c r="C64" s="13" t="str" cm="1">
        <f t="array" ref="C64">_xlfn.IFS(B64&gt;3,1000,B64=3,500,B64&lt;3,"No Bonus")</f>
        <v>No Bonus</v>
      </c>
    </row>
    <row r="65" spans="1:3" x14ac:dyDescent="0.25">
      <c r="A65" s="8" t="s">
        <v>23</v>
      </c>
      <c r="B65" s="8">
        <v>1</v>
      </c>
      <c r="C65" s="13" t="str" cm="1">
        <f t="array" ref="C65">_xlfn.IFS(B65&gt;3,1000,B65=3,500,B65&lt;3,"No Bonus")</f>
        <v>No Bonus</v>
      </c>
    </row>
    <row r="66" spans="1:3" x14ac:dyDescent="0.25">
      <c r="A66" s="8" t="s">
        <v>21</v>
      </c>
      <c r="B66" s="8">
        <v>2</v>
      </c>
      <c r="C66" s="13" t="str" cm="1">
        <f t="array" ref="C66">_xlfn.IFS(B66&gt;3,1000,B66=3,500,B66&lt;3,"No Bonus")</f>
        <v>No Bonus</v>
      </c>
    </row>
    <row r="67" spans="1:3" x14ac:dyDescent="0.25">
      <c r="A67" s="8" t="s">
        <v>246</v>
      </c>
      <c r="B67" s="8">
        <v>1</v>
      </c>
      <c r="C67" s="13" t="str" cm="1">
        <f t="array" ref="C67">_xlfn.IFS(B67&gt;3,1000,B67=3,500,B67&lt;3,"No Bonus")</f>
        <v>No Bonus</v>
      </c>
    </row>
    <row r="68" spans="1:3" x14ac:dyDescent="0.25">
      <c r="A68" s="8" t="s">
        <v>240</v>
      </c>
      <c r="B68" s="8">
        <v>2</v>
      </c>
      <c r="C68" s="13" t="str" cm="1">
        <f t="array" ref="C68">_xlfn.IFS(B68&gt;3,1000,B68=3,500,B68&lt;3,"No Bonus")</f>
        <v>No Bonus</v>
      </c>
    </row>
    <row r="69" spans="1:3" x14ac:dyDescent="0.25">
      <c r="A69" s="8" t="s">
        <v>97</v>
      </c>
      <c r="B69" s="8">
        <v>5</v>
      </c>
      <c r="C69" s="13" cm="1">
        <f t="array" ref="C69">_xlfn.IFS(B69&gt;3,1000,B69=3,500,B69&lt;3,"No Bonus")</f>
        <v>1000</v>
      </c>
    </row>
    <row r="70" spans="1:3" x14ac:dyDescent="0.25">
      <c r="A70" s="8" t="s">
        <v>48</v>
      </c>
      <c r="B70" s="8">
        <v>1</v>
      </c>
      <c r="C70" s="13" t="str" cm="1">
        <f t="array" ref="C70">_xlfn.IFS(B70&gt;3,1000,B70=3,500,B70&lt;3,"No Bonus")</f>
        <v>No Bonus</v>
      </c>
    </row>
    <row r="71" spans="1:3" x14ac:dyDescent="0.25">
      <c r="A71" s="8" t="s">
        <v>37</v>
      </c>
      <c r="B71" s="8">
        <v>1</v>
      </c>
      <c r="C71" s="13" t="str" cm="1">
        <f t="array" ref="C71">_xlfn.IFS(B71&gt;3,1000,B71=3,500,B71&lt;3,"No Bonus")</f>
        <v>No Bonus</v>
      </c>
    </row>
    <row r="72" spans="1:3" x14ac:dyDescent="0.25">
      <c r="A72" s="8" t="s">
        <v>184</v>
      </c>
      <c r="B72" s="8">
        <v>3</v>
      </c>
      <c r="C72" s="13" cm="1">
        <f t="array" ref="C72">_xlfn.IFS(B72&gt;3,1000,B72=3,500,B72&lt;3,"No Bonus")</f>
        <v>500</v>
      </c>
    </row>
    <row r="73" spans="1:3" x14ac:dyDescent="0.25">
      <c r="A73" s="8" t="s">
        <v>82</v>
      </c>
      <c r="B73" s="8">
        <v>5</v>
      </c>
      <c r="C73" s="13" cm="1">
        <f t="array" ref="C73">_xlfn.IFS(B73&gt;3,1000,B73=3,500,B73&lt;3,"No Bonus")</f>
        <v>1000</v>
      </c>
    </row>
    <row r="74" spans="1:3" x14ac:dyDescent="0.25">
      <c r="A74" s="8" t="s">
        <v>54</v>
      </c>
      <c r="B74" s="8">
        <v>1</v>
      </c>
      <c r="C74" s="13" t="str" cm="1">
        <f t="array" ref="C74">_xlfn.IFS(B74&gt;3,1000,B74=3,500,B74&lt;3,"No Bonus")</f>
        <v>No Bonus</v>
      </c>
    </row>
    <row r="75" spans="1:3" x14ac:dyDescent="0.25">
      <c r="A75" s="8" t="s">
        <v>120</v>
      </c>
      <c r="B75" s="8">
        <v>2</v>
      </c>
      <c r="C75" s="13" t="str" cm="1">
        <f t="array" ref="C75">_xlfn.IFS(B75&gt;3,1000,B75=3,500,B75&lt;3,"No Bonus")</f>
        <v>No Bonus</v>
      </c>
    </row>
    <row r="76" spans="1:3" x14ac:dyDescent="0.25">
      <c r="A76" s="8" t="s">
        <v>248</v>
      </c>
      <c r="B76" s="8">
        <v>4</v>
      </c>
      <c r="C76" s="13" cm="1">
        <f t="array" ref="C76">_xlfn.IFS(B76&gt;3,1000,B76=3,500,B76&lt;3,"No Bonus")</f>
        <v>1000</v>
      </c>
    </row>
    <row r="77" spans="1:3" x14ac:dyDescent="0.25">
      <c r="A77" s="8" t="s">
        <v>106</v>
      </c>
      <c r="B77" s="8">
        <v>2</v>
      </c>
      <c r="C77" s="13" t="str" cm="1">
        <f t="array" ref="C77">_xlfn.IFS(B77&gt;3,1000,B77=3,500,B77&lt;3,"No Bonus")</f>
        <v>No Bonus</v>
      </c>
    </row>
    <row r="78" spans="1:3" x14ac:dyDescent="0.25">
      <c r="A78" s="8" t="s">
        <v>80</v>
      </c>
      <c r="B78" s="8">
        <v>5</v>
      </c>
      <c r="C78" s="13" cm="1">
        <f t="array" ref="C78">_xlfn.IFS(B78&gt;3,1000,B78=3,500,B78&lt;3,"No Bonus")</f>
        <v>1000</v>
      </c>
    </row>
    <row r="79" spans="1:3" x14ac:dyDescent="0.25">
      <c r="A79" s="8" t="s">
        <v>51</v>
      </c>
      <c r="B79" s="8">
        <v>4</v>
      </c>
      <c r="C79" s="13" cm="1">
        <f t="array" ref="C79">_xlfn.IFS(B79&gt;3,1000,B79=3,500,B79&lt;3,"No Bonus")</f>
        <v>1000</v>
      </c>
    </row>
    <row r="80" spans="1:3" x14ac:dyDescent="0.25">
      <c r="A80" s="8" t="s">
        <v>99</v>
      </c>
      <c r="B80" s="8">
        <v>3</v>
      </c>
      <c r="C80" s="13" cm="1">
        <f t="array" ref="C80">_xlfn.IFS(B80&gt;3,1000,B80=3,500,B80&lt;3,"No Bonus")</f>
        <v>500</v>
      </c>
    </row>
    <row r="81" spans="1:3" x14ac:dyDescent="0.25">
      <c r="A81" s="8" t="s">
        <v>35</v>
      </c>
      <c r="B81" s="8">
        <v>3</v>
      </c>
      <c r="C81" s="13" cm="1">
        <f t="array" ref="C81">_xlfn.IFS(B81&gt;3,1000,B81=3,500,B81&lt;3,"No Bonus")</f>
        <v>500</v>
      </c>
    </row>
    <row r="82" spans="1:3" x14ac:dyDescent="0.25">
      <c r="A82" s="8" t="s">
        <v>140</v>
      </c>
      <c r="B82" s="8">
        <v>2</v>
      </c>
      <c r="C82" s="13" t="str" cm="1">
        <f t="array" ref="C82">_xlfn.IFS(B82&gt;3,1000,B82=3,500,B82&lt;3,"No Bonus")</f>
        <v>No Bonus</v>
      </c>
    </row>
    <row r="83" spans="1:3" x14ac:dyDescent="0.25">
      <c r="A83" s="8" t="s">
        <v>224</v>
      </c>
      <c r="B83" s="8">
        <v>1</v>
      </c>
      <c r="C83" s="13" t="str" cm="1">
        <f t="array" ref="C83">_xlfn.IFS(B83&gt;3,1000,B83=3,500,B83&lt;3,"No Bonus")</f>
        <v>No Bonus</v>
      </c>
    </row>
    <row r="84" spans="1:3" x14ac:dyDescent="0.25">
      <c r="A84" s="8" t="s">
        <v>75</v>
      </c>
      <c r="B84" s="8">
        <v>2</v>
      </c>
      <c r="C84" s="13" t="str" cm="1">
        <f t="array" ref="C84">_xlfn.IFS(B84&gt;3,1000,B84=3,500,B84&lt;3,"No Bonus")</f>
        <v>No Bonus</v>
      </c>
    </row>
    <row r="85" spans="1:3" x14ac:dyDescent="0.25">
      <c r="A85" s="8" t="s">
        <v>59</v>
      </c>
      <c r="B85" s="8">
        <v>1</v>
      </c>
      <c r="C85" s="13" t="str" cm="1">
        <f t="array" ref="C85">_xlfn.IFS(B85&gt;3,1000,B85=3,500,B85&lt;3,"No Bonus")</f>
        <v>No Bonus</v>
      </c>
    </row>
    <row r="86" spans="1:3" x14ac:dyDescent="0.25">
      <c r="A86" s="8" t="s">
        <v>14</v>
      </c>
      <c r="B86" s="8">
        <v>3</v>
      </c>
      <c r="C86" s="13" cm="1">
        <f t="array" ref="C86">_xlfn.IFS(B86&gt;3,1000,B86=3,500,B86&lt;3,"No Bonus")</f>
        <v>500</v>
      </c>
    </row>
    <row r="87" spans="1:3" x14ac:dyDescent="0.25">
      <c r="A87" s="8" t="s">
        <v>153</v>
      </c>
      <c r="B87" s="8">
        <v>3</v>
      </c>
      <c r="C87" s="13" cm="1">
        <f t="array" ref="C87">_xlfn.IFS(B87&gt;3,1000,B87=3,500,B87&lt;3,"No Bonus")</f>
        <v>500</v>
      </c>
    </row>
    <row r="88" spans="1:3" x14ac:dyDescent="0.25">
      <c r="A88" s="8" t="s">
        <v>27</v>
      </c>
      <c r="B88" s="8">
        <v>5</v>
      </c>
      <c r="C88" s="13" cm="1">
        <f t="array" ref="C88">_xlfn.IFS(B88&gt;3,1000,B88=3,500,B88&lt;3,"No Bonus")</f>
        <v>1000</v>
      </c>
    </row>
    <row r="89" spans="1:3" x14ac:dyDescent="0.25">
      <c r="A89" s="8" t="s">
        <v>41</v>
      </c>
      <c r="B89" s="8">
        <v>2</v>
      </c>
      <c r="C89" s="13" t="str" cm="1">
        <f t="array" ref="C89">_xlfn.IFS(B89&gt;3,1000,B89=3,500,B89&lt;3,"No Bonus")</f>
        <v>No Bonus</v>
      </c>
    </row>
    <row r="90" spans="1:3" x14ac:dyDescent="0.25">
      <c r="A90" s="8" t="s">
        <v>52</v>
      </c>
      <c r="B90" s="8">
        <v>3</v>
      </c>
      <c r="C90" s="13" cm="1">
        <f t="array" ref="C90">_xlfn.IFS(B90&gt;3,1000,B90=3,500,B90&lt;3,"No Bonus")</f>
        <v>500</v>
      </c>
    </row>
    <row r="91" spans="1:3" x14ac:dyDescent="0.25">
      <c r="A91" s="8" t="s">
        <v>94</v>
      </c>
      <c r="B91" s="8">
        <v>4</v>
      </c>
      <c r="C91" s="13" cm="1">
        <f t="array" ref="C91">_xlfn.IFS(B91&gt;3,1000,B91=3,500,B91&lt;3,"No Bonus")</f>
        <v>1000</v>
      </c>
    </row>
    <row r="92" spans="1:3" x14ac:dyDescent="0.25">
      <c r="A92" s="8" t="s">
        <v>186</v>
      </c>
      <c r="B92" s="8">
        <v>2</v>
      </c>
      <c r="C92" s="13" t="str" cm="1">
        <f t="array" ref="C92">_xlfn.IFS(B92&gt;3,1000,B92=3,500,B92&lt;3,"No Bonus")</f>
        <v>No Bonus</v>
      </c>
    </row>
    <row r="93" spans="1:3" x14ac:dyDescent="0.25">
      <c r="A93" s="8" t="s">
        <v>220</v>
      </c>
      <c r="B93" s="8">
        <v>4</v>
      </c>
      <c r="C93" s="13" cm="1">
        <f t="array" ref="C93">_xlfn.IFS(B93&gt;3,1000,B93=3,500,B93&lt;3,"No Bonus")</f>
        <v>1000</v>
      </c>
    </row>
    <row r="94" spans="1:3" x14ac:dyDescent="0.25">
      <c r="A94" s="8" t="s">
        <v>134</v>
      </c>
      <c r="B94" s="8">
        <v>3</v>
      </c>
      <c r="C94" s="13" cm="1">
        <f t="array" ref="C94">_xlfn.IFS(B94&gt;3,1000,B94=3,500,B94&lt;3,"No Bonus")</f>
        <v>500</v>
      </c>
    </row>
    <row r="95" spans="1:3" x14ac:dyDescent="0.25">
      <c r="A95" s="8" t="s">
        <v>16</v>
      </c>
      <c r="B95" s="8">
        <v>1</v>
      </c>
      <c r="C95" s="13" t="str" cm="1">
        <f t="array" ref="C95">_xlfn.IFS(B95&gt;3,1000,B95=3,500,B95&lt;3,"No Bonus")</f>
        <v>No Bonus</v>
      </c>
    </row>
    <row r="96" spans="1:3" x14ac:dyDescent="0.25">
      <c r="A96" s="8" t="s">
        <v>34</v>
      </c>
      <c r="B96" s="8">
        <v>1</v>
      </c>
      <c r="C96" s="13" t="str" cm="1">
        <f t="array" ref="C96">_xlfn.IFS(B96&gt;3,1000,B96=3,500,B96&lt;3,"No Bonus")</f>
        <v>No Bonus</v>
      </c>
    </row>
    <row r="97" spans="1:3" x14ac:dyDescent="0.25">
      <c r="A97" s="8" t="s">
        <v>166</v>
      </c>
      <c r="B97" s="8">
        <v>5</v>
      </c>
      <c r="C97" s="13" cm="1">
        <f t="array" ref="C97">_xlfn.IFS(B97&gt;3,1000,B97=3,500,B97&lt;3,"No Bonus")</f>
        <v>1000</v>
      </c>
    </row>
    <row r="98" spans="1:3" x14ac:dyDescent="0.25">
      <c r="A98" s="8" t="s">
        <v>128</v>
      </c>
      <c r="B98" s="8">
        <v>3</v>
      </c>
      <c r="C98" s="13" cm="1">
        <f t="array" ref="C98">_xlfn.IFS(B98&gt;3,1000,B98=3,500,B98&lt;3,"No Bonus")</f>
        <v>500</v>
      </c>
    </row>
    <row r="99" spans="1:3" x14ac:dyDescent="0.25">
      <c r="A99" s="8" t="s">
        <v>167</v>
      </c>
      <c r="B99" s="8">
        <v>5</v>
      </c>
      <c r="C99" s="13" cm="1">
        <f t="array" ref="C99">_xlfn.IFS(B99&gt;3,1000,B99=3,500,B99&lt;3,"No Bonus")</f>
        <v>1000</v>
      </c>
    </row>
    <row r="100" spans="1:3" x14ac:dyDescent="0.25">
      <c r="A100" s="8" t="s">
        <v>155</v>
      </c>
      <c r="B100" s="8">
        <v>1</v>
      </c>
      <c r="C100" s="13" t="str" cm="1">
        <f t="array" ref="C100">_xlfn.IFS(B100&gt;3,1000,B100=3,500,B100&lt;3,"No Bonus")</f>
        <v>No Bonus</v>
      </c>
    </row>
    <row r="101" spans="1:3" x14ac:dyDescent="0.25">
      <c r="A101" s="8" t="s">
        <v>180</v>
      </c>
      <c r="B101" s="8">
        <v>4</v>
      </c>
      <c r="C101" s="13" cm="1">
        <f t="array" ref="C101">_xlfn.IFS(B101&gt;3,1000,B101=3,500,B101&lt;3,"No Bonus")</f>
        <v>1000</v>
      </c>
    </row>
    <row r="102" spans="1:3" x14ac:dyDescent="0.25">
      <c r="A102" s="8" t="s">
        <v>50</v>
      </c>
      <c r="B102" s="8">
        <v>2</v>
      </c>
      <c r="C102" s="13" t="str" cm="1">
        <f t="array" ref="C102">_xlfn.IFS(B102&gt;3,1000,B102=3,500,B102&lt;3,"No Bonus")</f>
        <v>No Bonus</v>
      </c>
    </row>
    <row r="103" spans="1:3" x14ac:dyDescent="0.25">
      <c r="A103" s="8" t="s">
        <v>77</v>
      </c>
      <c r="B103" s="8">
        <v>2</v>
      </c>
      <c r="C103" s="13" t="str" cm="1">
        <f t="array" ref="C103">_xlfn.IFS(B103&gt;3,1000,B103=3,500,B103&lt;3,"No Bonus")</f>
        <v>No Bonus</v>
      </c>
    </row>
    <row r="104" spans="1:3" x14ac:dyDescent="0.25">
      <c r="A104" s="8" t="s">
        <v>199</v>
      </c>
      <c r="B104" s="8">
        <v>5</v>
      </c>
      <c r="C104" s="13" cm="1">
        <f t="array" ref="C104">_xlfn.IFS(B104&gt;3,1000,B104=3,500,B104&lt;3,"No Bonus")</f>
        <v>1000</v>
      </c>
    </row>
    <row r="105" spans="1:3" x14ac:dyDescent="0.25">
      <c r="A105" s="8" t="s">
        <v>64</v>
      </c>
      <c r="B105" s="8">
        <v>4</v>
      </c>
      <c r="C105" s="13" cm="1">
        <f t="array" ref="C105">_xlfn.IFS(B105&gt;3,1000,B105=3,500,B105&lt;3,"No Bonus")</f>
        <v>1000</v>
      </c>
    </row>
    <row r="106" spans="1:3" x14ac:dyDescent="0.25">
      <c r="A106" s="8" t="s">
        <v>102</v>
      </c>
      <c r="B106" s="8">
        <v>3</v>
      </c>
      <c r="C106" s="13" cm="1">
        <f t="array" ref="C106">_xlfn.IFS(B106&gt;3,1000,B106=3,500,B106&lt;3,"No Bonus")</f>
        <v>500</v>
      </c>
    </row>
    <row r="107" spans="1:3" x14ac:dyDescent="0.25">
      <c r="A107" s="8" t="s">
        <v>247</v>
      </c>
      <c r="B107" s="8">
        <v>4</v>
      </c>
      <c r="C107" s="13" cm="1">
        <f t="array" ref="C107">_xlfn.IFS(B107&gt;3,1000,B107=3,500,B107&lt;3,"No Bonus")</f>
        <v>1000</v>
      </c>
    </row>
    <row r="108" spans="1:3" x14ac:dyDescent="0.25">
      <c r="A108" s="8" t="s">
        <v>104</v>
      </c>
      <c r="B108" s="8">
        <v>5</v>
      </c>
      <c r="C108" s="13" cm="1">
        <f t="array" ref="C108">_xlfn.IFS(B108&gt;3,1000,B108=3,500,B108&lt;3,"No Bonus")</f>
        <v>1000</v>
      </c>
    </row>
    <row r="109" spans="1:3" x14ac:dyDescent="0.25">
      <c r="A109" s="8" t="s">
        <v>196</v>
      </c>
      <c r="B109" s="8">
        <v>4</v>
      </c>
      <c r="C109" s="13" cm="1">
        <f t="array" ref="C109">_xlfn.IFS(B109&gt;3,1000,B109=3,500,B109&lt;3,"No Bonus")</f>
        <v>1000</v>
      </c>
    </row>
    <row r="110" spans="1:3" x14ac:dyDescent="0.25">
      <c r="A110" s="8" t="s">
        <v>177</v>
      </c>
      <c r="B110" s="8">
        <v>5</v>
      </c>
      <c r="C110" s="13" cm="1">
        <f t="array" ref="C110">_xlfn.IFS(B110&gt;3,1000,B110=3,500,B110&lt;3,"No Bonus")</f>
        <v>1000</v>
      </c>
    </row>
    <row r="111" spans="1:3" x14ac:dyDescent="0.25">
      <c r="A111" s="8" t="s">
        <v>243</v>
      </c>
      <c r="B111" s="8">
        <v>3</v>
      </c>
      <c r="C111" s="13" cm="1">
        <f t="array" ref="C111">_xlfn.IFS(B111&gt;3,1000,B111=3,500,B111&lt;3,"No Bonus")</f>
        <v>500</v>
      </c>
    </row>
    <row r="112" spans="1:3" x14ac:dyDescent="0.25">
      <c r="A112" s="8" t="s">
        <v>144</v>
      </c>
      <c r="B112" s="8">
        <v>3</v>
      </c>
      <c r="C112" s="13" cm="1">
        <f t="array" ref="C112">_xlfn.IFS(B112&gt;3,1000,B112=3,500,B112&lt;3,"No Bonus")</f>
        <v>500</v>
      </c>
    </row>
    <row r="113" spans="1:3" x14ac:dyDescent="0.25">
      <c r="A113" s="8" t="s">
        <v>45</v>
      </c>
      <c r="B113" s="8">
        <v>4</v>
      </c>
      <c r="C113" s="13" cm="1">
        <f t="array" ref="C113">_xlfn.IFS(B113&gt;3,1000,B113=3,500,B113&lt;3,"No Bonus")</f>
        <v>1000</v>
      </c>
    </row>
    <row r="114" spans="1:3" x14ac:dyDescent="0.25">
      <c r="A114" s="8" t="s">
        <v>197</v>
      </c>
      <c r="B114" s="8">
        <v>4</v>
      </c>
      <c r="C114" s="13" cm="1">
        <f t="array" ref="C114">_xlfn.IFS(B114&gt;3,1000,B114=3,500,B114&lt;3,"No Bonus")</f>
        <v>1000</v>
      </c>
    </row>
    <row r="115" spans="1:3" x14ac:dyDescent="0.25">
      <c r="A115" s="8" t="s">
        <v>46</v>
      </c>
      <c r="B115" s="8">
        <v>5</v>
      </c>
      <c r="C115" s="13" cm="1">
        <f t="array" ref="C115">_xlfn.IFS(B115&gt;3,1000,B115=3,500,B115&lt;3,"No Bonus")</f>
        <v>1000</v>
      </c>
    </row>
    <row r="116" spans="1:3" x14ac:dyDescent="0.25">
      <c r="A116" s="8" t="s">
        <v>226</v>
      </c>
      <c r="B116" s="8">
        <v>4</v>
      </c>
      <c r="C116" s="13" cm="1">
        <f t="array" ref="C116">_xlfn.IFS(B116&gt;3,1000,B116=3,500,B116&lt;3,"No Bonus")</f>
        <v>1000</v>
      </c>
    </row>
    <row r="117" spans="1:3" x14ac:dyDescent="0.25">
      <c r="A117" s="8" t="s">
        <v>78</v>
      </c>
      <c r="B117" s="8">
        <v>4</v>
      </c>
      <c r="C117" s="13" cm="1">
        <f t="array" ref="C117">_xlfn.IFS(B117&gt;3,1000,B117=3,500,B117&lt;3,"No Bonus")</f>
        <v>1000</v>
      </c>
    </row>
    <row r="118" spans="1:3" x14ac:dyDescent="0.25">
      <c r="A118" s="8" t="s">
        <v>175</v>
      </c>
      <c r="B118" s="8">
        <v>2</v>
      </c>
      <c r="C118" s="13" t="str" cm="1">
        <f t="array" ref="C118">_xlfn.IFS(B118&gt;3,1000,B118=3,500,B118&lt;3,"No Bonus")</f>
        <v>No Bonus</v>
      </c>
    </row>
    <row r="119" spans="1:3" x14ac:dyDescent="0.25">
      <c r="A119" s="8" t="s">
        <v>61</v>
      </c>
      <c r="B119" s="8">
        <v>1</v>
      </c>
      <c r="C119" s="13" t="str" cm="1">
        <f t="array" ref="C119">_xlfn.IFS(B119&gt;3,1000,B119=3,500,B119&lt;3,"No Bonus")</f>
        <v>No Bonus</v>
      </c>
    </row>
    <row r="120" spans="1:3" x14ac:dyDescent="0.25">
      <c r="A120" s="8" t="s">
        <v>160</v>
      </c>
      <c r="B120" s="8">
        <v>5</v>
      </c>
      <c r="C120" s="13" cm="1">
        <f t="array" ref="C120">_xlfn.IFS(B120&gt;3,1000,B120=3,500,B120&lt;3,"No Bonus")</f>
        <v>1000</v>
      </c>
    </row>
    <row r="121" spans="1:3" x14ac:dyDescent="0.25">
      <c r="A121" s="8" t="s">
        <v>86</v>
      </c>
      <c r="B121" s="8">
        <v>2</v>
      </c>
      <c r="C121" s="13" t="str" cm="1">
        <f t="array" ref="C121">_xlfn.IFS(B121&gt;3,1000,B121=3,500,B121&lt;3,"No Bonus")</f>
        <v>No Bonus</v>
      </c>
    </row>
    <row r="122" spans="1:3" x14ac:dyDescent="0.25">
      <c r="A122" s="8" t="s">
        <v>168</v>
      </c>
      <c r="B122" s="8">
        <v>3</v>
      </c>
      <c r="C122" s="13" cm="1">
        <f t="array" ref="C122">_xlfn.IFS(B122&gt;3,1000,B122=3,500,B122&lt;3,"No Bonus")</f>
        <v>500</v>
      </c>
    </row>
    <row r="123" spans="1:3" x14ac:dyDescent="0.25">
      <c r="A123" s="8" t="s">
        <v>225</v>
      </c>
      <c r="B123" s="8">
        <v>5</v>
      </c>
      <c r="C123" s="13" cm="1">
        <f t="array" ref="C123">_xlfn.IFS(B123&gt;3,1000,B123=3,500,B123&lt;3,"No Bonus")</f>
        <v>1000</v>
      </c>
    </row>
    <row r="124" spans="1:3" x14ac:dyDescent="0.25">
      <c r="A124" s="8" t="s">
        <v>211</v>
      </c>
      <c r="B124" s="8">
        <v>4</v>
      </c>
      <c r="C124" s="13" cm="1">
        <f t="array" ref="C124">_xlfn.IFS(B124&gt;3,1000,B124=3,500,B124&lt;3,"No Bonus")</f>
        <v>1000</v>
      </c>
    </row>
    <row r="125" spans="1:3" x14ac:dyDescent="0.25">
      <c r="A125" s="8" t="s">
        <v>92</v>
      </c>
      <c r="B125" s="8">
        <v>3</v>
      </c>
      <c r="C125" s="13" cm="1">
        <f t="array" ref="C125">_xlfn.IFS(B125&gt;3,1000,B125=3,500,B125&lt;3,"No Bonus")</f>
        <v>500</v>
      </c>
    </row>
    <row r="126" spans="1:3" x14ac:dyDescent="0.25">
      <c r="A126" s="8" t="s">
        <v>107</v>
      </c>
      <c r="B126" s="8">
        <v>4</v>
      </c>
      <c r="C126" s="13" cm="1">
        <f t="array" ref="C126">_xlfn.IFS(B126&gt;3,1000,B126=3,500,B126&lt;3,"No Bonus")</f>
        <v>1000</v>
      </c>
    </row>
    <row r="127" spans="1:3" x14ac:dyDescent="0.25">
      <c r="A127" s="8" t="s">
        <v>227</v>
      </c>
      <c r="B127" s="8">
        <v>4</v>
      </c>
      <c r="C127" s="13" cm="1">
        <f t="array" ref="C127">_xlfn.IFS(B127&gt;3,1000,B127=3,500,B127&lt;3,"No Bonus")</f>
        <v>1000</v>
      </c>
    </row>
    <row r="128" spans="1:3" x14ac:dyDescent="0.25">
      <c r="A128" s="8" t="s">
        <v>57</v>
      </c>
      <c r="B128" s="8">
        <v>5</v>
      </c>
      <c r="C128" s="13" cm="1">
        <f t="array" ref="C128">_xlfn.IFS(B128&gt;3,1000,B128=3,500,B128&lt;3,"No Bonus")</f>
        <v>1000</v>
      </c>
    </row>
    <row r="129" spans="1:3" x14ac:dyDescent="0.25">
      <c r="A129" s="8" t="s">
        <v>159</v>
      </c>
      <c r="B129" s="8">
        <v>3</v>
      </c>
      <c r="C129" s="13" cm="1">
        <f t="array" ref="C129">_xlfn.IFS(B129&gt;3,1000,B129=3,500,B129&lt;3,"No Bonus")</f>
        <v>500</v>
      </c>
    </row>
    <row r="130" spans="1:3" x14ac:dyDescent="0.25">
      <c r="A130" s="8" t="s">
        <v>221</v>
      </c>
      <c r="B130" s="8">
        <v>4</v>
      </c>
      <c r="C130" s="13" cm="1">
        <f t="array" ref="C130">_xlfn.IFS(B130&gt;3,1000,B130=3,500,B130&lt;3,"No Bonus")</f>
        <v>1000</v>
      </c>
    </row>
    <row r="131" spans="1:3" x14ac:dyDescent="0.25">
      <c r="A131" s="8" t="s">
        <v>90</v>
      </c>
      <c r="B131" s="8">
        <v>4</v>
      </c>
      <c r="C131" s="13" cm="1">
        <f t="array" ref="C131">_xlfn.IFS(B131&gt;3,1000,B131=3,500,B131&lt;3,"No Bonus")</f>
        <v>1000</v>
      </c>
    </row>
    <row r="132" spans="1:3" x14ac:dyDescent="0.25">
      <c r="A132" s="8" t="s">
        <v>203</v>
      </c>
      <c r="B132" s="8">
        <v>5</v>
      </c>
      <c r="C132" s="13" cm="1">
        <f t="array" ref="C132">_xlfn.IFS(B132&gt;3,1000,B132=3,500,B132&lt;3,"No Bonus")</f>
        <v>1000</v>
      </c>
    </row>
    <row r="133" spans="1:3" x14ac:dyDescent="0.25">
      <c r="A133" s="8" t="s">
        <v>89</v>
      </c>
      <c r="B133" s="8">
        <v>3</v>
      </c>
      <c r="C133" s="13" cm="1">
        <f t="array" ref="C133">_xlfn.IFS(B133&gt;3,1000,B133=3,500,B133&lt;3,"No Bonus")</f>
        <v>500</v>
      </c>
    </row>
    <row r="134" spans="1:3" x14ac:dyDescent="0.25">
      <c r="A134" s="8" t="s">
        <v>230</v>
      </c>
      <c r="B134" s="8">
        <v>5</v>
      </c>
      <c r="C134" s="13" cm="1">
        <f t="array" ref="C134">_xlfn.IFS(B134&gt;3,1000,B134=3,500,B134&lt;3,"No Bonus")</f>
        <v>1000</v>
      </c>
    </row>
    <row r="135" spans="1:3" x14ac:dyDescent="0.25">
      <c r="A135" s="8" t="s">
        <v>73</v>
      </c>
      <c r="B135" s="8">
        <v>4</v>
      </c>
      <c r="C135" s="13" cm="1">
        <f t="array" ref="C135">_xlfn.IFS(B135&gt;3,1000,B135=3,500,B135&lt;3,"No Bonus")</f>
        <v>1000</v>
      </c>
    </row>
    <row r="136" spans="1:3" x14ac:dyDescent="0.25">
      <c r="A136" s="8" t="s">
        <v>163</v>
      </c>
      <c r="B136" s="8">
        <v>2</v>
      </c>
      <c r="C136" s="13" t="str" cm="1">
        <f t="array" ref="C136">_xlfn.IFS(B136&gt;3,1000,B136=3,500,B136&lt;3,"No Bonus")</f>
        <v>No Bonus</v>
      </c>
    </row>
    <row r="137" spans="1:3" x14ac:dyDescent="0.25">
      <c r="A137" s="8" t="s">
        <v>98</v>
      </c>
      <c r="B137" s="8">
        <v>5</v>
      </c>
      <c r="C137" s="13" cm="1">
        <f t="array" ref="C137">_xlfn.IFS(B137&gt;3,1000,B137=3,500,B137&lt;3,"No Bonus")</f>
        <v>1000</v>
      </c>
    </row>
    <row r="138" spans="1:3" x14ac:dyDescent="0.25">
      <c r="A138" s="8" t="s">
        <v>147</v>
      </c>
      <c r="B138" s="8">
        <v>5</v>
      </c>
      <c r="C138" s="13" cm="1">
        <f t="array" ref="C138">_xlfn.IFS(B138&gt;3,1000,B138=3,500,B138&lt;3,"No Bonus")</f>
        <v>1000</v>
      </c>
    </row>
    <row r="139" spans="1:3" x14ac:dyDescent="0.25">
      <c r="A139" s="8" t="s">
        <v>236</v>
      </c>
      <c r="B139" s="8">
        <v>4</v>
      </c>
      <c r="C139" s="13" cm="1">
        <f t="array" ref="C139">_xlfn.IFS(B139&gt;3,1000,B139=3,500,B139&lt;3,"No Bonus")</f>
        <v>1000</v>
      </c>
    </row>
    <row r="140" spans="1:3" x14ac:dyDescent="0.25">
      <c r="A140" s="8" t="s">
        <v>111</v>
      </c>
      <c r="B140" s="8">
        <v>4</v>
      </c>
      <c r="C140" s="13" cm="1">
        <f t="array" ref="C140">_xlfn.IFS(B140&gt;3,1000,B140=3,500,B140&lt;3,"No Bonus")</f>
        <v>1000</v>
      </c>
    </row>
    <row r="141" spans="1:3" x14ac:dyDescent="0.25">
      <c r="A141" s="8" t="s">
        <v>238</v>
      </c>
      <c r="B141" s="8">
        <v>3</v>
      </c>
      <c r="C141" s="13" cm="1">
        <f t="array" ref="C141">_xlfn.IFS(B141&gt;3,1000,B141=3,500,B141&lt;3,"No Bonus")</f>
        <v>500</v>
      </c>
    </row>
    <row r="142" spans="1:3" x14ac:dyDescent="0.25">
      <c r="A142" s="8" t="s">
        <v>66</v>
      </c>
      <c r="B142" s="8">
        <v>3</v>
      </c>
      <c r="C142" s="13" cm="1">
        <f t="array" ref="C142">_xlfn.IFS(B142&gt;3,1000,B142=3,500,B142&lt;3,"No Bonus")</f>
        <v>500</v>
      </c>
    </row>
    <row r="143" spans="1:3" x14ac:dyDescent="0.25">
      <c r="A143" s="8" t="s">
        <v>42</v>
      </c>
      <c r="B143" s="8">
        <v>1</v>
      </c>
      <c r="C143" s="13" t="str" cm="1">
        <f t="array" ref="C143">_xlfn.IFS(B143&gt;3,1000,B143=3,500,B143&lt;3,"No Bonus")</f>
        <v>No Bonus</v>
      </c>
    </row>
    <row r="144" spans="1:3" x14ac:dyDescent="0.25">
      <c r="A144" s="8" t="s">
        <v>216</v>
      </c>
      <c r="B144" s="8">
        <v>2</v>
      </c>
      <c r="C144" s="13" t="str" cm="1">
        <f t="array" ref="C144">_xlfn.IFS(B144&gt;3,1000,B144=3,500,B144&lt;3,"No Bonus")</f>
        <v>No Bonus</v>
      </c>
    </row>
    <row r="145" spans="1:3" x14ac:dyDescent="0.25">
      <c r="A145" s="8" t="s">
        <v>31</v>
      </c>
      <c r="B145" s="8">
        <v>5</v>
      </c>
      <c r="C145" s="13" cm="1">
        <f t="array" ref="C145">_xlfn.IFS(B145&gt;3,1000,B145=3,500,B145&lt;3,"No Bonus")</f>
        <v>1000</v>
      </c>
    </row>
    <row r="146" spans="1:3" x14ac:dyDescent="0.25">
      <c r="A146" s="8" t="s">
        <v>213</v>
      </c>
      <c r="B146" s="8">
        <v>1</v>
      </c>
      <c r="C146" s="13" t="str" cm="1">
        <f t="array" ref="C146">_xlfn.IFS(B146&gt;3,1000,B146=3,500,B146&lt;3,"No Bonus")</f>
        <v>No Bonus</v>
      </c>
    </row>
    <row r="147" spans="1:3" x14ac:dyDescent="0.25">
      <c r="A147" s="8" t="s">
        <v>72</v>
      </c>
      <c r="B147" s="8">
        <v>3</v>
      </c>
      <c r="C147" s="13" cm="1">
        <f t="array" ref="C147">_xlfn.IFS(B147&gt;3,1000,B147=3,500,B147&lt;3,"No Bonus")</f>
        <v>500</v>
      </c>
    </row>
    <row r="148" spans="1:3" x14ac:dyDescent="0.25">
      <c r="A148" s="8" t="s">
        <v>241</v>
      </c>
      <c r="B148" s="8">
        <v>5</v>
      </c>
      <c r="C148" s="13" cm="1">
        <f t="array" ref="C148">_xlfn.IFS(B148&gt;3,1000,B148=3,500,B148&lt;3,"No Bonus")</f>
        <v>1000</v>
      </c>
    </row>
    <row r="149" spans="1:3" x14ac:dyDescent="0.25">
      <c r="A149" s="8" t="s">
        <v>169</v>
      </c>
      <c r="B149" s="8">
        <v>4</v>
      </c>
      <c r="C149" s="13" cm="1">
        <f t="array" ref="C149">_xlfn.IFS(B149&gt;3,1000,B149=3,500,B149&lt;3,"No Bonus")</f>
        <v>1000</v>
      </c>
    </row>
    <row r="150" spans="1:3" x14ac:dyDescent="0.25">
      <c r="A150" s="8" t="s">
        <v>145</v>
      </c>
      <c r="B150" s="8">
        <v>3</v>
      </c>
      <c r="C150" s="13" cm="1">
        <f t="array" ref="C150">_xlfn.IFS(B150&gt;3,1000,B150=3,500,B150&lt;3,"No Bonus")</f>
        <v>500</v>
      </c>
    </row>
    <row r="151" spans="1:3" x14ac:dyDescent="0.25">
      <c r="A151" s="8" t="s">
        <v>28</v>
      </c>
      <c r="B151" s="8">
        <v>3</v>
      </c>
      <c r="C151" s="13" cm="1">
        <f t="array" ref="C151">_xlfn.IFS(B151&gt;3,1000,B151=3,500,B151&lt;3,"No Bonus")</f>
        <v>500</v>
      </c>
    </row>
    <row r="152" spans="1:3" x14ac:dyDescent="0.25">
      <c r="A152" s="8" t="s">
        <v>254</v>
      </c>
      <c r="B152" s="8">
        <v>1</v>
      </c>
      <c r="C152" s="13" t="str" cm="1">
        <f t="array" ref="C152">_xlfn.IFS(B152&gt;3,1000,B152=3,500,B152&lt;3,"No Bonus")</f>
        <v>No Bonus</v>
      </c>
    </row>
    <row r="153" spans="1:3" x14ac:dyDescent="0.25">
      <c r="A153" s="8" t="s">
        <v>181</v>
      </c>
      <c r="B153" s="8">
        <v>4</v>
      </c>
      <c r="C153" s="13" cm="1">
        <f t="array" ref="C153">_xlfn.IFS(B153&gt;3,1000,B153=3,500,B153&lt;3,"No Bonus")</f>
        <v>1000</v>
      </c>
    </row>
    <row r="154" spans="1:3" x14ac:dyDescent="0.25">
      <c r="A154" s="8" t="s">
        <v>165</v>
      </c>
      <c r="B154" s="8">
        <v>4</v>
      </c>
      <c r="C154" s="13" cm="1">
        <f t="array" ref="C154">_xlfn.IFS(B154&gt;3,1000,B154=3,500,B154&lt;3,"No Bonus")</f>
        <v>1000</v>
      </c>
    </row>
    <row r="155" spans="1:3" x14ac:dyDescent="0.25">
      <c r="A155" s="8" t="s">
        <v>187</v>
      </c>
      <c r="B155" s="8">
        <v>1</v>
      </c>
      <c r="C155" s="13" t="str" cm="1">
        <f t="array" ref="C155">_xlfn.IFS(B155&gt;3,1000,B155=3,500,B155&lt;3,"No Bonus")</f>
        <v>No Bonus</v>
      </c>
    </row>
    <row r="156" spans="1:3" x14ac:dyDescent="0.25">
      <c r="A156" s="8" t="s">
        <v>126</v>
      </c>
      <c r="B156" s="8">
        <v>3</v>
      </c>
      <c r="C156" s="13" cm="1">
        <f t="array" ref="C156">_xlfn.IFS(B156&gt;3,1000,B156=3,500,B156&lt;3,"No Bonus")</f>
        <v>500</v>
      </c>
    </row>
    <row r="157" spans="1:3" x14ac:dyDescent="0.25">
      <c r="A157" s="8" t="s">
        <v>9</v>
      </c>
      <c r="B157" s="8">
        <v>5</v>
      </c>
      <c r="C157" s="13" cm="1">
        <f t="array" ref="C157">_xlfn.IFS(B157&gt;3,1000,B157=3,500,B157&lt;3,"No Bonus")</f>
        <v>1000</v>
      </c>
    </row>
    <row r="158" spans="1:3" x14ac:dyDescent="0.25">
      <c r="A158" s="8" t="s">
        <v>158</v>
      </c>
      <c r="B158" s="8">
        <v>5</v>
      </c>
      <c r="C158" s="13" cm="1">
        <f t="array" ref="C158">_xlfn.IFS(B158&gt;3,1000,B158=3,500,B158&lt;3,"No Bonus")</f>
        <v>1000</v>
      </c>
    </row>
    <row r="159" spans="1:3" x14ac:dyDescent="0.25">
      <c r="A159" s="8" t="s">
        <v>18</v>
      </c>
      <c r="B159" s="8">
        <v>3</v>
      </c>
      <c r="C159" s="13" cm="1">
        <f t="array" ref="C159">_xlfn.IFS(B159&gt;3,1000,B159=3,500,B159&lt;3,"No Bonus")</f>
        <v>500</v>
      </c>
    </row>
    <row r="160" spans="1:3" x14ac:dyDescent="0.25">
      <c r="A160" s="8" t="s">
        <v>53</v>
      </c>
      <c r="B160" s="8">
        <v>2</v>
      </c>
      <c r="C160" s="13" t="str" cm="1">
        <f t="array" ref="C160">_xlfn.IFS(B160&gt;3,1000,B160=3,500,B160&lt;3,"No Bonus")</f>
        <v>No Bonus</v>
      </c>
    </row>
    <row r="161" spans="1:3" x14ac:dyDescent="0.25">
      <c r="A161" s="8" t="s">
        <v>189</v>
      </c>
      <c r="B161" s="8">
        <v>1</v>
      </c>
      <c r="C161" s="13" t="str" cm="1">
        <f t="array" ref="C161">_xlfn.IFS(B161&gt;3,1000,B161=3,500,B161&lt;3,"No Bonus")</f>
        <v>No Bonus</v>
      </c>
    </row>
    <row r="162" spans="1:3" x14ac:dyDescent="0.25">
      <c r="A162" s="8" t="s">
        <v>223</v>
      </c>
      <c r="B162" s="8">
        <v>4</v>
      </c>
      <c r="C162" s="13" cm="1">
        <f t="array" ref="C162">_xlfn.IFS(B162&gt;3,1000,B162=3,500,B162&lt;3,"No Bonus")</f>
        <v>1000</v>
      </c>
    </row>
    <row r="163" spans="1:3" x14ac:dyDescent="0.25">
      <c r="A163" s="8" t="s">
        <v>11</v>
      </c>
      <c r="B163" s="8">
        <v>4</v>
      </c>
      <c r="C163" s="13" cm="1">
        <f t="array" ref="C163">_xlfn.IFS(B163&gt;3,1000,B163=3,500,B163&lt;3,"No Bonus")</f>
        <v>1000</v>
      </c>
    </row>
    <row r="164" spans="1:3" x14ac:dyDescent="0.25">
      <c r="A164" s="8" t="s">
        <v>152</v>
      </c>
      <c r="B164" s="8">
        <v>3</v>
      </c>
      <c r="C164" s="13" cm="1">
        <f t="array" ref="C164">_xlfn.IFS(B164&gt;3,1000,B164=3,500,B164&lt;3,"No Bonus")</f>
        <v>500</v>
      </c>
    </row>
    <row r="165" spans="1:3" x14ac:dyDescent="0.25">
      <c r="A165" s="8" t="s">
        <v>39</v>
      </c>
      <c r="B165" s="8">
        <v>3</v>
      </c>
      <c r="C165" s="13" cm="1">
        <f t="array" ref="C165">_xlfn.IFS(B165&gt;3,1000,B165=3,500,B165&lt;3,"No Bonus")</f>
        <v>500</v>
      </c>
    </row>
    <row r="166" spans="1:3" x14ac:dyDescent="0.25">
      <c r="A166" s="8" t="s">
        <v>173</v>
      </c>
      <c r="B166" s="8">
        <v>4</v>
      </c>
      <c r="C166" s="13" cm="1">
        <f t="array" ref="C166">_xlfn.IFS(B166&gt;3,1000,B166=3,500,B166&lt;3,"No Bonus")</f>
        <v>1000</v>
      </c>
    </row>
    <row r="167" spans="1:3" x14ac:dyDescent="0.25">
      <c r="A167" s="8" t="s">
        <v>188</v>
      </c>
      <c r="B167" s="8">
        <v>3</v>
      </c>
      <c r="C167" s="13" cm="1">
        <f t="array" ref="C167">_xlfn.IFS(B167&gt;3,1000,B167=3,500,B167&lt;3,"No Bonus")</f>
        <v>500</v>
      </c>
    </row>
    <row r="168" spans="1:3" x14ac:dyDescent="0.25">
      <c r="A168" s="8" t="s">
        <v>176</v>
      </c>
      <c r="B168" s="8">
        <v>1</v>
      </c>
      <c r="C168" s="13" t="str" cm="1">
        <f t="array" ref="C168">_xlfn.IFS(B168&gt;3,1000,B168=3,500,B168&lt;3,"No Bonus")</f>
        <v>No Bonus</v>
      </c>
    </row>
    <row r="169" spans="1:3" x14ac:dyDescent="0.25">
      <c r="A169" s="8" t="s">
        <v>95</v>
      </c>
      <c r="B169" s="8">
        <v>2</v>
      </c>
      <c r="C169" s="13" t="str" cm="1">
        <f t="array" ref="C169">_xlfn.IFS(B169&gt;3,1000,B169=3,500,B169&lt;3,"No Bonus")</f>
        <v>No Bonus</v>
      </c>
    </row>
    <row r="170" spans="1:3" x14ac:dyDescent="0.25">
      <c r="A170" s="8" t="s">
        <v>174</v>
      </c>
      <c r="B170" s="8">
        <v>4</v>
      </c>
      <c r="C170" s="13" cm="1">
        <f t="array" ref="C170">_xlfn.IFS(B170&gt;3,1000,B170=3,500,B170&lt;3,"No Bonus")</f>
        <v>1000</v>
      </c>
    </row>
    <row r="171" spans="1:3" x14ac:dyDescent="0.25">
      <c r="A171" s="8" t="s">
        <v>229</v>
      </c>
      <c r="B171" s="8">
        <v>4</v>
      </c>
      <c r="C171" s="13" cm="1">
        <f t="array" ref="C171">_xlfn.IFS(B171&gt;3,1000,B171=3,500,B171&lt;3,"No Bonus")</f>
        <v>1000</v>
      </c>
    </row>
    <row r="172" spans="1:3" x14ac:dyDescent="0.25">
      <c r="A172" s="8" t="s">
        <v>250</v>
      </c>
      <c r="B172" s="8">
        <v>5</v>
      </c>
      <c r="C172" s="13" cm="1">
        <f t="array" ref="C172">_xlfn.IFS(B172&gt;3,1000,B172=3,500,B172&lt;3,"No Bonus")</f>
        <v>1000</v>
      </c>
    </row>
    <row r="173" spans="1:3" x14ac:dyDescent="0.25">
      <c r="A173" s="8" t="s">
        <v>242</v>
      </c>
      <c r="B173" s="8">
        <v>1</v>
      </c>
      <c r="C173" s="13" t="str" cm="1">
        <f t="array" ref="C173">_xlfn.IFS(B173&gt;3,1000,B173=3,500,B173&lt;3,"No Bonus")</f>
        <v>No Bonus</v>
      </c>
    </row>
    <row r="174" spans="1:3" x14ac:dyDescent="0.25">
      <c r="A174" s="8" t="s">
        <v>212</v>
      </c>
      <c r="B174" s="8">
        <v>3</v>
      </c>
      <c r="C174" s="13" cm="1">
        <f t="array" ref="C174">_xlfn.IFS(B174&gt;3,1000,B174=3,500,B174&lt;3,"No Bonus")</f>
        <v>500</v>
      </c>
    </row>
    <row r="175" spans="1:3" x14ac:dyDescent="0.25">
      <c r="A175" s="8" t="s">
        <v>85</v>
      </c>
      <c r="B175" s="8">
        <v>2</v>
      </c>
      <c r="C175" s="13" t="str" cm="1">
        <f t="array" ref="C175">_xlfn.IFS(B175&gt;3,1000,B175=3,500,B175&lt;3,"No Bonus")</f>
        <v>No Bonus</v>
      </c>
    </row>
    <row r="176" spans="1:3" x14ac:dyDescent="0.25">
      <c r="A176" s="8" t="s">
        <v>179</v>
      </c>
      <c r="B176" s="8">
        <v>5</v>
      </c>
      <c r="C176" s="13" cm="1">
        <f t="array" ref="C176">_xlfn.IFS(B176&gt;3,1000,B176=3,500,B176&lt;3,"No Bonus")</f>
        <v>1000</v>
      </c>
    </row>
    <row r="177" spans="1:3" x14ac:dyDescent="0.25">
      <c r="A177" s="8" t="s">
        <v>139</v>
      </c>
      <c r="B177" s="8">
        <v>2</v>
      </c>
      <c r="C177" s="13" t="str" cm="1">
        <f t="array" ref="C177">_xlfn.IFS(B177&gt;3,1000,B177=3,500,B177&lt;3,"No Bonus")</f>
        <v>No Bonus</v>
      </c>
    </row>
    <row r="178" spans="1:3" x14ac:dyDescent="0.25">
      <c r="A178" s="8" t="s">
        <v>214</v>
      </c>
      <c r="B178" s="8">
        <v>1</v>
      </c>
      <c r="C178" s="13" t="str" cm="1">
        <f t="array" ref="C178">_xlfn.IFS(B178&gt;3,1000,B178=3,500,B178&lt;3,"No Bonus")</f>
        <v>No Bonus</v>
      </c>
    </row>
    <row r="179" spans="1:3" x14ac:dyDescent="0.25">
      <c r="A179" s="8" t="s">
        <v>170</v>
      </c>
      <c r="B179" s="8">
        <v>5</v>
      </c>
      <c r="C179" s="13" cm="1">
        <f t="array" ref="C179">_xlfn.IFS(B179&gt;3,1000,B179=3,500,B179&lt;3,"No Bonus")</f>
        <v>1000</v>
      </c>
    </row>
    <row r="180" spans="1:3" x14ac:dyDescent="0.25">
      <c r="A180" s="8" t="s">
        <v>252</v>
      </c>
      <c r="B180" s="8">
        <v>2</v>
      </c>
      <c r="C180" s="13" t="str" cm="1">
        <f t="array" ref="C180">_xlfn.IFS(B180&gt;3,1000,B180=3,500,B180&lt;3,"No Bonus")</f>
        <v>No Bonus</v>
      </c>
    </row>
    <row r="181" spans="1:3" x14ac:dyDescent="0.25">
      <c r="A181" s="8" t="s">
        <v>154</v>
      </c>
      <c r="B181" s="8">
        <v>5</v>
      </c>
      <c r="C181" s="13" cm="1">
        <f t="array" ref="C181">_xlfn.IFS(B181&gt;3,1000,B181=3,500,B181&lt;3,"No Bonus")</f>
        <v>1000</v>
      </c>
    </row>
    <row r="182" spans="1:3" x14ac:dyDescent="0.25">
      <c r="A182" s="8" t="s">
        <v>132</v>
      </c>
      <c r="B182" s="8">
        <v>2</v>
      </c>
      <c r="C182" s="13" t="str" cm="1">
        <f t="array" ref="C182">_xlfn.IFS(B182&gt;3,1000,B182=3,500,B182&lt;3,"No Bonus")</f>
        <v>No Bonus</v>
      </c>
    </row>
    <row r="183" spans="1:3" x14ac:dyDescent="0.25">
      <c r="A183" s="8" t="s">
        <v>127</v>
      </c>
      <c r="B183" s="8">
        <v>4</v>
      </c>
      <c r="C183" s="13" cm="1">
        <f t="array" ref="C183">_xlfn.IFS(B183&gt;3,1000,B183=3,500,B183&lt;3,"No Bonus")</f>
        <v>1000</v>
      </c>
    </row>
    <row r="184" spans="1:3" x14ac:dyDescent="0.25">
      <c r="A184" s="8" t="s">
        <v>113</v>
      </c>
      <c r="B184" s="8">
        <v>4</v>
      </c>
      <c r="C184" s="13" cm="1">
        <f t="array" ref="C184">_xlfn.IFS(B184&gt;3,1000,B184=3,500,B184&lt;3,"No Bonus")</f>
        <v>1000</v>
      </c>
    </row>
    <row r="185" spans="1:3" x14ac:dyDescent="0.25">
      <c r="A185" s="8" t="s">
        <v>200</v>
      </c>
      <c r="B185" s="8">
        <v>4</v>
      </c>
      <c r="C185" s="13" cm="1">
        <f t="array" ref="C185">_xlfn.IFS(B185&gt;3,1000,B185=3,500,B185&lt;3,"No Bonus")</f>
        <v>1000</v>
      </c>
    </row>
    <row r="186" spans="1:3" x14ac:dyDescent="0.25">
      <c r="A186" s="8" t="s">
        <v>217</v>
      </c>
      <c r="B186" s="8">
        <v>4</v>
      </c>
      <c r="C186" s="13" cm="1">
        <f t="array" ref="C186">_xlfn.IFS(B186&gt;3,1000,B186=3,500,B186&lt;3,"No Bonus")</f>
        <v>1000</v>
      </c>
    </row>
    <row r="187" spans="1:3" x14ac:dyDescent="0.25">
      <c r="A187" s="8" t="s">
        <v>209</v>
      </c>
      <c r="B187" s="8">
        <v>5</v>
      </c>
      <c r="C187" s="13" cm="1">
        <f t="array" ref="C187">_xlfn.IFS(B187&gt;3,1000,B187=3,500,B187&lt;3,"No Bonus")</f>
        <v>1000</v>
      </c>
    </row>
    <row r="188" spans="1:3" x14ac:dyDescent="0.25">
      <c r="A188" s="8" t="s">
        <v>255</v>
      </c>
      <c r="B188" s="8">
        <v>1</v>
      </c>
      <c r="C188" s="13" t="str" cm="1">
        <f t="array" ref="C188">_xlfn.IFS(B188&gt;3,1000,B188=3,500,B188&lt;3,"No Bonus")</f>
        <v>No Bonus</v>
      </c>
    </row>
    <row r="189" spans="1:3" x14ac:dyDescent="0.25">
      <c r="A189" s="8" t="s">
        <v>56</v>
      </c>
      <c r="B189" s="8">
        <v>3</v>
      </c>
      <c r="C189" s="13" cm="1">
        <f t="array" ref="C189">_xlfn.IFS(B189&gt;3,1000,B189=3,500,B189&lt;3,"No Bonus")</f>
        <v>500</v>
      </c>
    </row>
    <row r="190" spans="1:3" x14ac:dyDescent="0.25">
      <c r="A190" s="8" t="s">
        <v>215</v>
      </c>
      <c r="B190" s="8">
        <v>3</v>
      </c>
      <c r="C190" s="13" cm="1">
        <f t="array" ref="C190">_xlfn.IFS(B190&gt;3,1000,B190=3,500,B190&lt;3,"No Bonus")</f>
        <v>500</v>
      </c>
    </row>
    <row r="191" spans="1:3" x14ac:dyDescent="0.25">
      <c r="A191" s="8" t="s">
        <v>69</v>
      </c>
      <c r="B191" s="8">
        <v>3</v>
      </c>
      <c r="C191" s="13" cm="1">
        <f t="array" ref="C191">_xlfn.IFS(B191&gt;3,1000,B191=3,500,B191&lt;3,"No Bonus")</f>
        <v>500</v>
      </c>
    </row>
    <row r="192" spans="1:3" x14ac:dyDescent="0.25">
      <c r="A192" s="8" t="s">
        <v>235</v>
      </c>
      <c r="B192" s="8">
        <v>3</v>
      </c>
      <c r="C192" s="13" cm="1">
        <f t="array" ref="C192">_xlfn.IFS(B192&gt;3,1000,B192=3,500,B192&lt;3,"No Bonus")</f>
        <v>500</v>
      </c>
    </row>
    <row r="193" spans="1:3" x14ac:dyDescent="0.25">
      <c r="A193" s="8" t="s">
        <v>228</v>
      </c>
      <c r="B193" s="8">
        <v>1</v>
      </c>
      <c r="C193" s="13" t="str" cm="1">
        <f t="array" ref="C193">_xlfn.IFS(B193&gt;3,1000,B193=3,500,B193&lt;3,"No Bonus")</f>
        <v>No Bonus</v>
      </c>
    </row>
    <row r="194" spans="1:3" x14ac:dyDescent="0.25">
      <c r="A194" s="8" t="s">
        <v>105</v>
      </c>
      <c r="B194" s="8">
        <v>5</v>
      </c>
      <c r="C194" s="13" cm="1">
        <f t="array" ref="C194">_xlfn.IFS(B194&gt;3,1000,B194=3,500,B194&lt;3,"No Bonus")</f>
        <v>1000</v>
      </c>
    </row>
    <row r="195" spans="1:3" x14ac:dyDescent="0.25">
      <c r="A195" s="8" t="s">
        <v>234</v>
      </c>
      <c r="B195" s="8">
        <v>4</v>
      </c>
      <c r="C195" s="13" cm="1">
        <f t="array" ref="C195">_xlfn.IFS(B195&gt;3,1000,B195=3,500,B195&lt;3,"No Bonus")</f>
        <v>1000</v>
      </c>
    </row>
    <row r="196" spans="1:3" x14ac:dyDescent="0.25">
      <c r="A196" s="8" t="s">
        <v>131</v>
      </c>
      <c r="B196" s="8">
        <v>1</v>
      </c>
      <c r="C196" s="13" t="str" cm="1">
        <f t="array" ref="C196">_xlfn.IFS(B196&gt;3,1000,B196=3,500,B196&lt;3,"No Bonus")</f>
        <v>No Bonus</v>
      </c>
    </row>
    <row r="197" spans="1:3" x14ac:dyDescent="0.25">
      <c r="A197" s="8" t="s">
        <v>194</v>
      </c>
      <c r="B197" s="8">
        <v>1</v>
      </c>
      <c r="C197" s="13" t="str" cm="1">
        <f t="array" ref="C197">_xlfn.IFS(B197&gt;3,1000,B197=3,500,B197&lt;3,"No Bonus")</f>
        <v>No Bonus</v>
      </c>
    </row>
    <row r="198" spans="1:3" x14ac:dyDescent="0.25">
      <c r="A198" s="8" t="s">
        <v>251</v>
      </c>
      <c r="B198" s="8">
        <v>3</v>
      </c>
      <c r="C198" s="13" cm="1">
        <f t="array" ref="C198">_xlfn.IFS(B198&gt;3,1000,B198=3,500,B198&lt;3,"No Bonus")</f>
        <v>500</v>
      </c>
    </row>
    <row r="199" spans="1:3" x14ac:dyDescent="0.25">
      <c r="A199" s="8" t="s">
        <v>55</v>
      </c>
      <c r="B199" s="8">
        <v>5</v>
      </c>
      <c r="C199" s="13" cm="1">
        <f t="array" ref="C199">_xlfn.IFS(B199&gt;3,1000,B199=3,500,B199&lt;3,"No Bonus")</f>
        <v>1000</v>
      </c>
    </row>
    <row r="200" spans="1:3" x14ac:dyDescent="0.25">
      <c r="A200" s="8" t="s">
        <v>138</v>
      </c>
      <c r="B200" s="8">
        <v>2</v>
      </c>
      <c r="C200" s="13" t="str" cm="1">
        <f t="array" ref="C200">_xlfn.IFS(B200&gt;3,1000,B200=3,500,B200&lt;3,"No Bonus")</f>
        <v>No Bonus</v>
      </c>
    </row>
    <row r="201" spans="1:3" x14ac:dyDescent="0.25">
      <c r="A201" s="8" t="s">
        <v>237</v>
      </c>
      <c r="B201" s="8">
        <v>5</v>
      </c>
      <c r="C201" s="13" cm="1">
        <f t="array" ref="C201">_xlfn.IFS(B201&gt;3,1000,B201=3,500,B201&lt;3,"No Bonus")</f>
        <v>1000</v>
      </c>
    </row>
    <row r="202" spans="1:3" x14ac:dyDescent="0.25">
      <c r="A202" s="8" t="s">
        <v>19</v>
      </c>
      <c r="B202" s="8">
        <v>5</v>
      </c>
      <c r="C202" s="13" cm="1">
        <f t="array" ref="C202">_xlfn.IFS(B202&gt;3,1000,B202=3,500,B202&lt;3,"No Bonus")</f>
        <v>1000</v>
      </c>
    </row>
    <row r="203" spans="1:3" x14ac:dyDescent="0.25">
      <c r="A203" s="8" t="s">
        <v>100</v>
      </c>
      <c r="B203" s="8">
        <v>4</v>
      </c>
      <c r="C203" s="13" cm="1">
        <f t="array" ref="C203">_xlfn.IFS(B203&gt;3,1000,B203=3,500,B203&lt;3,"No Bonus")</f>
        <v>1000</v>
      </c>
    </row>
    <row r="204" spans="1:3" x14ac:dyDescent="0.25">
      <c r="A204" s="8" t="s">
        <v>71</v>
      </c>
      <c r="B204" s="8">
        <v>1</v>
      </c>
      <c r="C204" s="13" t="str" cm="1">
        <f t="array" ref="C204">_xlfn.IFS(B204&gt;3,1000,B204=3,500,B204&lt;3,"No Bonus")</f>
        <v>No Bonus</v>
      </c>
    </row>
    <row r="205" spans="1:3" x14ac:dyDescent="0.25">
      <c r="A205" s="8" t="s">
        <v>161</v>
      </c>
      <c r="B205" s="8">
        <v>3</v>
      </c>
      <c r="C205" s="13" cm="1">
        <f t="array" ref="C205">_xlfn.IFS(B205&gt;3,1000,B205=3,500,B205&lt;3,"No Bonus")</f>
        <v>500</v>
      </c>
    </row>
    <row r="206" spans="1:3" x14ac:dyDescent="0.25">
      <c r="A206" s="8" t="s">
        <v>93</v>
      </c>
      <c r="B206" s="8">
        <v>4</v>
      </c>
      <c r="C206" s="13" cm="1">
        <f t="array" ref="C206">_xlfn.IFS(B206&gt;3,1000,B206=3,500,B206&lt;3,"No Bonus")</f>
        <v>1000</v>
      </c>
    </row>
    <row r="207" spans="1:3" x14ac:dyDescent="0.25">
      <c r="A207" s="8" t="s">
        <v>231</v>
      </c>
      <c r="B207" s="8">
        <v>2</v>
      </c>
      <c r="C207" s="13" t="str" cm="1">
        <f t="array" ref="C207">_xlfn.IFS(B207&gt;3,1000,B207=3,500,B207&lt;3,"No Bonus")</f>
        <v>No Bonus</v>
      </c>
    </row>
    <row r="208" spans="1:3" x14ac:dyDescent="0.25">
      <c r="A208" s="8" t="s">
        <v>137</v>
      </c>
      <c r="B208" s="8">
        <v>5</v>
      </c>
      <c r="C208" s="13" cm="1">
        <f t="array" ref="C208">_xlfn.IFS(B208&gt;3,1000,B208=3,500,B208&lt;3,"No Bonus")</f>
        <v>1000</v>
      </c>
    </row>
    <row r="209" spans="1:3" x14ac:dyDescent="0.25">
      <c r="A209" s="8" t="s">
        <v>67</v>
      </c>
      <c r="B209" s="8">
        <v>4</v>
      </c>
      <c r="C209" s="13" cm="1">
        <f t="array" ref="C209">_xlfn.IFS(B209&gt;3,1000,B209=3,500,B209&lt;3,"No Bonus")</f>
        <v>1000</v>
      </c>
    </row>
    <row r="210" spans="1:3" x14ac:dyDescent="0.25">
      <c r="A210" s="8" t="s">
        <v>151</v>
      </c>
      <c r="B210" s="8">
        <v>5</v>
      </c>
      <c r="C210" s="13" cm="1">
        <f t="array" ref="C210">_xlfn.IFS(B210&gt;3,1000,B210=3,500,B210&lt;3,"No Bonus")</f>
        <v>1000</v>
      </c>
    </row>
    <row r="211" spans="1:3" x14ac:dyDescent="0.25">
      <c r="A211" s="8" t="s">
        <v>205</v>
      </c>
      <c r="B211" s="8">
        <v>1</v>
      </c>
      <c r="C211" s="13" t="str" cm="1">
        <f t="array" ref="C211">_xlfn.IFS(B211&gt;3,1000,B211=3,500,B211&lt;3,"No Bonus")</f>
        <v>No Bonus</v>
      </c>
    </row>
    <row r="212" spans="1:3" x14ac:dyDescent="0.25">
      <c r="A212" s="8" t="s">
        <v>204</v>
      </c>
      <c r="B212" s="8">
        <v>2</v>
      </c>
      <c r="C212" s="13" t="str" cm="1">
        <f t="array" ref="C212">_xlfn.IFS(B212&gt;3,1000,B212=3,500,B212&lt;3,"No Bonus")</f>
        <v>No Bonus</v>
      </c>
    </row>
    <row r="213" spans="1:3" x14ac:dyDescent="0.25">
      <c r="A213" s="8" t="s">
        <v>142</v>
      </c>
      <c r="B213" s="8">
        <v>3</v>
      </c>
      <c r="C213" s="13" cm="1">
        <f t="array" ref="C213">_xlfn.IFS(B213&gt;3,1000,B213=3,500,B213&lt;3,"No Bonus")</f>
        <v>500</v>
      </c>
    </row>
    <row r="214" spans="1:3" x14ac:dyDescent="0.25">
      <c r="A214" s="8" t="s">
        <v>141</v>
      </c>
      <c r="B214" s="8">
        <v>2</v>
      </c>
      <c r="C214" s="13" t="str" cm="1">
        <f t="array" ref="C214">_xlfn.IFS(B214&gt;3,1000,B214=3,500,B214&lt;3,"No Bonus")</f>
        <v>No Bonus</v>
      </c>
    </row>
    <row r="215" spans="1:3" x14ac:dyDescent="0.25">
      <c r="A215" s="8" t="s">
        <v>190</v>
      </c>
      <c r="B215" s="8">
        <v>4</v>
      </c>
      <c r="C215" s="13" cm="1">
        <f t="array" ref="C215">_xlfn.IFS(B215&gt;3,1000,B215=3,500,B215&lt;3,"No Bonus")</f>
        <v>1000</v>
      </c>
    </row>
    <row r="216" spans="1:3" x14ac:dyDescent="0.25">
      <c r="A216" s="8" t="s">
        <v>191</v>
      </c>
      <c r="B216" s="8">
        <v>3</v>
      </c>
      <c r="C216" s="13" cm="1">
        <f t="array" ref="C216">_xlfn.IFS(B216&gt;3,1000,B216=3,500,B216&lt;3,"No Bonus")</f>
        <v>500</v>
      </c>
    </row>
    <row r="217" spans="1:3" x14ac:dyDescent="0.25">
      <c r="A217" s="8" t="s">
        <v>119</v>
      </c>
      <c r="B217" s="8">
        <v>4</v>
      </c>
      <c r="C217" s="13" cm="1">
        <f t="array" ref="C217">_xlfn.IFS(B217&gt;3,1000,B217=3,500,B217&lt;3,"No Bonus")</f>
        <v>1000</v>
      </c>
    </row>
    <row r="218" spans="1:3" x14ac:dyDescent="0.25">
      <c r="A218" s="8" t="s">
        <v>115</v>
      </c>
      <c r="B218" s="8">
        <v>5</v>
      </c>
      <c r="C218" s="13" cm="1">
        <f t="array" ref="C218">_xlfn.IFS(B218&gt;3,1000,B218=3,500,B218&lt;3,"No Bonus")</f>
        <v>1000</v>
      </c>
    </row>
    <row r="219" spans="1:3" x14ac:dyDescent="0.25">
      <c r="A219" s="8" t="s">
        <v>232</v>
      </c>
      <c r="B219" s="8">
        <v>5</v>
      </c>
      <c r="C219" s="13" cm="1">
        <f t="array" ref="C219">_xlfn.IFS(B219&gt;3,1000,B219=3,500,B219&lt;3,"No Bonus")</f>
        <v>1000</v>
      </c>
    </row>
    <row r="220" spans="1:3" x14ac:dyDescent="0.25">
      <c r="A220" s="8" t="s">
        <v>136</v>
      </c>
      <c r="B220" s="8">
        <v>1</v>
      </c>
      <c r="C220" s="13" t="str" cm="1">
        <f t="array" ref="C220">_xlfn.IFS(B220&gt;3,1000,B220=3,500,B220&lt;3,"No Bonus")</f>
        <v>No Bonus</v>
      </c>
    </row>
    <row r="221" spans="1:3" x14ac:dyDescent="0.25">
      <c r="A221" s="8" t="s">
        <v>202</v>
      </c>
      <c r="B221" s="8">
        <v>3</v>
      </c>
      <c r="C221" s="13" cm="1">
        <f t="array" ref="C221">_xlfn.IFS(B221&gt;3,1000,B221=3,500,B221&lt;3,"No Bonus")</f>
        <v>500</v>
      </c>
    </row>
    <row r="222" spans="1:3" x14ac:dyDescent="0.25">
      <c r="A222" s="8" t="s">
        <v>17</v>
      </c>
      <c r="B222" s="8">
        <v>3</v>
      </c>
      <c r="C222" s="13" cm="1">
        <f t="array" ref="C222">_xlfn.IFS(B222&gt;3,1000,B222=3,500,B222&lt;3,"No Bonus")</f>
        <v>500</v>
      </c>
    </row>
    <row r="223" spans="1:3" x14ac:dyDescent="0.25">
      <c r="A223" s="8" t="s">
        <v>22</v>
      </c>
      <c r="B223" s="8">
        <v>4</v>
      </c>
      <c r="C223" s="13" cm="1">
        <f t="array" ref="C223">_xlfn.IFS(B223&gt;3,1000,B223=3,500,B223&lt;3,"No Bonus")</f>
        <v>1000</v>
      </c>
    </row>
    <row r="224" spans="1:3" x14ac:dyDescent="0.25">
      <c r="A224" s="8" t="s">
        <v>182</v>
      </c>
      <c r="B224" s="8">
        <v>1</v>
      </c>
      <c r="C224" s="13" t="str" cm="1">
        <f t="array" ref="C224">_xlfn.IFS(B224&gt;3,1000,B224=3,500,B224&lt;3,"No Bonus")</f>
        <v>No Bonus</v>
      </c>
    </row>
    <row r="225" spans="1:3" x14ac:dyDescent="0.25">
      <c r="A225" s="8" t="s">
        <v>207</v>
      </c>
      <c r="B225" s="8">
        <v>1</v>
      </c>
      <c r="C225" s="13" t="str" cm="1">
        <f t="array" ref="C225">_xlfn.IFS(B225&gt;3,1000,B225=3,500,B225&lt;3,"No Bonus")</f>
        <v>No Bonus</v>
      </c>
    </row>
    <row r="226" spans="1:3" x14ac:dyDescent="0.25">
      <c r="A226" s="8" t="s">
        <v>30</v>
      </c>
      <c r="B226" s="8">
        <v>1</v>
      </c>
      <c r="C226" s="13" t="str" cm="1">
        <f t="array" ref="C226">_xlfn.IFS(B226&gt;3,1000,B226=3,500,B226&lt;3,"No Bonus")</f>
        <v>No Bonus</v>
      </c>
    </row>
    <row r="227" spans="1:3" x14ac:dyDescent="0.25">
      <c r="A227" s="8" t="s">
        <v>70</v>
      </c>
      <c r="B227" s="8">
        <v>2</v>
      </c>
      <c r="C227" s="13" t="str" cm="1">
        <f t="array" ref="C227">_xlfn.IFS(B227&gt;3,1000,B227=3,500,B227&lt;3,"No Bonus")</f>
        <v>No Bonus</v>
      </c>
    </row>
    <row r="228" spans="1:3" x14ac:dyDescent="0.25">
      <c r="A228" s="8" t="s">
        <v>47</v>
      </c>
      <c r="B228" s="8">
        <v>4</v>
      </c>
      <c r="C228" s="13" cm="1">
        <f t="array" ref="C228">_xlfn.IFS(B228&gt;3,1000,B228=3,500,B228&lt;3,"No Bonus")</f>
        <v>1000</v>
      </c>
    </row>
    <row r="229" spans="1:3" x14ac:dyDescent="0.25">
      <c r="A229" s="8" t="s">
        <v>20</v>
      </c>
      <c r="B229" s="8">
        <v>4</v>
      </c>
      <c r="C229" s="13" cm="1">
        <f t="array" ref="C229">_xlfn.IFS(B229&gt;3,1000,B229=3,500,B229&lt;3,"No Bonus")</f>
        <v>1000</v>
      </c>
    </row>
    <row r="230" spans="1:3" x14ac:dyDescent="0.25">
      <c r="A230" s="8" t="s">
        <v>68</v>
      </c>
      <c r="B230" s="8">
        <v>3</v>
      </c>
      <c r="C230" s="13" cm="1">
        <f t="array" ref="C230">_xlfn.IFS(B230&gt;3,1000,B230=3,500,B230&lt;3,"No Bonus")</f>
        <v>500</v>
      </c>
    </row>
    <row r="231" spans="1:3" x14ac:dyDescent="0.25">
      <c r="A231" s="8" t="s">
        <v>150</v>
      </c>
      <c r="B231" s="8">
        <v>5</v>
      </c>
      <c r="C231" s="13" cm="1">
        <f t="array" ref="C231">_xlfn.IFS(B231&gt;3,1000,B231=3,500,B231&lt;3,"No Bonus")</f>
        <v>1000</v>
      </c>
    </row>
    <row r="232" spans="1:3" x14ac:dyDescent="0.25">
      <c r="A232" s="8" t="s">
        <v>26</v>
      </c>
      <c r="B232" s="8">
        <v>2</v>
      </c>
      <c r="C232" s="13" t="str" cm="1">
        <f t="array" ref="C232">_xlfn.IFS(B232&gt;3,1000,B232=3,500,B232&lt;3,"No Bonus")</f>
        <v>No Bonus</v>
      </c>
    </row>
    <row r="233" spans="1:3" x14ac:dyDescent="0.25">
      <c r="A233" s="8" t="s">
        <v>91</v>
      </c>
      <c r="B233" s="8">
        <v>3</v>
      </c>
      <c r="C233" s="13" cm="1">
        <f t="array" ref="C233">_xlfn.IFS(B233&gt;3,1000,B233=3,500,B233&lt;3,"No Bonus")</f>
        <v>500</v>
      </c>
    </row>
    <row r="234" spans="1:3" x14ac:dyDescent="0.25">
      <c r="A234" s="8" t="s">
        <v>129</v>
      </c>
      <c r="B234" s="8">
        <v>4</v>
      </c>
      <c r="C234" s="13" cm="1">
        <f t="array" ref="C234">_xlfn.IFS(B234&gt;3,1000,B234=3,500,B234&lt;3,"No Bonus")</f>
        <v>1000</v>
      </c>
    </row>
    <row r="235" spans="1:3" x14ac:dyDescent="0.25">
      <c r="A235" s="8" t="s">
        <v>36</v>
      </c>
      <c r="B235" s="8">
        <v>5</v>
      </c>
      <c r="C235" s="13" cm="1">
        <f t="array" ref="C235">_xlfn.IFS(B235&gt;3,1000,B235=3,500,B235&lt;3,"No Bonus")</f>
        <v>1000</v>
      </c>
    </row>
    <row r="236" spans="1:3" x14ac:dyDescent="0.25">
      <c r="A236" s="8" t="s">
        <v>112</v>
      </c>
      <c r="B236" s="8">
        <v>2</v>
      </c>
      <c r="C236" s="13" t="str" cm="1">
        <f t="array" ref="C236">_xlfn.IFS(B236&gt;3,1000,B236=3,500,B236&lt;3,"No Bonus")</f>
        <v>No Bonus</v>
      </c>
    </row>
    <row r="237" spans="1:3" x14ac:dyDescent="0.25">
      <c r="A237" s="8" t="s">
        <v>25</v>
      </c>
      <c r="B237" s="8">
        <v>2</v>
      </c>
      <c r="C237" s="13" t="str" cm="1">
        <f t="array" ref="C237">_xlfn.IFS(B237&gt;3,1000,B237=3,500,B237&lt;3,"No Bonus")</f>
        <v>No Bonus</v>
      </c>
    </row>
    <row r="238" spans="1:3" x14ac:dyDescent="0.25">
      <c r="A238" s="8" t="s">
        <v>198</v>
      </c>
      <c r="B238" s="8">
        <v>5</v>
      </c>
      <c r="C238" s="13" cm="1">
        <f t="array" ref="C238">_xlfn.IFS(B238&gt;3,1000,B238=3,500,B238&lt;3,"No Bonus")</f>
        <v>1000</v>
      </c>
    </row>
    <row r="239" spans="1:3" x14ac:dyDescent="0.25">
      <c r="A239" s="8" t="s">
        <v>135</v>
      </c>
      <c r="B239" s="8">
        <v>5</v>
      </c>
      <c r="C239" s="13" cm="1">
        <f t="array" ref="C239">_xlfn.IFS(B239&gt;3,1000,B239=3,500,B239&lt;3,"No Bonus")</f>
        <v>1000</v>
      </c>
    </row>
    <row r="240" spans="1:3" x14ac:dyDescent="0.25">
      <c r="A240" s="8" t="s">
        <v>10</v>
      </c>
      <c r="B240" s="8">
        <v>5</v>
      </c>
      <c r="C240" s="13" cm="1">
        <f t="array" ref="C240">_xlfn.IFS(B240&gt;3,1000,B240=3,500,B240&lt;3,"No Bonus")</f>
        <v>1000</v>
      </c>
    </row>
    <row r="241" spans="1:3" x14ac:dyDescent="0.25">
      <c r="A241" s="8" t="s">
        <v>156</v>
      </c>
      <c r="B241" s="8">
        <v>3</v>
      </c>
      <c r="C241" s="13" cm="1">
        <f t="array" ref="C241">_xlfn.IFS(B241&gt;3,1000,B241=3,500,B241&lt;3,"No Bonus")</f>
        <v>500</v>
      </c>
    </row>
    <row r="242" spans="1:3" x14ac:dyDescent="0.25">
      <c r="A242" s="8" t="s">
        <v>183</v>
      </c>
      <c r="B242" s="8">
        <v>5</v>
      </c>
      <c r="C242" s="13" cm="1">
        <f t="array" ref="C242">_xlfn.IFS(B242&gt;3,1000,B242=3,500,B242&lt;3,"No Bonus")</f>
        <v>1000</v>
      </c>
    </row>
    <row r="243" spans="1:3" x14ac:dyDescent="0.25">
      <c r="A243" s="8" t="s">
        <v>143</v>
      </c>
      <c r="B243" s="8">
        <v>2</v>
      </c>
      <c r="C243" s="13" t="str" cm="1">
        <f t="array" ref="C243">_xlfn.IFS(B243&gt;3,1000,B243=3,500,B243&lt;3,"No Bonus")</f>
        <v>No Bonus</v>
      </c>
    </row>
    <row r="244" spans="1:3" x14ac:dyDescent="0.25">
      <c r="A244" s="8" t="s">
        <v>24</v>
      </c>
      <c r="B244" s="8">
        <v>5</v>
      </c>
      <c r="C244" s="13" cm="1">
        <f t="array" ref="C244">_xlfn.IFS(B244&gt;3,1000,B244=3,500,B244&lt;3,"No Bonus")</f>
        <v>1000</v>
      </c>
    </row>
    <row r="245" spans="1:3" x14ac:dyDescent="0.25">
      <c r="A245" s="8" t="s">
        <v>81</v>
      </c>
      <c r="B245" s="8">
        <v>5</v>
      </c>
      <c r="C245" s="13" cm="1">
        <f t="array" ref="C245">_xlfn.IFS(B245&gt;3,1000,B245=3,500,B245&lt;3,"No Bonus")</f>
        <v>1000</v>
      </c>
    </row>
    <row r="246" spans="1:3" x14ac:dyDescent="0.25">
      <c r="A246" s="8" t="s">
        <v>178</v>
      </c>
      <c r="B246" s="8">
        <v>4</v>
      </c>
      <c r="C246" s="13" cm="1">
        <f t="array" ref="C246">_xlfn.IFS(B246&gt;3,1000,B246=3,500,B246&lt;3,"No Bonus")</f>
        <v>1000</v>
      </c>
    </row>
    <row r="247" spans="1:3" x14ac:dyDescent="0.25">
      <c r="A247" s="8" t="s">
        <v>146</v>
      </c>
      <c r="B247" s="8">
        <v>2</v>
      </c>
      <c r="C247" s="13" t="str" cm="1">
        <f t="array" ref="C247">_xlfn.IFS(B247&gt;3,1000,B247=3,500,B247&lt;3,"No Bonus")</f>
        <v>No Bonus</v>
      </c>
    </row>
    <row r="248" spans="1:3" x14ac:dyDescent="0.25">
      <c r="A248" s="8" t="s">
        <v>40</v>
      </c>
      <c r="B248" s="8">
        <v>1</v>
      </c>
      <c r="C248" s="13" t="str" cm="1">
        <f t="array" ref="C248">_xlfn.IFS(B248&gt;3,1000,B248=3,500,B248&lt;3,"No Bonus")</f>
        <v>No Bonus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3" tint="-0.249977111117893"/>
    <pageSetUpPr autoPageBreaks="0"/>
  </sheetPr>
  <dimension ref="A1:I248"/>
  <sheetViews>
    <sheetView zoomScale="145" zoomScaleNormal="145" zoomScaleSheetLayoutView="100" workbookViewId="0">
      <selection activeCell="H11" sqref="H11"/>
    </sheetView>
  </sheetViews>
  <sheetFormatPr defaultColWidth="8.44140625" defaultRowHeight="13.8" x14ac:dyDescent="0.25"/>
  <cols>
    <col min="1" max="1" width="15.88671875" style="8" customWidth="1"/>
    <col min="2" max="2" width="9.5546875" style="9" bestFit="1" customWidth="1"/>
    <col min="3" max="3" width="5.33203125" style="12" bestFit="1" customWidth="1"/>
    <col min="4" max="4" width="8.44140625" style="8" bestFit="1" customWidth="1"/>
    <col min="5" max="5" width="9.109375" style="8" bestFit="1" customWidth="1"/>
    <col min="6" max="6" width="12.44140625" style="8" customWidth="1"/>
    <col min="7" max="7" width="8.44140625" style="1"/>
    <col min="8" max="8" width="28.33203125" style="1" customWidth="1"/>
    <col min="9" max="16384" width="8.44140625" style="1"/>
  </cols>
  <sheetData>
    <row r="1" spans="1:9" x14ac:dyDescent="0.25">
      <c r="A1" s="5" t="s">
        <v>2</v>
      </c>
      <c r="B1" s="6" t="s">
        <v>4</v>
      </c>
      <c r="C1" s="5" t="s">
        <v>0</v>
      </c>
      <c r="D1" s="5" t="s">
        <v>3</v>
      </c>
      <c r="E1" s="5" t="s">
        <v>1</v>
      </c>
      <c r="F1" s="5" t="s">
        <v>256</v>
      </c>
    </row>
    <row r="2" spans="1:9" x14ac:dyDescent="0.25">
      <c r="A2" s="8" t="s">
        <v>21</v>
      </c>
      <c r="B2" s="9">
        <v>34124</v>
      </c>
      <c r="C2" s="10">
        <f t="shared" ref="C2:C65" ca="1" si="0">DATEDIF(B2,TODAY(),"Y")</f>
        <v>29</v>
      </c>
      <c r="D2" s="8" t="s">
        <v>7</v>
      </c>
      <c r="E2" s="8">
        <v>3</v>
      </c>
      <c r="F2" s="13"/>
      <c r="H2" s="8" t="s">
        <v>257</v>
      </c>
      <c r="I2" s="8" t="s">
        <v>256</v>
      </c>
    </row>
    <row r="3" spans="1:9" x14ac:dyDescent="0.25">
      <c r="A3" s="8" t="s">
        <v>87</v>
      </c>
      <c r="B3" s="9">
        <v>34383</v>
      </c>
      <c r="C3" s="10">
        <f t="shared" ca="1" si="0"/>
        <v>28</v>
      </c>
      <c r="D3" s="8" t="s">
        <v>6</v>
      </c>
      <c r="E3" s="8">
        <v>2</v>
      </c>
      <c r="F3" s="13"/>
      <c r="H3" s="8" t="s">
        <v>262</v>
      </c>
      <c r="I3" s="8">
        <v>1000</v>
      </c>
    </row>
    <row r="4" spans="1:9" x14ac:dyDescent="0.25">
      <c r="A4" s="8" t="s">
        <v>223</v>
      </c>
      <c r="B4" s="9">
        <v>32632</v>
      </c>
      <c r="C4" s="10">
        <f t="shared" ca="1" si="0"/>
        <v>33</v>
      </c>
      <c r="D4" s="8" t="s">
        <v>5</v>
      </c>
      <c r="E4" s="8">
        <v>4</v>
      </c>
      <c r="F4" s="13"/>
      <c r="H4" s="8" t="s">
        <v>260</v>
      </c>
      <c r="I4" s="8" t="s">
        <v>261</v>
      </c>
    </row>
    <row r="5" spans="1:9" x14ac:dyDescent="0.25">
      <c r="A5" s="8" t="s">
        <v>216</v>
      </c>
      <c r="B5" s="9">
        <v>35434</v>
      </c>
      <c r="C5" s="10">
        <f t="shared" ca="1" si="0"/>
        <v>25</v>
      </c>
      <c r="D5" s="8" t="s">
        <v>8</v>
      </c>
      <c r="E5" s="8">
        <v>5</v>
      </c>
      <c r="F5" s="13"/>
    </row>
    <row r="6" spans="1:9" x14ac:dyDescent="0.25">
      <c r="A6" s="8" t="s">
        <v>90</v>
      </c>
      <c r="B6" s="9">
        <v>33047</v>
      </c>
      <c r="C6" s="10">
        <f t="shared" ca="1" si="0"/>
        <v>32</v>
      </c>
      <c r="D6" s="8" t="s">
        <v>6</v>
      </c>
      <c r="E6" s="8">
        <v>4</v>
      </c>
      <c r="F6" s="13"/>
    </row>
    <row r="7" spans="1:9" x14ac:dyDescent="0.25">
      <c r="A7" s="8" t="s">
        <v>175</v>
      </c>
      <c r="B7" s="9">
        <v>34240</v>
      </c>
      <c r="C7" s="10">
        <f t="shared" ca="1" si="0"/>
        <v>28</v>
      </c>
      <c r="D7" s="8" t="s">
        <v>7</v>
      </c>
      <c r="E7" s="8">
        <v>2</v>
      </c>
      <c r="F7" s="13"/>
    </row>
    <row r="8" spans="1:9" x14ac:dyDescent="0.25">
      <c r="A8" s="8" t="s">
        <v>91</v>
      </c>
      <c r="B8" s="9">
        <v>32795</v>
      </c>
      <c r="C8" s="10">
        <f t="shared" ca="1" si="0"/>
        <v>32</v>
      </c>
      <c r="D8" s="8" t="s">
        <v>6</v>
      </c>
      <c r="E8" s="8">
        <v>5</v>
      </c>
      <c r="F8" s="13"/>
    </row>
    <row r="9" spans="1:9" x14ac:dyDescent="0.25">
      <c r="A9" s="8" t="s">
        <v>48</v>
      </c>
      <c r="B9" s="9">
        <v>34910</v>
      </c>
      <c r="C9" s="10">
        <f t="shared" ca="1" si="0"/>
        <v>27</v>
      </c>
      <c r="D9" s="8" t="s">
        <v>6</v>
      </c>
      <c r="E9" s="8">
        <v>3</v>
      </c>
      <c r="F9" s="13"/>
    </row>
    <row r="10" spans="1:9" x14ac:dyDescent="0.25">
      <c r="A10" s="8" t="s">
        <v>143</v>
      </c>
      <c r="B10" s="9">
        <v>32658</v>
      </c>
      <c r="C10" s="10">
        <f t="shared" ca="1" si="0"/>
        <v>33</v>
      </c>
      <c r="D10" s="8" t="s">
        <v>6</v>
      </c>
      <c r="E10" s="8">
        <v>1</v>
      </c>
      <c r="F10" s="13"/>
    </row>
    <row r="11" spans="1:9" x14ac:dyDescent="0.25">
      <c r="A11" s="8" t="s">
        <v>27</v>
      </c>
      <c r="B11" s="9">
        <v>37281</v>
      </c>
      <c r="C11" s="10">
        <f t="shared" ca="1" si="0"/>
        <v>20</v>
      </c>
      <c r="D11" s="8" t="s">
        <v>6</v>
      </c>
      <c r="E11" s="8">
        <v>3</v>
      </c>
      <c r="F11" s="13"/>
    </row>
    <row r="12" spans="1:9" x14ac:dyDescent="0.25">
      <c r="A12" s="8" t="s">
        <v>64</v>
      </c>
      <c r="B12" s="9">
        <v>36063</v>
      </c>
      <c r="C12" s="10">
        <f t="shared" ca="1" si="0"/>
        <v>23</v>
      </c>
      <c r="D12" s="8" t="s">
        <v>6</v>
      </c>
      <c r="E12" s="8">
        <v>2</v>
      </c>
      <c r="F12" s="13"/>
    </row>
    <row r="13" spans="1:9" x14ac:dyDescent="0.25">
      <c r="A13" s="8" t="s">
        <v>159</v>
      </c>
      <c r="B13" s="9">
        <v>34309</v>
      </c>
      <c r="C13" s="10">
        <f t="shared" ca="1" si="0"/>
        <v>28</v>
      </c>
      <c r="D13" s="8" t="s">
        <v>5</v>
      </c>
      <c r="E13" s="8">
        <v>5</v>
      </c>
      <c r="F13" s="13"/>
    </row>
    <row r="14" spans="1:9" x14ac:dyDescent="0.25">
      <c r="A14" s="8" t="s">
        <v>13</v>
      </c>
      <c r="B14" s="9">
        <v>35314</v>
      </c>
      <c r="C14" s="10">
        <f t="shared" ca="1" si="0"/>
        <v>25</v>
      </c>
      <c r="D14" s="8" t="s">
        <v>6</v>
      </c>
      <c r="E14" s="8">
        <v>1</v>
      </c>
      <c r="F14" s="13"/>
    </row>
    <row r="15" spans="1:9" x14ac:dyDescent="0.25">
      <c r="A15" s="8" t="s">
        <v>40</v>
      </c>
      <c r="B15" s="9">
        <v>34957</v>
      </c>
      <c r="C15" s="10">
        <f t="shared" ca="1" si="0"/>
        <v>26</v>
      </c>
      <c r="D15" s="8" t="s">
        <v>6</v>
      </c>
      <c r="E15" s="8">
        <v>5</v>
      </c>
      <c r="F15" s="13"/>
    </row>
    <row r="16" spans="1:9" x14ac:dyDescent="0.25">
      <c r="A16" s="8" t="s">
        <v>233</v>
      </c>
      <c r="B16" s="9">
        <v>35131</v>
      </c>
      <c r="C16" s="10">
        <f t="shared" ca="1" si="0"/>
        <v>26</v>
      </c>
      <c r="D16" s="8" t="s">
        <v>6</v>
      </c>
      <c r="E16" s="8">
        <v>1</v>
      </c>
      <c r="F16" s="13"/>
    </row>
    <row r="17" spans="1:6" x14ac:dyDescent="0.25">
      <c r="A17" s="8" t="s">
        <v>23</v>
      </c>
      <c r="B17" s="11">
        <v>39590</v>
      </c>
      <c r="C17" s="10">
        <f t="shared" ca="1" si="0"/>
        <v>14</v>
      </c>
      <c r="D17" s="8" t="s">
        <v>6</v>
      </c>
      <c r="E17" s="8">
        <v>1</v>
      </c>
      <c r="F17" s="13"/>
    </row>
    <row r="18" spans="1:6" x14ac:dyDescent="0.25">
      <c r="A18" s="8" t="s">
        <v>157</v>
      </c>
      <c r="B18" s="9">
        <v>38337</v>
      </c>
      <c r="C18" s="10">
        <f t="shared" ca="1" si="0"/>
        <v>17</v>
      </c>
      <c r="D18" s="8" t="s">
        <v>5</v>
      </c>
      <c r="E18" s="8">
        <v>3</v>
      </c>
      <c r="F18" s="13"/>
    </row>
    <row r="19" spans="1:6" x14ac:dyDescent="0.25">
      <c r="A19" s="8" t="s">
        <v>215</v>
      </c>
      <c r="B19" s="9">
        <v>33756</v>
      </c>
      <c r="C19" s="10">
        <f t="shared" ca="1" si="0"/>
        <v>30</v>
      </c>
      <c r="D19" s="8" t="s">
        <v>6</v>
      </c>
      <c r="E19" s="8">
        <v>3</v>
      </c>
      <c r="F19" s="13"/>
    </row>
    <row r="20" spans="1:6" x14ac:dyDescent="0.25">
      <c r="A20" s="8" t="s">
        <v>104</v>
      </c>
      <c r="B20" s="9">
        <v>33671</v>
      </c>
      <c r="C20" s="10">
        <f t="shared" ca="1" si="0"/>
        <v>30</v>
      </c>
      <c r="D20" s="8" t="s">
        <v>7</v>
      </c>
      <c r="E20" s="8">
        <v>1</v>
      </c>
      <c r="F20" s="13"/>
    </row>
    <row r="21" spans="1:6" x14ac:dyDescent="0.25">
      <c r="A21" s="8" t="s">
        <v>117</v>
      </c>
      <c r="B21" s="9">
        <v>33839</v>
      </c>
      <c r="C21" s="10">
        <f t="shared" ca="1" si="0"/>
        <v>29</v>
      </c>
      <c r="D21" s="8" t="s">
        <v>6</v>
      </c>
      <c r="E21" s="8">
        <v>3</v>
      </c>
      <c r="F21" s="13"/>
    </row>
    <row r="22" spans="1:6" x14ac:dyDescent="0.25">
      <c r="A22" s="8" t="s">
        <v>79</v>
      </c>
      <c r="B22" s="9">
        <v>33724</v>
      </c>
      <c r="C22" s="10">
        <f t="shared" ca="1" si="0"/>
        <v>30</v>
      </c>
      <c r="D22" s="8" t="s">
        <v>6</v>
      </c>
      <c r="E22" s="8">
        <v>5</v>
      </c>
      <c r="F22" s="13"/>
    </row>
    <row r="23" spans="1:6" x14ac:dyDescent="0.25">
      <c r="A23" s="8" t="s">
        <v>29</v>
      </c>
      <c r="B23" s="9">
        <v>35124</v>
      </c>
      <c r="C23" s="10">
        <f t="shared" ca="1" si="0"/>
        <v>26</v>
      </c>
      <c r="D23" s="8" t="s">
        <v>5</v>
      </c>
      <c r="E23" s="8">
        <v>4</v>
      </c>
      <c r="F23" s="13"/>
    </row>
    <row r="24" spans="1:6" x14ac:dyDescent="0.25">
      <c r="A24" s="8" t="s">
        <v>59</v>
      </c>
      <c r="B24" s="9">
        <v>37875</v>
      </c>
      <c r="C24" s="10">
        <f t="shared" ca="1" si="0"/>
        <v>18</v>
      </c>
      <c r="D24" s="8" t="s">
        <v>6</v>
      </c>
      <c r="E24" s="8">
        <v>1</v>
      </c>
      <c r="F24" s="13"/>
    </row>
    <row r="25" spans="1:6" x14ac:dyDescent="0.25">
      <c r="A25" s="8" t="s">
        <v>220</v>
      </c>
      <c r="B25" s="9">
        <v>34462</v>
      </c>
      <c r="C25" s="10">
        <f t="shared" ca="1" si="0"/>
        <v>28</v>
      </c>
      <c r="D25" s="8" t="s">
        <v>6</v>
      </c>
      <c r="E25" s="8">
        <v>3</v>
      </c>
      <c r="F25" s="13"/>
    </row>
    <row r="26" spans="1:6" x14ac:dyDescent="0.25">
      <c r="A26" s="8" t="s">
        <v>47</v>
      </c>
      <c r="B26" s="9">
        <v>39317</v>
      </c>
      <c r="C26" s="10">
        <f t="shared" ca="1" si="0"/>
        <v>14</v>
      </c>
      <c r="D26" s="8" t="s">
        <v>5</v>
      </c>
      <c r="E26" s="8">
        <v>4</v>
      </c>
      <c r="F26" s="13"/>
    </row>
    <row r="27" spans="1:6" x14ac:dyDescent="0.25">
      <c r="A27" s="8" t="s">
        <v>206</v>
      </c>
      <c r="B27" s="9">
        <v>35140</v>
      </c>
      <c r="C27" s="10">
        <f t="shared" ca="1" si="0"/>
        <v>26</v>
      </c>
      <c r="D27" s="8" t="s">
        <v>5</v>
      </c>
      <c r="E27" s="8">
        <v>1</v>
      </c>
      <c r="F27" s="13"/>
    </row>
    <row r="28" spans="1:6" x14ac:dyDescent="0.25">
      <c r="A28" s="8" t="s">
        <v>95</v>
      </c>
      <c r="B28" s="9">
        <v>32221</v>
      </c>
      <c r="C28" s="10">
        <f t="shared" ca="1" si="0"/>
        <v>34</v>
      </c>
      <c r="D28" s="8" t="s">
        <v>5</v>
      </c>
      <c r="E28" s="8">
        <v>4</v>
      </c>
      <c r="F28" s="13"/>
    </row>
    <row r="29" spans="1:6" x14ac:dyDescent="0.25">
      <c r="A29" s="8" t="s">
        <v>102</v>
      </c>
      <c r="B29" s="9">
        <v>32944</v>
      </c>
      <c r="C29" s="10">
        <f t="shared" ca="1" si="0"/>
        <v>32</v>
      </c>
      <c r="D29" s="8" t="s">
        <v>7</v>
      </c>
      <c r="E29" s="8">
        <v>5</v>
      </c>
      <c r="F29" s="13"/>
    </row>
    <row r="30" spans="1:6" x14ac:dyDescent="0.25">
      <c r="A30" s="8" t="s">
        <v>39</v>
      </c>
      <c r="B30" s="9">
        <v>32182</v>
      </c>
      <c r="C30" s="10">
        <f t="shared" ca="1" si="0"/>
        <v>34</v>
      </c>
      <c r="D30" s="8" t="s">
        <v>6</v>
      </c>
      <c r="E30" s="8">
        <v>4</v>
      </c>
      <c r="F30" s="13"/>
    </row>
    <row r="31" spans="1:6" x14ac:dyDescent="0.25">
      <c r="A31" s="8" t="s">
        <v>20</v>
      </c>
      <c r="B31" s="9">
        <v>32767</v>
      </c>
      <c r="C31" s="10">
        <f t="shared" ca="1" si="0"/>
        <v>32</v>
      </c>
      <c r="D31" s="8" t="s">
        <v>6</v>
      </c>
      <c r="E31" s="8">
        <v>3</v>
      </c>
      <c r="F31" s="13"/>
    </row>
    <row r="32" spans="1:6" x14ac:dyDescent="0.25">
      <c r="A32" s="8" t="s">
        <v>200</v>
      </c>
      <c r="B32" s="9">
        <v>35404</v>
      </c>
      <c r="C32" s="10">
        <f t="shared" ca="1" si="0"/>
        <v>25</v>
      </c>
      <c r="D32" s="8" t="s">
        <v>5</v>
      </c>
      <c r="E32" s="8">
        <v>3</v>
      </c>
      <c r="F32" s="13"/>
    </row>
    <row r="33" spans="1:6" x14ac:dyDescent="0.25">
      <c r="A33" s="8" t="s">
        <v>26</v>
      </c>
      <c r="B33" s="9">
        <v>34148</v>
      </c>
      <c r="C33" s="10">
        <f t="shared" ca="1" si="0"/>
        <v>29</v>
      </c>
      <c r="D33" s="8" t="s">
        <v>6</v>
      </c>
      <c r="E33" s="8">
        <v>2</v>
      </c>
      <c r="F33" s="13"/>
    </row>
    <row r="34" spans="1:6" x14ac:dyDescent="0.25">
      <c r="A34" s="8" t="s">
        <v>137</v>
      </c>
      <c r="B34" s="9">
        <v>34972</v>
      </c>
      <c r="C34" s="10">
        <f t="shared" ca="1" si="0"/>
        <v>26</v>
      </c>
      <c r="D34" s="8" t="s">
        <v>6</v>
      </c>
      <c r="E34" s="8">
        <v>4</v>
      </c>
      <c r="F34" s="13"/>
    </row>
    <row r="35" spans="1:6" x14ac:dyDescent="0.25">
      <c r="A35" s="8" t="s">
        <v>146</v>
      </c>
      <c r="B35" s="9">
        <v>39524</v>
      </c>
      <c r="C35" s="10">
        <f t="shared" ca="1" si="0"/>
        <v>14</v>
      </c>
      <c r="D35" s="8" t="s">
        <v>5</v>
      </c>
      <c r="E35" s="8">
        <v>1</v>
      </c>
      <c r="F35" s="13"/>
    </row>
    <row r="36" spans="1:6" x14ac:dyDescent="0.25">
      <c r="A36" s="8" t="s">
        <v>54</v>
      </c>
      <c r="B36" s="9">
        <v>36461</v>
      </c>
      <c r="C36" s="10">
        <f t="shared" ca="1" si="0"/>
        <v>22</v>
      </c>
      <c r="D36" s="8" t="s">
        <v>6</v>
      </c>
      <c r="E36" s="8">
        <v>5</v>
      </c>
      <c r="F36" s="13"/>
    </row>
    <row r="37" spans="1:6" x14ac:dyDescent="0.25">
      <c r="A37" s="8" t="s">
        <v>248</v>
      </c>
      <c r="B37" s="9">
        <v>32526</v>
      </c>
      <c r="C37" s="10">
        <f t="shared" ca="1" si="0"/>
        <v>33</v>
      </c>
      <c r="D37" s="8" t="s">
        <v>7</v>
      </c>
      <c r="E37" s="8">
        <v>3</v>
      </c>
      <c r="F37" s="13"/>
    </row>
    <row r="38" spans="1:6" x14ac:dyDescent="0.25">
      <c r="A38" s="8" t="s">
        <v>147</v>
      </c>
      <c r="B38" s="9">
        <v>34595</v>
      </c>
      <c r="C38" s="10">
        <f t="shared" ca="1" si="0"/>
        <v>27</v>
      </c>
      <c r="D38" s="8" t="s">
        <v>5</v>
      </c>
      <c r="E38" s="8">
        <v>4</v>
      </c>
      <c r="F38" s="13"/>
    </row>
    <row r="39" spans="1:6" x14ac:dyDescent="0.25">
      <c r="A39" s="8" t="s">
        <v>253</v>
      </c>
      <c r="B39" s="11">
        <v>39346</v>
      </c>
      <c r="C39" s="10">
        <f t="shared" ca="1" si="0"/>
        <v>14</v>
      </c>
      <c r="D39" s="8" t="s">
        <v>6</v>
      </c>
      <c r="E39" s="8">
        <v>1</v>
      </c>
      <c r="F39" s="13"/>
    </row>
    <row r="40" spans="1:6" x14ac:dyDescent="0.25">
      <c r="A40" s="8" t="s">
        <v>222</v>
      </c>
      <c r="B40" s="9">
        <v>35351</v>
      </c>
      <c r="C40" s="10">
        <f t="shared" ca="1" si="0"/>
        <v>25</v>
      </c>
      <c r="D40" s="8" t="s">
        <v>6</v>
      </c>
      <c r="E40" s="8">
        <v>2</v>
      </c>
      <c r="F40" s="13"/>
    </row>
    <row r="41" spans="1:6" x14ac:dyDescent="0.25">
      <c r="A41" s="8" t="s">
        <v>183</v>
      </c>
      <c r="B41" s="9">
        <v>36283</v>
      </c>
      <c r="C41" s="10">
        <f t="shared" ca="1" si="0"/>
        <v>23</v>
      </c>
      <c r="D41" s="8" t="s">
        <v>6</v>
      </c>
      <c r="E41" s="8">
        <v>4</v>
      </c>
      <c r="F41" s="13"/>
    </row>
    <row r="42" spans="1:6" x14ac:dyDescent="0.25">
      <c r="A42" s="8" t="s">
        <v>42</v>
      </c>
      <c r="B42" s="9">
        <v>34883</v>
      </c>
      <c r="C42" s="10">
        <f t="shared" ca="1" si="0"/>
        <v>27</v>
      </c>
      <c r="D42" s="8" t="s">
        <v>6</v>
      </c>
      <c r="E42" s="8">
        <v>3</v>
      </c>
      <c r="F42" s="13"/>
    </row>
    <row r="43" spans="1:6" x14ac:dyDescent="0.25">
      <c r="A43" s="8" t="s">
        <v>110</v>
      </c>
      <c r="B43" s="9">
        <v>33340</v>
      </c>
      <c r="C43" s="10">
        <f t="shared" ca="1" si="0"/>
        <v>31</v>
      </c>
      <c r="D43" s="8" t="s">
        <v>6</v>
      </c>
      <c r="E43" s="8">
        <v>1</v>
      </c>
      <c r="F43" s="13"/>
    </row>
    <row r="44" spans="1:6" x14ac:dyDescent="0.25">
      <c r="A44" s="8" t="s">
        <v>57</v>
      </c>
      <c r="B44" s="9">
        <v>39229</v>
      </c>
      <c r="C44" s="10">
        <f t="shared" ca="1" si="0"/>
        <v>15</v>
      </c>
      <c r="D44" s="8" t="s">
        <v>6</v>
      </c>
      <c r="E44" s="8">
        <v>2</v>
      </c>
      <c r="F44" s="13"/>
    </row>
    <row r="45" spans="1:6" x14ac:dyDescent="0.25">
      <c r="A45" s="8" t="s">
        <v>152</v>
      </c>
      <c r="B45" s="9">
        <v>38782</v>
      </c>
      <c r="C45" s="10">
        <f t="shared" ca="1" si="0"/>
        <v>16</v>
      </c>
      <c r="D45" s="8" t="s">
        <v>5</v>
      </c>
      <c r="E45" s="8">
        <v>5</v>
      </c>
      <c r="F45" s="13"/>
    </row>
    <row r="46" spans="1:6" x14ac:dyDescent="0.25">
      <c r="A46" s="8" t="s">
        <v>121</v>
      </c>
      <c r="B46" s="9">
        <v>38947</v>
      </c>
      <c r="C46" s="10">
        <f t="shared" ca="1" si="0"/>
        <v>15</v>
      </c>
      <c r="D46" s="8" t="s">
        <v>8</v>
      </c>
      <c r="E46" s="8">
        <v>3</v>
      </c>
      <c r="F46" s="13"/>
    </row>
    <row r="47" spans="1:6" x14ac:dyDescent="0.25">
      <c r="A47" s="8" t="s">
        <v>30</v>
      </c>
      <c r="B47" s="9">
        <v>35225</v>
      </c>
      <c r="C47" s="10">
        <f t="shared" ca="1" si="0"/>
        <v>26</v>
      </c>
      <c r="D47" s="8" t="s">
        <v>6</v>
      </c>
      <c r="E47" s="8">
        <v>1</v>
      </c>
      <c r="F47" s="13"/>
    </row>
    <row r="48" spans="1:6" x14ac:dyDescent="0.25">
      <c r="A48" s="8" t="s">
        <v>162</v>
      </c>
      <c r="B48" s="9">
        <v>33035</v>
      </c>
      <c r="C48" s="10">
        <f t="shared" ca="1" si="0"/>
        <v>32</v>
      </c>
      <c r="D48" s="8" t="s">
        <v>5</v>
      </c>
      <c r="E48" s="8">
        <v>4</v>
      </c>
      <c r="F48" s="13"/>
    </row>
    <row r="49" spans="1:6" x14ac:dyDescent="0.25">
      <c r="A49" s="8" t="s">
        <v>234</v>
      </c>
      <c r="B49" s="9">
        <v>35252</v>
      </c>
      <c r="C49" s="10">
        <f t="shared" ca="1" si="0"/>
        <v>26</v>
      </c>
      <c r="D49" s="8" t="s">
        <v>6</v>
      </c>
      <c r="E49" s="8">
        <v>2</v>
      </c>
      <c r="F49" s="13"/>
    </row>
    <row r="50" spans="1:6" x14ac:dyDescent="0.25">
      <c r="A50" s="8" t="s">
        <v>85</v>
      </c>
      <c r="B50" s="9">
        <v>32667</v>
      </c>
      <c r="C50" s="10">
        <f t="shared" ca="1" si="0"/>
        <v>33</v>
      </c>
      <c r="D50" s="8" t="s">
        <v>6</v>
      </c>
      <c r="E50" s="8">
        <v>5</v>
      </c>
      <c r="F50" s="13"/>
    </row>
    <row r="51" spans="1:6" x14ac:dyDescent="0.25">
      <c r="A51" s="8" t="s">
        <v>231</v>
      </c>
      <c r="B51" s="9">
        <v>39180</v>
      </c>
      <c r="C51" s="10">
        <f t="shared" ca="1" si="0"/>
        <v>15</v>
      </c>
      <c r="D51" s="8" t="s">
        <v>8</v>
      </c>
      <c r="E51" s="8">
        <v>3</v>
      </c>
      <c r="F51" s="13"/>
    </row>
    <row r="52" spans="1:6" x14ac:dyDescent="0.25">
      <c r="A52" s="8" t="s">
        <v>164</v>
      </c>
      <c r="B52" s="9">
        <v>38201</v>
      </c>
      <c r="C52" s="10">
        <f t="shared" ca="1" si="0"/>
        <v>18</v>
      </c>
      <c r="D52" s="8" t="s">
        <v>6</v>
      </c>
      <c r="E52" s="8">
        <v>5</v>
      </c>
      <c r="F52" s="13"/>
    </row>
    <row r="53" spans="1:6" x14ac:dyDescent="0.25">
      <c r="A53" s="8" t="s">
        <v>34</v>
      </c>
      <c r="B53" s="9">
        <v>33122</v>
      </c>
      <c r="C53" s="10">
        <f t="shared" ca="1" si="0"/>
        <v>31</v>
      </c>
      <c r="D53" s="8" t="s">
        <v>6</v>
      </c>
      <c r="E53" s="8">
        <v>4</v>
      </c>
      <c r="F53" s="13"/>
    </row>
    <row r="54" spans="1:6" x14ac:dyDescent="0.25">
      <c r="A54" s="8" t="s">
        <v>89</v>
      </c>
      <c r="B54" s="9">
        <v>36119</v>
      </c>
      <c r="C54" s="10">
        <f t="shared" ca="1" si="0"/>
        <v>23</v>
      </c>
      <c r="D54" s="8" t="s">
        <v>5</v>
      </c>
      <c r="E54" s="8">
        <v>5</v>
      </c>
      <c r="F54" s="13"/>
    </row>
    <row r="55" spans="1:6" x14ac:dyDescent="0.25">
      <c r="A55" s="8" t="s">
        <v>28</v>
      </c>
      <c r="B55" s="9">
        <v>38876</v>
      </c>
      <c r="C55" s="10">
        <f t="shared" ca="1" si="0"/>
        <v>16</v>
      </c>
      <c r="D55" s="8" t="s">
        <v>5</v>
      </c>
      <c r="E55" s="8">
        <v>5</v>
      </c>
      <c r="F55" s="13"/>
    </row>
    <row r="56" spans="1:6" x14ac:dyDescent="0.25">
      <c r="A56" s="8" t="s">
        <v>255</v>
      </c>
      <c r="B56" s="9">
        <v>34574</v>
      </c>
      <c r="C56" s="10">
        <f t="shared" ca="1" si="0"/>
        <v>27</v>
      </c>
      <c r="D56" s="8" t="s">
        <v>6</v>
      </c>
      <c r="E56" s="8">
        <v>2</v>
      </c>
      <c r="F56" s="13"/>
    </row>
    <row r="57" spans="1:6" x14ac:dyDescent="0.25">
      <c r="A57" s="8" t="s">
        <v>136</v>
      </c>
      <c r="B57" s="9">
        <v>35268</v>
      </c>
      <c r="C57" s="10">
        <f t="shared" ca="1" si="0"/>
        <v>26</v>
      </c>
      <c r="D57" s="8" t="s">
        <v>5</v>
      </c>
      <c r="E57" s="8">
        <v>5</v>
      </c>
      <c r="F57" s="13"/>
    </row>
    <row r="58" spans="1:6" x14ac:dyDescent="0.25">
      <c r="A58" s="8" t="s">
        <v>62</v>
      </c>
      <c r="B58" s="9">
        <v>33705</v>
      </c>
      <c r="C58" s="10">
        <f t="shared" ca="1" si="0"/>
        <v>30</v>
      </c>
      <c r="D58" s="8" t="s">
        <v>5</v>
      </c>
      <c r="E58" s="8">
        <v>3</v>
      </c>
      <c r="F58" s="13"/>
    </row>
    <row r="59" spans="1:6" x14ac:dyDescent="0.25">
      <c r="A59" s="8" t="s">
        <v>119</v>
      </c>
      <c r="B59" s="9">
        <v>32467</v>
      </c>
      <c r="C59" s="10">
        <f t="shared" ca="1" si="0"/>
        <v>33</v>
      </c>
      <c r="D59" s="8" t="s">
        <v>5</v>
      </c>
      <c r="E59" s="8">
        <v>5</v>
      </c>
      <c r="F59" s="13"/>
    </row>
    <row r="60" spans="1:6" x14ac:dyDescent="0.25">
      <c r="A60" s="8" t="s">
        <v>114</v>
      </c>
      <c r="B60" s="9">
        <v>32402</v>
      </c>
      <c r="C60" s="10">
        <f t="shared" ca="1" si="0"/>
        <v>33</v>
      </c>
      <c r="D60" s="8" t="s">
        <v>6</v>
      </c>
      <c r="E60" s="8">
        <v>2</v>
      </c>
      <c r="F60" s="13"/>
    </row>
    <row r="61" spans="1:6" x14ac:dyDescent="0.25">
      <c r="A61" s="8" t="s">
        <v>53</v>
      </c>
      <c r="B61" s="9">
        <v>38152</v>
      </c>
      <c r="C61" s="10">
        <f t="shared" ca="1" si="0"/>
        <v>18</v>
      </c>
      <c r="D61" s="8" t="s">
        <v>7</v>
      </c>
      <c r="E61" s="8">
        <v>5</v>
      </c>
      <c r="F61" s="13"/>
    </row>
    <row r="62" spans="1:6" x14ac:dyDescent="0.25">
      <c r="A62" s="8" t="s">
        <v>71</v>
      </c>
      <c r="B62" s="9">
        <v>32214</v>
      </c>
      <c r="C62" s="10">
        <f t="shared" ca="1" si="0"/>
        <v>34</v>
      </c>
      <c r="D62" s="8" t="s">
        <v>7</v>
      </c>
      <c r="E62" s="8">
        <v>5</v>
      </c>
      <c r="F62" s="13"/>
    </row>
    <row r="63" spans="1:6" x14ac:dyDescent="0.25">
      <c r="A63" s="8" t="s">
        <v>66</v>
      </c>
      <c r="B63" s="9">
        <v>35673</v>
      </c>
      <c r="C63" s="10">
        <f t="shared" ca="1" si="0"/>
        <v>24</v>
      </c>
      <c r="D63" s="8" t="s">
        <v>6</v>
      </c>
      <c r="E63" s="8">
        <v>4</v>
      </c>
      <c r="F63" s="13"/>
    </row>
    <row r="64" spans="1:6" x14ac:dyDescent="0.25">
      <c r="A64" s="8" t="s">
        <v>203</v>
      </c>
      <c r="B64" s="9">
        <v>38509</v>
      </c>
      <c r="C64" s="10">
        <f t="shared" ca="1" si="0"/>
        <v>17</v>
      </c>
      <c r="D64" s="8" t="s">
        <v>6</v>
      </c>
      <c r="E64" s="8">
        <v>4</v>
      </c>
      <c r="F64" s="13"/>
    </row>
    <row r="65" spans="1:6" x14ac:dyDescent="0.25">
      <c r="A65" s="8" t="s">
        <v>133</v>
      </c>
      <c r="B65" s="9">
        <v>37105</v>
      </c>
      <c r="C65" s="10">
        <f t="shared" ca="1" si="0"/>
        <v>21</v>
      </c>
      <c r="D65" s="8" t="s">
        <v>6</v>
      </c>
      <c r="E65" s="8">
        <v>1</v>
      </c>
      <c r="F65" s="13"/>
    </row>
    <row r="66" spans="1:6" x14ac:dyDescent="0.25">
      <c r="A66" s="8" t="s">
        <v>138</v>
      </c>
      <c r="B66" s="9">
        <v>34580</v>
      </c>
      <c r="C66" s="10">
        <f t="shared" ref="C66:C129" ca="1" si="1">DATEDIF(B66,TODAY(),"Y")</f>
        <v>27</v>
      </c>
      <c r="D66" s="8" t="s">
        <v>6</v>
      </c>
      <c r="E66" s="8">
        <v>2</v>
      </c>
      <c r="F66" s="13"/>
    </row>
    <row r="67" spans="1:6" x14ac:dyDescent="0.25">
      <c r="A67" s="8" t="s">
        <v>72</v>
      </c>
      <c r="B67" s="9">
        <v>35658</v>
      </c>
      <c r="C67" s="10">
        <f t="shared" ca="1" si="1"/>
        <v>24</v>
      </c>
      <c r="D67" s="8" t="s">
        <v>7</v>
      </c>
      <c r="E67" s="8">
        <v>3</v>
      </c>
      <c r="F67" s="13"/>
    </row>
    <row r="68" spans="1:6" x14ac:dyDescent="0.25">
      <c r="A68" s="8" t="s">
        <v>219</v>
      </c>
      <c r="B68" s="9">
        <v>35271</v>
      </c>
      <c r="C68" s="10">
        <f t="shared" ca="1" si="1"/>
        <v>26</v>
      </c>
      <c r="D68" s="8" t="s">
        <v>7</v>
      </c>
      <c r="E68" s="8">
        <v>4</v>
      </c>
      <c r="F68" s="13"/>
    </row>
    <row r="69" spans="1:6" x14ac:dyDescent="0.25">
      <c r="A69" s="8" t="s">
        <v>18</v>
      </c>
      <c r="B69" s="9">
        <v>36380</v>
      </c>
      <c r="C69" s="10">
        <f t="shared" ca="1" si="1"/>
        <v>23</v>
      </c>
      <c r="D69" s="8" t="s">
        <v>5</v>
      </c>
      <c r="E69" s="8">
        <v>2</v>
      </c>
      <c r="F69" s="13"/>
    </row>
    <row r="70" spans="1:6" x14ac:dyDescent="0.25">
      <c r="A70" s="8" t="s">
        <v>94</v>
      </c>
      <c r="B70" s="9">
        <v>32725</v>
      </c>
      <c r="C70" s="10">
        <f t="shared" ca="1" si="1"/>
        <v>33</v>
      </c>
      <c r="D70" s="8" t="s">
        <v>7</v>
      </c>
      <c r="E70" s="8">
        <v>3</v>
      </c>
      <c r="F70" s="13"/>
    </row>
    <row r="71" spans="1:6" x14ac:dyDescent="0.25">
      <c r="A71" s="8" t="s">
        <v>179</v>
      </c>
      <c r="B71" s="9">
        <v>34896</v>
      </c>
      <c r="C71" s="10">
        <f t="shared" ca="1" si="1"/>
        <v>27</v>
      </c>
      <c r="D71" s="8" t="s">
        <v>7</v>
      </c>
      <c r="E71" s="8">
        <v>4</v>
      </c>
      <c r="F71" s="13"/>
    </row>
    <row r="72" spans="1:6" x14ac:dyDescent="0.25">
      <c r="A72" s="8" t="s">
        <v>126</v>
      </c>
      <c r="B72" s="9">
        <v>32560</v>
      </c>
      <c r="C72" s="10">
        <f t="shared" ca="1" si="1"/>
        <v>33</v>
      </c>
      <c r="D72" s="8" t="s">
        <v>5</v>
      </c>
      <c r="E72" s="8">
        <v>4</v>
      </c>
      <c r="F72" s="13"/>
    </row>
    <row r="73" spans="1:6" x14ac:dyDescent="0.25">
      <c r="A73" s="8" t="s">
        <v>44</v>
      </c>
      <c r="B73" s="9">
        <v>39108</v>
      </c>
      <c r="C73" s="10">
        <f t="shared" ca="1" si="1"/>
        <v>15</v>
      </c>
      <c r="D73" s="8" t="s">
        <v>5</v>
      </c>
      <c r="E73" s="8">
        <v>4</v>
      </c>
      <c r="F73" s="13"/>
    </row>
    <row r="74" spans="1:6" x14ac:dyDescent="0.25">
      <c r="A74" s="8" t="s">
        <v>210</v>
      </c>
      <c r="B74" s="9">
        <v>34861</v>
      </c>
      <c r="C74" s="10">
        <f t="shared" ca="1" si="1"/>
        <v>27</v>
      </c>
      <c r="D74" s="8" t="s">
        <v>7</v>
      </c>
      <c r="E74" s="8">
        <v>5</v>
      </c>
      <c r="F74" s="13"/>
    </row>
    <row r="75" spans="1:6" x14ac:dyDescent="0.25">
      <c r="A75" s="8" t="s">
        <v>173</v>
      </c>
      <c r="B75" s="9">
        <v>32805</v>
      </c>
      <c r="C75" s="10">
        <f t="shared" ca="1" si="1"/>
        <v>32</v>
      </c>
      <c r="D75" s="8" t="s">
        <v>8</v>
      </c>
      <c r="E75" s="8">
        <v>4</v>
      </c>
      <c r="F75" s="13"/>
    </row>
    <row r="76" spans="1:6" x14ac:dyDescent="0.25">
      <c r="A76" s="8" t="s">
        <v>134</v>
      </c>
      <c r="B76" s="9">
        <v>36385</v>
      </c>
      <c r="C76" s="10">
        <f t="shared" ca="1" si="1"/>
        <v>23</v>
      </c>
      <c r="D76" s="8" t="s">
        <v>6</v>
      </c>
      <c r="E76" s="8">
        <v>3</v>
      </c>
      <c r="F76" s="13"/>
    </row>
    <row r="77" spans="1:6" x14ac:dyDescent="0.25">
      <c r="A77" s="8" t="s">
        <v>190</v>
      </c>
      <c r="B77" s="9">
        <v>37431</v>
      </c>
      <c r="C77" s="10">
        <f t="shared" ca="1" si="1"/>
        <v>20</v>
      </c>
      <c r="D77" s="8" t="s">
        <v>6</v>
      </c>
      <c r="E77" s="8">
        <v>1</v>
      </c>
      <c r="F77" s="13"/>
    </row>
    <row r="78" spans="1:6" x14ac:dyDescent="0.25">
      <c r="A78" s="8" t="s">
        <v>198</v>
      </c>
      <c r="B78" s="9">
        <v>35994</v>
      </c>
      <c r="C78" s="10">
        <f t="shared" ca="1" si="1"/>
        <v>24</v>
      </c>
      <c r="D78" s="8" t="s">
        <v>6</v>
      </c>
      <c r="E78" s="8">
        <v>5</v>
      </c>
      <c r="F78" s="13"/>
    </row>
    <row r="79" spans="1:6" x14ac:dyDescent="0.25">
      <c r="A79" s="8" t="s">
        <v>33</v>
      </c>
      <c r="B79" s="9">
        <v>37561</v>
      </c>
      <c r="C79" s="10">
        <f t="shared" ca="1" si="1"/>
        <v>19</v>
      </c>
      <c r="D79" s="8" t="s">
        <v>5</v>
      </c>
      <c r="E79" s="8">
        <v>2</v>
      </c>
      <c r="F79" s="13"/>
    </row>
    <row r="80" spans="1:6" x14ac:dyDescent="0.25">
      <c r="A80" s="8" t="s">
        <v>125</v>
      </c>
      <c r="B80" s="9">
        <v>34565</v>
      </c>
      <c r="C80" s="10">
        <f t="shared" ca="1" si="1"/>
        <v>27</v>
      </c>
      <c r="D80" s="8" t="s">
        <v>6</v>
      </c>
      <c r="E80" s="8">
        <v>5</v>
      </c>
      <c r="F80" s="13"/>
    </row>
    <row r="81" spans="1:6" x14ac:dyDescent="0.25">
      <c r="A81" s="8" t="s">
        <v>36</v>
      </c>
      <c r="B81" s="9">
        <v>38711</v>
      </c>
      <c r="C81" s="10">
        <f t="shared" ca="1" si="1"/>
        <v>16</v>
      </c>
      <c r="D81" s="8" t="s">
        <v>6</v>
      </c>
      <c r="E81" s="8">
        <v>1</v>
      </c>
      <c r="F81" s="13"/>
    </row>
    <row r="82" spans="1:6" x14ac:dyDescent="0.25">
      <c r="A82" s="8" t="s">
        <v>172</v>
      </c>
      <c r="B82" s="9">
        <v>33220</v>
      </c>
      <c r="C82" s="10">
        <f t="shared" ca="1" si="1"/>
        <v>31</v>
      </c>
      <c r="D82" s="8" t="s">
        <v>7</v>
      </c>
      <c r="E82" s="8">
        <v>3</v>
      </c>
      <c r="F82" s="13"/>
    </row>
    <row r="83" spans="1:6" x14ac:dyDescent="0.25">
      <c r="A83" s="8" t="s">
        <v>187</v>
      </c>
      <c r="B83" s="9">
        <v>39597</v>
      </c>
      <c r="C83" s="10">
        <f t="shared" ca="1" si="1"/>
        <v>14</v>
      </c>
      <c r="D83" s="8" t="s">
        <v>8</v>
      </c>
      <c r="E83" s="8">
        <v>1</v>
      </c>
      <c r="F83" s="13"/>
    </row>
    <row r="84" spans="1:6" x14ac:dyDescent="0.25">
      <c r="A84" s="8" t="s">
        <v>165</v>
      </c>
      <c r="B84" s="9">
        <v>35247</v>
      </c>
      <c r="C84" s="10">
        <f t="shared" ca="1" si="1"/>
        <v>26</v>
      </c>
      <c r="D84" s="8" t="s">
        <v>5</v>
      </c>
      <c r="E84" s="8">
        <v>2</v>
      </c>
      <c r="F84" s="13"/>
    </row>
    <row r="85" spans="1:6" x14ac:dyDescent="0.25">
      <c r="A85" s="8" t="s">
        <v>246</v>
      </c>
      <c r="B85" s="9">
        <v>35727</v>
      </c>
      <c r="C85" s="10">
        <f t="shared" ca="1" si="1"/>
        <v>24</v>
      </c>
      <c r="D85" s="8" t="s">
        <v>6</v>
      </c>
      <c r="E85" s="8">
        <v>1</v>
      </c>
      <c r="F85" s="13"/>
    </row>
    <row r="86" spans="1:6" x14ac:dyDescent="0.25">
      <c r="A86" s="8" t="s">
        <v>202</v>
      </c>
      <c r="B86" s="9">
        <v>32288</v>
      </c>
      <c r="C86" s="10">
        <f t="shared" ca="1" si="1"/>
        <v>34</v>
      </c>
      <c r="D86" s="8" t="s">
        <v>5</v>
      </c>
      <c r="E86" s="8">
        <v>4</v>
      </c>
      <c r="F86" s="13"/>
    </row>
    <row r="87" spans="1:6" x14ac:dyDescent="0.25">
      <c r="A87" s="8" t="s">
        <v>115</v>
      </c>
      <c r="B87" s="9">
        <v>36937</v>
      </c>
      <c r="C87" s="10">
        <f t="shared" ca="1" si="1"/>
        <v>21</v>
      </c>
      <c r="D87" s="8" t="s">
        <v>6</v>
      </c>
      <c r="E87" s="8">
        <v>1</v>
      </c>
      <c r="F87" s="13"/>
    </row>
    <row r="88" spans="1:6" x14ac:dyDescent="0.25">
      <c r="A88" s="8" t="s">
        <v>177</v>
      </c>
      <c r="B88" s="9">
        <v>32478</v>
      </c>
      <c r="C88" s="10">
        <f t="shared" ca="1" si="1"/>
        <v>33</v>
      </c>
      <c r="D88" s="8" t="s">
        <v>5</v>
      </c>
      <c r="E88" s="8">
        <v>2</v>
      </c>
      <c r="F88" s="13"/>
    </row>
    <row r="89" spans="1:6" x14ac:dyDescent="0.25">
      <c r="A89" s="8" t="s">
        <v>129</v>
      </c>
      <c r="B89" s="9">
        <v>39139</v>
      </c>
      <c r="C89" s="10">
        <f t="shared" ca="1" si="1"/>
        <v>15</v>
      </c>
      <c r="D89" s="8" t="s">
        <v>6</v>
      </c>
      <c r="E89" s="8">
        <v>5</v>
      </c>
      <c r="F89" s="13"/>
    </row>
    <row r="90" spans="1:6" x14ac:dyDescent="0.25">
      <c r="A90" s="8" t="s">
        <v>168</v>
      </c>
      <c r="B90" s="9">
        <v>34330</v>
      </c>
      <c r="C90" s="10">
        <f t="shared" ca="1" si="1"/>
        <v>28</v>
      </c>
      <c r="D90" s="8" t="s">
        <v>6</v>
      </c>
      <c r="E90" s="8">
        <v>5</v>
      </c>
      <c r="F90" s="13"/>
    </row>
    <row r="91" spans="1:6" x14ac:dyDescent="0.25">
      <c r="A91" s="8" t="s">
        <v>131</v>
      </c>
      <c r="B91" s="9">
        <v>35498</v>
      </c>
      <c r="C91" s="10">
        <f t="shared" ca="1" si="1"/>
        <v>25</v>
      </c>
      <c r="D91" s="8" t="s">
        <v>6</v>
      </c>
      <c r="E91" s="8">
        <v>3</v>
      </c>
      <c r="F91" s="13"/>
    </row>
    <row r="92" spans="1:6" x14ac:dyDescent="0.25">
      <c r="A92" s="8" t="s">
        <v>243</v>
      </c>
      <c r="B92" s="9">
        <v>33886</v>
      </c>
      <c r="C92" s="10">
        <f t="shared" ca="1" si="1"/>
        <v>29</v>
      </c>
      <c r="D92" s="8" t="s">
        <v>6</v>
      </c>
      <c r="E92" s="8">
        <v>5</v>
      </c>
      <c r="F92" s="13"/>
    </row>
    <row r="93" spans="1:6" x14ac:dyDescent="0.25">
      <c r="A93" s="8" t="s">
        <v>100</v>
      </c>
      <c r="B93" s="9">
        <v>33528</v>
      </c>
      <c r="C93" s="10">
        <f t="shared" ca="1" si="1"/>
        <v>30</v>
      </c>
      <c r="D93" s="8" t="s">
        <v>6</v>
      </c>
      <c r="E93" s="8">
        <v>5</v>
      </c>
      <c r="F93" s="13"/>
    </row>
    <row r="94" spans="1:6" x14ac:dyDescent="0.25">
      <c r="A94" s="8" t="s">
        <v>170</v>
      </c>
      <c r="B94" s="9">
        <v>38884</v>
      </c>
      <c r="C94" s="10">
        <f t="shared" ca="1" si="1"/>
        <v>16</v>
      </c>
      <c r="D94" s="8" t="s">
        <v>5</v>
      </c>
      <c r="E94" s="8">
        <v>4</v>
      </c>
      <c r="F94" s="13"/>
    </row>
    <row r="95" spans="1:6" x14ac:dyDescent="0.25">
      <c r="A95" s="8" t="s">
        <v>182</v>
      </c>
      <c r="B95" s="9">
        <v>35749</v>
      </c>
      <c r="C95" s="10">
        <f t="shared" ca="1" si="1"/>
        <v>24</v>
      </c>
      <c r="D95" s="8" t="s">
        <v>7</v>
      </c>
      <c r="E95" s="8">
        <v>1</v>
      </c>
      <c r="F95" s="13"/>
    </row>
    <row r="96" spans="1:6" x14ac:dyDescent="0.25">
      <c r="A96" s="8" t="s">
        <v>238</v>
      </c>
      <c r="B96" s="9">
        <v>33194</v>
      </c>
      <c r="C96" s="10">
        <f t="shared" ca="1" si="1"/>
        <v>31</v>
      </c>
      <c r="D96" s="8" t="s">
        <v>7</v>
      </c>
      <c r="E96" s="8">
        <v>4</v>
      </c>
      <c r="F96" s="13"/>
    </row>
    <row r="97" spans="1:6" x14ac:dyDescent="0.25">
      <c r="A97" s="8" t="s">
        <v>176</v>
      </c>
      <c r="B97" s="9">
        <v>33854</v>
      </c>
      <c r="C97" s="10">
        <f t="shared" ca="1" si="1"/>
        <v>29</v>
      </c>
      <c r="D97" s="8" t="s">
        <v>6</v>
      </c>
      <c r="E97" s="8">
        <v>3</v>
      </c>
      <c r="F97" s="13"/>
    </row>
    <row r="98" spans="1:6" x14ac:dyDescent="0.25">
      <c r="A98" s="8" t="s">
        <v>75</v>
      </c>
      <c r="B98" s="9">
        <v>37431</v>
      </c>
      <c r="C98" s="10">
        <f t="shared" ca="1" si="1"/>
        <v>20</v>
      </c>
      <c r="D98" s="8" t="s">
        <v>6</v>
      </c>
      <c r="E98" s="8">
        <v>3</v>
      </c>
      <c r="F98" s="13"/>
    </row>
    <row r="99" spans="1:6" x14ac:dyDescent="0.25">
      <c r="A99" s="8" t="s">
        <v>108</v>
      </c>
      <c r="B99" s="9">
        <v>37196</v>
      </c>
      <c r="C99" s="10">
        <f t="shared" ca="1" si="1"/>
        <v>20</v>
      </c>
      <c r="D99" s="8" t="s">
        <v>6</v>
      </c>
      <c r="E99" s="8">
        <v>4</v>
      </c>
      <c r="F99" s="13"/>
    </row>
    <row r="100" spans="1:6" x14ac:dyDescent="0.25">
      <c r="A100" s="8" t="s">
        <v>181</v>
      </c>
      <c r="B100" s="9">
        <v>38243</v>
      </c>
      <c r="C100" s="10">
        <f t="shared" ca="1" si="1"/>
        <v>17</v>
      </c>
      <c r="D100" s="8" t="s">
        <v>5</v>
      </c>
      <c r="E100" s="8">
        <v>2</v>
      </c>
      <c r="F100" s="13"/>
    </row>
    <row r="101" spans="1:6" x14ac:dyDescent="0.25">
      <c r="A101" s="8" t="s">
        <v>208</v>
      </c>
      <c r="B101" s="9">
        <v>33121</v>
      </c>
      <c r="C101" s="10">
        <f t="shared" ca="1" si="1"/>
        <v>31</v>
      </c>
      <c r="D101" s="8" t="s">
        <v>6</v>
      </c>
      <c r="E101" s="8">
        <v>4</v>
      </c>
      <c r="F101" s="13"/>
    </row>
    <row r="102" spans="1:6" x14ac:dyDescent="0.25">
      <c r="A102" s="8" t="s">
        <v>212</v>
      </c>
      <c r="B102" s="9">
        <v>38918</v>
      </c>
      <c r="C102" s="10">
        <f t="shared" ca="1" si="1"/>
        <v>16</v>
      </c>
      <c r="D102" s="8" t="s">
        <v>6</v>
      </c>
      <c r="E102" s="8">
        <v>5</v>
      </c>
      <c r="F102" s="13"/>
    </row>
    <row r="103" spans="1:6" x14ac:dyDescent="0.25">
      <c r="A103" s="8" t="s">
        <v>141</v>
      </c>
      <c r="B103" s="9">
        <v>36721</v>
      </c>
      <c r="C103" s="10">
        <f t="shared" ca="1" si="1"/>
        <v>22</v>
      </c>
      <c r="D103" s="8" t="s">
        <v>5</v>
      </c>
      <c r="E103" s="8">
        <v>2</v>
      </c>
      <c r="F103" s="13"/>
    </row>
    <row r="104" spans="1:6" x14ac:dyDescent="0.25">
      <c r="A104" s="8" t="s">
        <v>11</v>
      </c>
      <c r="B104" s="9">
        <v>34518</v>
      </c>
      <c r="C104" s="10">
        <f t="shared" ca="1" si="1"/>
        <v>28</v>
      </c>
      <c r="D104" s="8" t="s">
        <v>6</v>
      </c>
      <c r="E104" s="8">
        <v>2</v>
      </c>
      <c r="F104" s="13"/>
    </row>
    <row r="105" spans="1:6" x14ac:dyDescent="0.25">
      <c r="A105" s="8" t="s">
        <v>197</v>
      </c>
      <c r="B105" s="9">
        <v>39628</v>
      </c>
      <c r="C105" s="10">
        <f t="shared" ca="1" si="1"/>
        <v>14</v>
      </c>
      <c r="D105" s="8" t="s">
        <v>8</v>
      </c>
      <c r="E105" s="8">
        <v>4</v>
      </c>
      <c r="F105" s="13"/>
    </row>
    <row r="106" spans="1:6" x14ac:dyDescent="0.25">
      <c r="A106" s="8" t="s">
        <v>19</v>
      </c>
      <c r="B106" s="9">
        <v>34860</v>
      </c>
      <c r="C106" s="10">
        <f t="shared" ca="1" si="1"/>
        <v>27</v>
      </c>
      <c r="D106" s="8" t="s">
        <v>5</v>
      </c>
      <c r="E106" s="8">
        <v>4</v>
      </c>
      <c r="F106" s="13"/>
    </row>
    <row r="107" spans="1:6" x14ac:dyDescent="0.25">
      <c r="A107" s="8" t="s">
        <v>80</v>
      </c>
      <c r="B107" s="9">
        <v>32373</v>
      </c>
      <c r="C107" s="10">
        <f t="shared" ca="1" si="1"/>
        <v>33</v>
      </c>
      <c r="D107" s="8" t="s">
        <v>7</v>
      </c>
      <c r="E107" s="8">
        <v>4</v>
      </c>
      <c r="F107" s="13"/>
    </row>
    <row r="108" spans="1:6" x14ac:dyDescent="0.25">
      <c r="A108" s="8" t="s">
        <v>93</v>
      </c>
      <c r="B108" s="9">
        <v>36580</v>
      </c>
      <c r="C108" s="10">
        <f t="shared" ca="1" si="1"/>
        <v>22</v>
      </c>
      <c r="D108" s="8" t="s">
        <v>5</v>
      </c>
      <c r="E108" s="8">
        <v>3</v>
      </c>
      <c r="F108" s="13"/>
    </row>
    <row r="109" spans="1:6" x14ac:dyDescent="0.25">
      <c r="A109" s="8" t="s">
        <v>122</v>
      </c>
      <c r="B109" s="9">
        <v>33879</v>
      </c>
      <c r="C109" s="10">
        <f t="shared" ca="1" si="1"/>
        <v>29</v>
      </c>
      <c r="D109" s="8" t="s">
        <v>8</v>
      </c>
      <c r="E109" s="8">
        <v>4</v>
      </c>
      <c r="F109" s="13"/>
    </row>
    <row r="110" spans="1:6" x14ac:dyDescent="0.25">
      <c r="A110" s="8" t="s">
        <v>76</v>
      </c>
      <c r="B110" s="9">
        <v>32567</v>
      </c>
      <c r="C110" s="10">
        <f t="shared" ca="1" si="1"/>
        <v>33</v>
      </c>
      <c r="D110" s="8" t="s">
        <v>6</v>
      </c>
      <c r="E110" s="8">
        <v>2</v>
      </c>
      <c r="F110" s="13"/>
    </row>
    <row r="111" spans="1:6" x14ac:dyDescent="0.25">
      <c r="A111" s="8" t="s">
        <v>161</v>
      </c>
      <c r="B111" s="9">
        <v>35044</v>
      </c>
      <c r="C111" s="10">
        <f t="shared" ca="1" si="1"/>
        <v>26</v>
      </c>
      <c r="D111" s="8" t="s">
        <v>6</v>
      </c>
      <c r="E111" s="8">
        <v>1</v>
      </c>
      <c r="F111" s="13"/>
    </row>
    <row r="112" spans="1:6" x14ac:dyDescent="0.25">
      <c r="A112" s="8" t="s">
        <v>52</v>
      </c>
      <c r="B112" s="9">
        <v>38583</v>
      </c>
      <c r="C112" s="10">
        <f t="shared" ca="1" si="1"/>
        <v>16</v>
      </c>
      <c r="D112" s="8" t="s">
        <v>5</v>
      </c>
      <c r="E112" s="8">
        <v>4</v>
      </c>
      <c r="F112" s="13"/>
    </row>
    <row r="113" spans="1:6" x14ac:dyDescent="0.25">
      <c r="A113" s="8" t="s">
        <v>74</v>
      </c>
      <c r="B113" s="9">
        <v>34078</v>
      </c>
      <c r="C113" s="10">
        <f t="shared" ca="1" si="1"/>
        <v>29</v>
      </c>
      <c r="D113" s="8" t="s">
        <v>6</v>
      </c>
      <c r="E113" s="8">
        <v>5</v>
      </c>
      <c r="F113" s="13"/>
    </row>
    <row r="114" spans="1:6" x14ac:dyDescent="0.25">
      <c r="A114" s="8" t="s">
        <v>135</v>
      </c>
      <c r="B114" s="9">
        <v>35138</v>
      </c>
      <c r="C114" s="10">
        <f t="shared" ca="1" si="1"/>
        <v>26</v>
      </c>
      <c r="D114" s="8" t="s">
        <v>8</v>
      </c>
      <c r="E114" s="8">
        <v>4</v>
      </c>
      <c r="F114" s="13"/>
    </row>
    <row r="115" spans="1:6" x14ac:dyDescent="0.25">
      <c r="A115" s="8" t="s">
        <v>236</v>
      </c>
      <c r="B115" s="9">
        <v>33215</v>
      </c>
      <c r="C115" s="10">
        <f t="shared" ca="1" si="1"/>
        <v>31</v>
      </c>
      <c r="D115" s="8" t="s">
        <v>5</v>
      </c>
      <c r="E115" s="8">
        <v>2</v>
      </c>
      <c r="F115" s="13"/>
    </row>
    <row r="116" spans="1:6" x14ac:dyDescent="0.25">
      <c r="A116" s="8" t="s">
        <v>116</v>
      </c>
      <c r="B116" s="9">
        <v>36072</v>
      </c>
      <c r="C116" s="10">
        <f t="shared" ca="1" si="1"/>
        <v>23</v>
      </c>
      <c r="D116" s="8" t="s">
        <v>6</v>
      </c>
      <c r="E116" s="8">
        <v>4</v>
      </c>
      <c r="F116" s="13"/>
    </row>
    <row r="117" spans="1:6" x14ac:dyDescent="0.25">
      <c r="A117" s="8" t="s">
        <v>68</v>
      </c>
      <c r="B117" s="9">
        <v>32602</v>
      </c>
      <c r="C117" s="10">
        <f t="shared" ca="1" si="1"/>
        <v>33</v>
      </c>
      <c r="D117" s="8" t="s">
        <v>6</v>
      </c>
      <c r="E117" s="8">
        <v>3</v>
      </c>
      <c r="F117" s="13"/>
    </row>
    <row r="118" spans="1:6" x14ac:dyDescent="0.25">
      <c r="A118" s="8" t="s">
        <v>224</v>
      </c>
      <c r="B118" s="9">
        <v>33809</v>
      </c>
      <c r="C118" s="10">
        <f t="shared" ca="1" si="1"/>
        <v>30</v>
      </c>
      <c r="D118" s="8" t="s">
        <v>7</v>
      </c>
      <c r="E118" s="8">
        <v>4</v>
      </c>
      <c r="F118" s="13"/>
    </row>
    <row r="119" spans="1:6" x14ac:dyDescent="0.25">
      <c r="A119" s="8" t="s">
        <v>169</v>
      </c>
      <c r="B119" s="9">
        <v>35246</v>
      </c>
      <c r="C119" s="10">
        <f t="shared" ca="1" si="1"/>
        <v>26</v>
      </c>
      <c r="D119" s="8" t="s">
        <v>5</v>
      </c>
      <c r="E119" s="8">
        <v>5</v>
      </c>
      <c r="F119" s="13"/>
    </row>
    <row r="120" spans="1:6" x14ac:dyDescent="0.25">
      <c r="A120" s="8" t="s">
        <v>230</v>
      </c>
      <c r="B120" s="9">
        <v>36220</v>
      </c>
      <c r="C120" s="10">
        <f t="shared" ca="1" si="1"/>
        <v>23</v>
      </c>
      <c r="D120" s="8" t="s">
        <v>7</v>
      </c>
      <c r="E120" s="8">
        <v>4</v>
      </c>
      <c r="F120" s="13"/>
    </row>
    <row r="121" spans="1:6" x14ac:dyDescent="0.25">
      <c r="A121" s="8" t="s">
        <v>65</v>
      </c>
      <c r="B121" s="9">
        <v>37861</v>
      </c>
      <c r="C121" s="10">
        <f t="shared" ca="1" si="1"/>
        <v>18</v>
      </c>
      <c r="D121" s="8" t="s">
        <v>6</v>
      </c>
      <c r="E121" s="8">
        <v>4</v>
      </c>
      <c r="F121" s="13"/>
    </row>
    <row r="122" spans="1:6" x14ac:dyDescent="0.25">
      <c r="A122" s="8" t="s">
        <v>235</v>
      </c>
      <c r="B122" s="9">
        <v>34555</v>
      </c>
      <c r="C122" s="10">
        <f t="shared" ca="1" si="1"/>
        <v>28</v>
      </c>
      <c r="D122" s="8" t="s">
        <v>6</v>
      </c>
      <c r="E122" s="8">
        <v>5</v>
      </c>
      <c r="F122" s="13"/>
    </row>
    <row r="123" spans="1:6" x14ac:dyDescent="0.25">
      <c r="A123" s="8" t="s">
        <v>163</v>
      </c>
      <c r="B123" s="9">
        <v>32828</v>
      </c>
      <c r="C123" s="10">
        <f t="shared" ca="1" si="1"/>
        <v>32</v>
      </c>
      <c r="D123" s="8" t="s">
        <v>5</v>
      </c>
      <c r="E123" s="8">
        <v>3</v>
      </c>
      <c r="F123" s="13"/>
    </row>
    <row r="124" spans="1:6" x14ac:dyDescent="0.25">
      <c r="A124" s="8" t="s">
        <v>201</v>
      </c>
      <c r="B124" s="9">
        <v>34361</v>
      </c>
      <c r="C124" s="10">
        <f t="shared" ca="1" si="1"/>
        <v>28</v>
      </c>
      <c r="D124" s="8" t="s">
        <v>6</v>
      </c>
      <c r="E124" s="8">
        <v>4</v>
      </c>
      <c r="F124" s="13"/>
    </row>
    <row r="125" spans="1:6" x14ac:dyDescent="0.25">
      <c r="A125" s="8" t="s">
        <v>225</v>
      </c>
      <c r="B125" s="9">
        <v>34993</v>
      </c>
      <c r="C125" s="10">
        <f t="shared" ca="1" si="1"/>
        <v>26</v>
      </c>
      <c r="D125" s="8" t="s">
        <v>5</v>
      </c>
      <c r="E125" s="8">
        <v>5</v>
      </c>
      <c r="F125" s="13"/>
    </row>
    <row r="126" spans="1:6" x14ac:dyDescent="0.25">
      <c r="A126" s="8" t="s">
        <v>213</v>
      </c>
      <c r="B126" s="9">
        <v>35250</v>
      </c>
      <c r="C126" s="10">
        <f t="shared" ca="1" si="1"/>
        <v>26</v>
      </c>
      <c r="D126" s="8" t="s">
        <v>7</v>
      </c>
      <c r="E126" s="8">
        <v>2</v>
      </c>
      <c r="F126" s="13"/>
    </row>
    <row r="127" spans="1:6" x14ac:dyDescent="0.25">
      <c r="A127" s="8" t="s">
        <v>209</v>
      </c>
      <c r="B127" s="9">
        <v>34923</v>
      </c>
      <c r="C127" s="10">
        <f t="shared" ca="1" si="1"/>
        <v>27</v>
      </c>
      <c r="D127" s="8" t="s">
        <v>8</v>
      </c>
      <c r="E127" s="8">
        <v>5</v>
      </c>
      <c r="F127" s="13"/>
    </row>
    <row r="128" spans="1:6" x14ac:dyDescent="0.25">
      <c r="A128" s="8" t="s">
        <v>185</v>
      </c>
      <c r="B128" s="9">
        <v>35082</v>
      </c>
      <c r="C128" s="10">
        <f t="shared" ca="1" si="1"/>
        <v>26</v>
      </c>
      <c r="D128" s="8" t="s">
        <v>8</v>
      </c>
      <c r="E128" s="8">
        <v>3</v>
      </c>
      <c r="F128" s="13"/>
    </row>
    <row r="129" spans="1:6" x14ac:dyDescent="0.25">
      <c r="A129" s="8" t="s">
        <v>101</v>
      </c>
      <c r="B129" s="9">
        <v>35654</v>
      </c>
      <c r="C129" s="10">
        <f t="shared" ca="1" si="1"/>
        <v>25</v>
      </c>
      <c r="D129" s="8" t="s">
        <v>5</v>
      </c>
      <c r="E129" s="8">
        <v>2</v>
      </c>
      <c r="F129" s="13"/>
    </row>
    <row r="130" spans="1:6" x14ac:dyDescent="0.25">
      <c r="A130" s="8" t="s">
        <v>113</v>
      </c>
      <c r="B130" s="9">
        <v>34645</v>
      </c>
      <c r="C130" s="10">
        <f t="shared" ref="C130:C193" ca="1" si="2">DATEDIF(B130,TODAY(),"Y")</f>
        <v>27</v>
      </c>
      <c r="D130" s="8" t="s">
        <v>6</v>
      </c>
      <c r="E130" s="8">
        <v>2</v>
      </c>
      <c r="F130" s="13"/>
    </row>
    <row r="131" spans="1:6" x14ac:dyDescent="0.25">
      <c r="A131" s="8" t="s">
        <v>67</v>
      </c>
      <c r="B131" s="9">
        <v>35170</v>
      </c>
      <c r="C131" s="10">
        <f t="shared" ca="1" si="2"/>
        <v>26</v>
      </c>
      <c r="D131" s="8" t="s">
        <v>6</v>
      </c>
      <c r="E131" s="8">
        <v>1</v>
      </c>
      <c r="F131" s="13"/>
    </row>
    <row r="132" spans="1:6" x14ac:dyDescent="0.25">
      <c r="A132" s="8" t="s">
        <v>97</v>
      </c>
      <c r="B132" s="9">
        <v>32344</v>
      </c>
      <c r="C132" s="10">
        <f t="shared" ca="1" si="2"/>
        <v>34</v>
      </c>
      <c r="D132" s="8" t="s">
        <v>7</v>
      </c>
      <c r="E132" s="8">
        <v>4</v>
      </c>
      <c r="F132" s="13"/>
    </row>
    <row r="133" spans="1:6" x14ac:dyDescent="0.25">
      <c r="A133" s="8" t="s">
        <v>244</v>
      </c>
      <c r="B133" s="9">
        <v>38733</v>
      </c>
      <c r="C133" s="10">
        <f t="shared" ca="1" si="2"/>
        <v>16</v>
      </c>
      <c r="D133" s="8" t="s">
        <v>6</v>
      </c>
      <c r="E133" s="8">
        <v>5</v>
      </c>
      <c r="F133" s="13"/>
    </row>
    <row r="134" spans="1:6" x14ac:dyDescent="0.25">
      <c r="A134" s="8" t="s">
        <v>186</v>
      </c>
      <c r="B134" s="9">
        <v>33130</v>
      </c>
      <c r="C134" s="10">
        <f t="shared" ca="1" si="2"/>
        <v>31</v>
      </c>
      <c r="D134" s="8" t="s">
        <v>5</v>
      </c>
      <c r="E134" s="8">
        <v>5</v>
      </c>
      <c r="F134" s="13"/>
    </row>
    <row r="135" spans="1:6" x14ac:dyDescent="0.25">
      <c r="A135" s="8" t="s">
        <v>251</v>
      </c>
      <c r="B135" s="9">
        <v>33276</v>
      </c>
      <c r="C135" s="10">
        <f t="shared" ca="1" si="2"/>
        <v>31</v>
      </c>
      <c r="D135" s="8" t="s">
        <v>6</v>
      </c>
      <c r="E135" s="8">
        <v>2</v>
      </c>
      <c r="F135" s="13"/>
    </row>
    <row r="136" spans="1:6" x14ac:dyDescent="0.25">
      <c r="A136" s="8" t="s">
        <v>199</v>
      </c>
      <c r="B136" s="9">
        <v>36290</v>
      </c>
      <c r="C136" s="10">
        <f t="shared" ca="1" si="2"/>
        <v>23</v>
      </c>
      <c r="D136" s="8" t="s">
        <v>5</v>
      </c>
      <c r="E136" s="8">
        <v>3</v>
      </c>
      <c r="F136" s="13"/>
    </row>
    <row r="137" spans="1:6" x14ac:dyDescent="0.25">
      <c r="A137" s="8" t="s">
        <v>189</v>
      </c>
      <c r="B137" s="9">
        <v>34205</v>
      </c>
      <c r="C137" s="10">
        <f t="shared" ca="1" si="2"/>
        <v>28</v>
      </c>
      <c r="D137" s="8" t="s">
        <v>6</v>
      </c>
      <c r="E137" s="8">
        <v>2</v>
      </c>
      <c r="F137" s="13"/>
    </row>
    <row r="138" spans="1:6" x14ac:dyDescent="0.25">
      <c r="A138" s="8" t="s">
        <v>123</v>
      </c>
      <c r="B138" s="9">
        <v>36010</v>
      </c>
      <c r="C138" s="10">
        <f t="shared" ca="1" si="2"/>
        <v>24</v>
      </c>
      <c r="D138" s="8" t="s">
        <v>6</v>
      </c>
      <c r="E138" s="8">
        <v>1</v>
      </c>
      <c r="F138" s="13"/>
    </row>
    <row r="139" spans="1:6" x14ac:dyDescent="0.25">
      <c r="A139" s="8" t="s">
        <v>155</v>
      </c>
      <c r="B139" s="9">
        <v>34630</v>
      </c>
      <c r="C139" s="10">
        <f t="shared" ca="1" si="2"/>
        <v>27</v>
      </c>
      <c r="D139" s="8" t="s">
        <v>8</v>
      </c>
      <c r="E139" s="8">
        <v>3</v>
      </c>
      <c r="F139" s="13"/>
    </row>
    <row r="140" spans="1:6" x14ac:dyDescent="0.25">
      <c r="A140" s="8" t="s">
        <v>49</v>
      </c>
      <c r="B140" s="9">
        <v>36490</v>
      </c>
      <c r="C140" s="10">
        <f t="shared" ca="1" si="2"/>
        <v>22</v>
      </c>
      <c r="D140" s="8" t="s">
        <v>6</v>
      </c>
      <c r="E140" s="8">
        <v>1</v>
      </c>
      <c r="F140" s="13"/>
    </row>
    <row r="141" spans="1:6" x14ac:dyDescent="0.25">
      <c r="A141" s="8" t="s">
        <v>111</v>
      </c>
      <c r="B141" s="9">
        <v>34187</v>
      </c>
      <c r="C141" s="10">
        <f t="shared" ca="1" si="2"/>
        <v>29</v>
      </c>
      <c r="D141" s="8" t="s">
        <v>6</v>
      </c>
      <c r="E141" s="8">
        <v>5</v>
      </c>
      <c r="F141" s="13"/>
    </row>
    <row r="142" spans="1:6" x14ac:dyDescent="0.25">
      <c r="A142" s="8" t="s">
        <v>107</v>
      </c>
      <c r="B142" s="9">
        <v>32739</v>
      </c>
      <c r="C142" s="10">
        <f t="shared" ca="1" si="2"/>
        <v>32</v>
      </c>
      <c r="D142" s="8" t="s">
        <v>6</v>
      </c>
      <c r="E142" s="8">
        <v>3</v>
      </c>
      <c r="F142" s="13"/>
    </row>
    <row r="143" spans="1:6" x14ac:dyDescent="0.25">
      <c r="A143" s="8" t="s">
        <v>99</v>
      </c>
      <c r="B143" s="9">
        <v>34433</v>
      </c>
      <c r="C143" s="10">
        <f t="shared" ca="1" si="2"/>
        <v>28</v>
      </c>
      <c r="D143" s="8" t="s">
        <v>6</v>
      </c>
      <c r="E143" s="8">
        <v>4</v>
      </c>
      <c r="F143" s="13"/>
    </row>
    <row r="144" spans="1:6" x14ac:dyDescent="0.25">
      <c r="A144" s="8" t="s">
        <v>81</v>
      </c>
      <c r="B144" s="9">
        <v>35229</v>
      </c>
      <c r="C144" s="10">
        <f t="shared" ca="1" si="2"/>
        <v>26</v>
      </c>
      <c r="D144" s="8" t="s">
        <v>6</v>
      </c>
      <c r="E144" s="8">
        <v>2</v>
      </c>
      <c r="F144" s="13"/>
    </row>
    <row r="145" spans="1:6" x14ac:dyDescent="0.25">
      <c r="A145" s="8" t="s">
        <v>178</v>
      </c>
      <c r="B145" s="9">
        <v>38024</v>
      </c>
      <c r="C145" s="10">
        <f t="shared" ca="1" si="2"/>
        <v>18</v>
      </c>
      <c r="D145" s="8" t="s">
        <v>5</v>
      </c>
      <c r="E145" s="8">
        <v>3</v>
      </c>
      <c r="F145" s="13"/>
    </row>
    <row r="146" spans="1:6" x14ac:dyDescent="0.25">
      <c r="A146" s="8" t="s">
        <v>195</v>
      </c>
      <c r="B146" s="9">
        <v>35372</v>
      </c>
      <c r="C146" s="10">
        <f t="shared" ca="1" si="2"/>
        <v>25</v>
      </c>
      <c r="D146" s="8" t="s">
        <v>6</v>
      </c>
      <c r="E146" s="8">
        <v>1</v>
      </c>
      <c r="F146" s="13"/>
    </row>
    <row r="147" spans="1:6" x14ac:dyDescent="0.25">
      <c r="A147" s="8" t="s">
        <v>196</v>
      </c>
      <c r="B147" s="9">
        <v>32323</v>
      </c>
      <c r="C147" s="10">
        <f t="shared" ca="1" si="2"/>
        <v>34</v>
      </c>
      <c r="D147" s="8" t="s">
        <v>6</v>
      </c>
      <c r="E147" s="8">
        <v>1</v>
      </c>
      <c r="F147" s="13"/>
    </row>
    <row r="148" spans="1:6" x14ac:dyDescent="0.25">
      <c r="A148" s="8" t="s">
        <v>241</v>
      </c>
      <c r="B148" s="9">
        <v>32441</v>
      </c>
      <c r="C148" s="10">
        <f t="shared" ca="1" si="2"/>
        <v>33</v>
      </c>
      <c r="D148" s="8" t="s">
        <v>5</v>
      </c>
      <c r="E148" s="8">
        <v>4</v>
      </c>
      <c r="F148" s="13"/>
    </row>
    <row r="149" spans="1:6" x14ac:dyDescent="0.25">
      <c r="A149" s="8" t="s">
        <v>24</v>
      </c>
      <c r="B149" s="9">
        <v>35414</v>
      </c>
      <c r="C149" s="10">
        <f t="shared" ca="1" si="2"/>
        <v>25</v>
      </c>
      <c r="D149" s="8" t="s">
        <v>6</v>
      </c>
      <c r="E149" s="8">
        <v>1</v>
      </c>
      <c r="F149" s="13"/>
    </row>
    <row r="150" spans="1:6" x14ac:dyDescent="0.25">
      <c r="A150" s="8" t="s">
        <v>149</v>
      </c>
      <c r="B150" s="9">
        <v>37081</v>
      </c>
      <c r="C150" s="10">
        <f t="shared" ca="1" si="2"/>
        <v>21</v>
      </c>
      <c r="D150" s="8" t="s">
        <v>5</v>
      </c>
      <c r="E150" s="8">
        <v>1</v>
      </c>
      <c r="F150" s="13"/>
    </row>
    <row r="151" spans="1:6" x14ac:dyDescent="0.25">
      <c r="A151" s="8" t="s">
        <v>139</v>
      </c>
      <c r="B151" s="9">
        <v>36829</v>
      </c>
      <c r="C151" s="10">
        <f t="shared" ca="1" si="2"/>
        <v>21</v>
      </c>
      <c r="D151" s="8" t="s">
        <v>7</v>
      </c>
      <c r="E151" s="8">
        <v>4</v>
      </c>
      <c r="F151" s="13"/>
    </row>
    <row r="152" spans="1:6" x14ac:dyDescent="0.25">
      <c r="A152" s="8" t="s">
        <v>46</v>
      </c>
      <c r="B152" s="9">
        <v>35092</v>
      </c>
      <c r="C152" s="10">
        <f t="shared" ca="1" si="2"/>
        <v>26</v>
      </c>
      <c r="D152" s="8" t="s">
        <v>5</v>
      </c>
      <c r="E152" s="8">
        <v>3</v>
      </c>
      <c r="F152" s="13"/>
    </row>
    <row r="153" spans="1:6" x14ac:dyDescent="0.25">
      <c r="A153" s="8" t="s">
        <v>142</v>
      </c>
      <c r="B153" s="9">
        <v>33725</v>
      </c>
      <c r="C153" s="10">
        <f t="shared" ca="1" si="2"/>
        <v>30</v>
      </c>
      <c r="D153" s="8" t="s">
        <v>5</v>
      </c>
      <c r="E153" s="8">
        <v>3</v>
      </c>
      <c r="F153" s="13"/>
    </row>
    <row r="154" spans="1:6" x14ac:dyDescent="0.25">
      <c r="A154" s="8" t="s">
        <v>205</v>
      </c>
      <c r="B154" s="9">
        <v>36765</v>
      </c>
      <c r="C154" s="10">
        <f t="shared" ca="1" si="2"/>
        <v>21</v>
      </c>
      <c r="D154" s="8" t="s">
        <v>8</v>
      </c>
      <c r="E154" s="8">
        <v>2</v>
      </c>
      <c r="F154" s="13"/>
    </row>
    <row r="155" spans="1:6" x14ac:dyDescent="0.25">
      <c r="A155" s="8" t="s">
        <v>174</v>
      </c>
      <c r="B155" s="9">
        <v>35190</v>
      </c>
      <c r="C155" s="10">
        <f t="shared" ca="1" si="2"/>
        <v>26</v>
      </c>
      <c r="D155" s="8" t="s">
        <v>6</v>
      </c>
      <c r="E155" s="8">
        <v>4</v>
      </c>
      <c r="F155" s="13"/>
    </row>
    <row r="156" spans="1:6" x14ac:dyDescent="0.25">
      <c r="A156" s="8" t="s">
        <v>150</v>
      </c>
      <c r="B156" s="9">
        <v>34950</v>
      </c>
      <c r="C156" s="10">
        <f t="shared" ca="1" si="2"/>
        <v>26</v>
      </c>
      <c r="D156" s="8" t="s">
        <v>6</v>
      </c>
      <c r="E156" s="8">
        <v>3</v>
      </c>
      <c r="F156" s="13"/>
    </row>
    <row r="157" spans="1:6" x14ac:dyDescent="0.25">
      <c r="A157" s="8" t="s">
        <v>156</v>
      </c>
      <c r="B157" s="9">
        <v>32475</v>
      </c>
      <c r="C157" s="10">
        <f t="shared" ca="1" si="2"/>
        <v>33</v>
      </c>
      <c r="D157" s="8" t="s">
        <v>5</v>
      </c>
      <c r="E157" s="8">
        <v>2</v>
      </c>
      <c r="F157" s="13"/>
    </row>
    <row r="158" spans="1:6" x14ac:dyDescent="0.25">
      <c r="A158" s="8" t="s">
        <v>151</v>
      </c>
      <c r="B158" s="11">
        <v>39307</v>
      </c>
      <c r="C158" s="10">
        <f t="shared" ca="1" si="2"/>
        <v>15</v>
      </c>
      <c r="D158" s="8" t="s">
        <v>5</v>
      </c>
      <c r="E158" s="8">
        <v>5</v>
      </c>
      <c r="F158" s="13"/>
    </row>
    <row r="159" spans="1:6" x14ac:dyDescent="0.25">
      <c r="A159" s="8" t="s">
        <v>73</v>
      </c>
      <c r="B159" s="9">
        <v>35520</v>
      </c>
      <c r="C159" s="10">
        <f t="shared" ca="1" si="2"/>
        <v>25</v>
      </c>
      <c r="D159" s="8" t="s">
        <v>6</v>
      </c>
      <c r="E159" s="8">
        <v>5</v>
      </c>
      <c r="F159" s="13"/>
    </row>
    <row r="160" spans="1:6" x14ac:dyDescent="0.25">
      <c r="A160" s="8" t="s">
        <v>132</v>
      </c>
      <c r="B160" s="9">
        <v>37000</v>
      </c>
      <c r="C160" s="10">
        <f t="shared" ca="1" si="2"/>
        <v>21</v>
      </c>
      <c r="D160" s="8" t="s">
        <v>8</v>
      </c>
      <c r="E160" s="8">
        <v>5</v>
      </c>
      <c r="F160" s="13"/>
    </row>
    <row r="161" spans="1:6" x14ac:dyDescent="0.25">
      <c r="A161" s="8" t="s">
        <v>118</v>
      </c>
      <c r="B161" s="9">
        <v>32975</v>
      </c>
      <c r="C161" s="10">
        <f t="shared" ca="1" si="2"/>
        <v>32</v>
      </c>
      <c r="D161" s="8" t="s">
        <v>6</v>
      </c>
      <c r="E161" s="8">
        <v>3</v>
      </c>
      <c r="F161" s="13"/>
    </row>
    <row r="162" spans="1:6" x14ac:dyDescent="0.25">
      <c r="A162" s="8" t="s">
        <v>191</v>
      </c>
      <c r="B162" s="9">
        <v>39220</v>
      </c>
      <c r="C162" s="10">
        <f t="shared" ca="1" si="2"/>
        <v>15</v>
      </c>
      <c r="D162" s="8" t="s">
        <v>7</v>
      </c>
      <c r="E162" s="8">
        <v>5</v>
      </c>
      <c r="F162" s="13"/>
    </row>
    <row r="163" spans="1:6" x14ac:dyDescent="0.25">
      <c r="A163" s="8" t="s">
        <v>128</v>
      </c>
      <c r="B163" s="9">
        <v>33057</v>
      </c>
      <c r="C163" s="10">
        <f t="shared" ca="1" si="2"/>
        <v>32</v>
      </c>
      <c r="D163" s="8" t="s">
        <v>5</v>
      </c>
      <c r="E163" s="8">
        <v>2</v>
      </c>
      <c r="F163" s="13"/>
    </row>
    <row r="164" spans="1:6" x14ac:dyDescent="0.25">
      <c r="A164" s="8" t="s">
        <v>145</v>
      </c>
      <c r="B164" s="9">
        <v>37477</v>
      </c>
      <c r="C164" s="10">
        <f t="shared" ca="1" si="2"/>
        <v>20</v>
      </c>
      <c r="D164" s="8" t="s">
        <v>6</v>
      </c>
      <c r="E164" s="8">
        <v>2</v>
      </c>
      <c r="F164" s="13"/>
    </row>
    <row r="165" spans="1:6" x14ac:dyDescent="0.25">
      <c r="A165" s="8" t="s">
        <v>214</v>
      </c>
      <c r="B165" s="9">
        <v>32982</v>
      </c>
      <c r="C165" s="10">
        <f t="shared" ca="1" si="2"/>
        <v>32</v>
      </c>
      <c r="D165" s="8" t="s">
        <v>6</v>
      </c>
      <c r="E165" s="8">
        <v>1</v>
      </c>
      <c r="F165" s="13"/>
    </row>
    <row r="166" spans="1:6" x14ac:dyDescent="0.25">
      <c r="A166" s="8" t="s">
        <v>130</v>
      </c>
      <c r="B166" s="9">
        <v>35138</v>
      </c>
      <c r="C166" s="10">
        <f t="shared" ca="1" si="2"/>
        <v>26</v>
      </c>
      <c r="D166" s="8" t="s">
        <v>6</v>
      </c>
      <c r="E166" s="8">
        <v>4</v>
      </c>
      <c r="F166" s="13"/>
    </row>
    <row r="167" spans="1:6" x14ac:dyDescent="0.25">
      <c r="A167" s="8" t="s">
        <v>167</v>
      </c>
      <c r="B167" s="9">
        <v>33203</v>
      </c>
      <c r="C167" s="10">
        <f t="shared" ca="1" si="2"/>
        <v>31</v>
      </c>
      <c r="D167" s="8" t="s">
        <v>5</v>
      </c>
      <c r="E167" s="8">
        <v>5</v>
      </c>
      <c r="F167" s="13"/>
    </row>
    <row r="168" spans="1:6" x14ac:dyDescent="0.25">
      <c r="A168" s="8" t="s">
        <v>63</v>
      </c>
      <c r="B168" s="9">
        <v>38337</v>
      </c>
      <c r="C168" s="10">
        <f t="shared" ca="1" si="2"/>
        <v>17</v>
      </c>
      <c r="D168" s="8" t="s">
        <v>6</v>
      </c>
      <c r="E168" s="8">
        <v>3</v>
      </c>
      <c r="F168" s="13"/>
    </row>
    <row r="169" spans="1:6" x14ac:dyDescent="0.25">
      <c r="A169" s="8" t="s">
        <v>160</v>
      </c>
      <c r="B169" s="9">
        <v>36342</v>
      </c>
      <c r="C169" s="10">
        <f t="shared" ca="1" si="2"/>
        <v>23</v>
      </c>
      <c r="D169" s="8" t="s">
        <v>6</v>
      </c>
      <c r="E169" s="8">
        <v>3</v>
      </c>
      <c r="F169" s="13"/>
    </row>
    <row r="170" spans="1:6" x14ac:dyDescent="0.25">
      <c r="A170" s="8" t="s">
        <v>249</v>
      </c>
      <c r="B170" s="9">
        <v>37200</v>
      </c>
      <c r="C170" s="10">
        <f t="shared" ca="1" si="2"/>
        <v>20</v>
      </c>
      <c r="D170" s="8" t="s">
        <v>6</v>
      </c>
      <c r="E170" s="8">
        <v>2</v>
      </c>
      <c r="F170" s="13"/>
    </row>
    <row r="171" spans="1:6" x14ac:dyDescent="0.25">
      <c r="A171" s="8" t="s">
        <v>60</v>
      </c>
      <c r="B171" s="9">
        <v>34956</v>
      </c>
      <c r="C171" s="10">
        <f t="shared" ca="1" si="2"/>
        <v>26</v>
      </c>
      <c r="D171" s="8" t="s">
        <v>5</v>
      </c>
      <c r="E171" s="8">
        <v>3</v>
      </c>
      <c r="F171" s="13"/>
    </row>
    <row r="172" spans="1:6" x14ac:dyDescent="0.25">
      <c r="A172" s="8" t="s">
        <v>158</v>
      </c>
      <c r="B172" s="9">
        <v>35656</v>
      </c>
      <c r="C172" s="10">
        <f t="shared" ca="1" si="2"/>
        <v>25</v>
      </c>
      <c r="D172" s="8" t="s">
        <v>8</v>
      </c>
      <c r="E172" s="8">
        <v>3</v>
      </c>
      <c r="F172" s="13"/>
    </row>
    <row r="173" spans="1:6" x14ac:dyDescent="0.25">
      <c r="A173" s="8" t="s">
        <v>58</v>
      </c>
      <c r="B173" s="9">
        <v>34981</v>
      </c>
      <c r="C173" s="10">
        <f t="shared" ca="1" si="2"/>
        <v>26</v>
      </c>
      <c r="D173" s="8" t="s">
        <v>5</v>
      </c>
      <c r="E173" s="8">
        <v>1</v>
      </c>
      <c r="F173" s="13"/>
    </row>
    <row r="174" spans="1:6" x14ac:dyDescent="0.25">
      <c r="A174" s="8" t="s">
        <v>106</v>
      </c>
      <c r="B174" s="9">
        <v>34911</v>
      </c>
      <c r="C174" s="10">
        <f t="shared" ca="1" si="2"/>
        <v>27</v>
      </c>
      <c r="D174" s="8" t="s">
        <v>6</v>
      </c>
      <c r="E174" s="8">
        <v>3</v>
      </c>
      <c r="F174" s="13"/>
    </row>
    <row r="175" spans="1:6" x14ac:dyDescent="0.25">
      <c r="A175" s="8" t="s">
        <v>153</v>
      </c>
      <c r="B175" s="9">
        <v>37807</v>
      </c>
      <c r="C175" s="10">
        <f t="shared" ca="1" si="2"/>
        <v>19</v>
      </c>
      <c r="D175" s="8" t="s">
        <v>6</v>
      </c>
      <c r="E175" s="8">
        <v>4</v>
      </c>
      <c r="F175" s="13"/>
    </row>
    <row r="176" spans="1:6" x14ac:dyDescent="0.25">
      <c r="A176" s="8" t="s">
        <v>148</v>
      </c>
      <c r="B176" s="9">
        <v>34601</v>
      </c>
      <c r="C176" s="10">
        <f t="shared" ca="1" si="2"/>
        <v>27</v>
      </c>
      <c r="D176" s="8" t="s">
        <v>6</v>
      </c>
      <c r="E176" s="8">
        <v>4</v>
      </c>
      <c r="F176" s="13"/>
    </row>
    <row r="177" spans="1:6" x14ac:dyDescent="0.25">
      <c r="A177" s="8" t="s">
        <v>61</v>
      </c>
      <c r="B177" s="9">
        <v>34251</v>
      </c>
      <c r="C177" s="10">
        <f t="shared" ca="1" si="2"/>
        <v>28</v>
      </c>
      <c r="D177" s="8" t="s">
        <v>6</v>
      </c>
      <c r="E177" s="8">
        <v>5</v>
      </c>
      <c r="F177" s="13"/>
    </row>
    <row r="178" spans="1:6" x14ac:dyDescent="0.25">
      <c r="A178" s="8" t="s">
        <v>77</v>
      </c>
      <c r="B178" s="9">
        <v>35783</v>
      </c>
      <c r="C178" s="10">
        <f t="shared" ca="1" si="2"/>
        <v>24</v>
      </c>
      <c r="D178" s="8" t="s">
        <v>5</v>
      </c>
      <c r="E178" s="8">
        <v>1</v>
      </c>
      <c r="F178" s="13"/>
    </row>
    <row r="179" spans="1:6" x14ac:dyDescent="0.25">
      <c r="A179" s="8" t="s">
        <v>50</v>
      </c>
      <c r="B179" s="9">
        <v>35000</v>
      </c>
      <c r="C179" s="10">
        <f t="shared" ca="1" si="2"/>
        <v>26</v>
      </c>
      <c r="D179" s="8" t="s">
        <v>8</v>
      </c>
      <c r="E179" s="8">
        <v>5</v>
      </c>
      <c r="F179" s="13"/>
    </row>
    <row r="180" spans="1:6" x14ac:dyDescent="0.25">
      <c r="A180" s="8" t="s">
        <v>37</v>
      </c>
      <c r="B180" s="9">
        <v>36847</v>
      </c>
      <c r="C180" s="10">
        <f t="shared" ca="1" si="2"/>
        <v>21</v>
      </c>
      <c r="D180" s="8" t="s">
        <v>6</v>
      </c>
      <c r="E180" s="8">
        <v>5</v>
      </c>
      <c r="F180" s="13"/>
    </row>
    <row r="181" spans="1:6" x14ac:dyDescent="0.25">
      <c r="A181" s="8" t="s">
        <v>250</v>
      </c>
      <c r="B181" s="11">
        <v>39506</v>
      </c>
      <c r="C181" s="10">
        <f t="shared" ca="1" si="2"/>
        <v>14</v>
      </c>
      <c r="D181" s="8" t="s">
        <v>8</v>
      </c>
      <c r="E181" s="8">
        <v>3</v>
      </c>
      <c r="F181" s="13"/>
    </row>
    <row r="182" spans="1:6" x14ac:dyDescent="0.25">
      <c r="A182" s="8" t="s">
        <v>252</v>
      </c>
      <c r="B182" s="9">
        <v>38225</v>
      </c>
      <c r="C182" s="10">
        <f t="shared" ca="1" si="2"/>
        <v>17</v>
      </c>
      <c r="D182" s="8" t="s">
        <v>6</v>
      </c>
      <c r="E182" s="8">
        <v>2</v>
      </c>
      <c r="F182" s="13"/>
    </row>
    <row r="183" spans="1:6" x14ac:dyDescent="0.25">
      <c r="A183" s="8" t="s">
        <v>38</v>
      </c>
      <c r="B183" s="9">
        <v>35516</v>
      </c>
      <c r="C183" s="10">
        <f t="shared" ca="1" si="2"/>
        <v>25</v>
      </c>
      <c r="D183" s="8" t="s">
        <v>7</v>
      </c>
      <c r="E183" s="8">
        <v>5</v>
      </c>
      <c r="F183" s="13"/>
    </row>
    <row r="184" spans="1:6" x14ac:dyDescent="0.25">
      <c r="A184" s="8" t="s">
        <v>194</v>
      </c>
      <c r="B184" s="9">
        <v>35303</v>
      </c>
      <c r="C184" s="10">
        <f t="shared" ca="1" si="2"/>
        <v>25</v>
      </c>
      <c r="D184" s="8" t="s">
        <v>6</v>
      </c>
      <c r="E184" s="8">
        <v>2</v>
      </c>
      <c r="F184" s="13"/>
    </row>
    <row r="185" spans="1:6" x14ac:dyDescent="0.25">
      <c r="A185" s="8" t="s">
        <v>14</v>
      </c>
      <c r="B185" s="9">
        <v>32501</v>
      </c>
      <c r="C185" s="10">
        <f t="shared" ca="1" si="2"/>
        <v>33</v>
      </c>
      <c r="D185" s="8" t="s">
        <v>6</v>
      </c>
      <c r="E185" s="8">
        <v>5</v>
      </c>
      <c r="F185" s="13"/>
    </row>
    <row r="186" spans="1:6" x14ac:dyDescent="0.25">
      <c r="A186" s="8" t="s">
        <v>51</v>
      </c>
      <c r="B186" s="9">
        <v>35344</v>
      </c>
      <c r="C186" s="10">
        <f t="shared" ca="1" si="2"/>
        <v>25</v>
      </c>
      <c r="D186" s="8" t="s">
        <v>6</v>
      </c>
      <c r="E186" s="8">
        <v>3</v>
      </c>
      <c r="F186" s="13"/>
    </row>
    <row r="187" spans="1:6" x14ac:dyDescent="0.25">
      <c r="A187" s="8" t="s">
        <v>232</v>
      </c>
      <c r="B187" s="9">
        <v>33808</v>
      </c>
      <c r="C187" s="10">
        <f t="shared" ca="1" si="2"/>
        <v>30</v>
      </c>
      <c r="D187" s="8" t="s">
        <v>6</v>
      </c>
      <c r="E187" s="8">
        <v>5</v>
      </c>
      <c r="F187" s="13"/>
    </row>
    <row r="188" spans="1:6" x14ac:dyDescent="0.25">
      <c r="A188" s="8" t="s">
        <v>171</v>
      </c>
      <c r="B188" s="9">
        <v>33588</v>
      </c>
      <c r="C188" s="10">
        <f t="shared" ca="1" si="2"/>
        <v>30</v>
      </c>
      <c r="D188" s="8" t="s">
        <v>5</v>
      </c>
      <c r="E188" s="8">
        <v>1</v>
      </c>
      <c r="F188" s="13"/>
    </row>
    <row r="189" spans="1:6" x14ac:dyDescent="0.25">
      <c r="A189" s="8" t="s">
        <v>15</v>
      </c>
      <c r="B189" s="9">
        <v>39160</v>
      </c>
      <c r="C189" s="10">
        <f t="shared" ca="1" si="2"/>
        <v>15</v>
      </c>
      <c r="D189" s="8" t="s">
        <v>6</v>
      </c>
      <c r="E189" s="8">
        <v>3</v>
      </c>
      <c r="F189" s="13"/>
    </row>
    <row r="190" spans="1:6" x14ac:dyDescent="0.25">
      <c r="A190" s="8" t="s">
        <v>228</v>
      </c>
      <c r="B190" s="9">
        <v>33033</v>
      </c>
      <c r="C190" s="10">
        <f t="shared" ca="1" si="2"/>
        <v>32</v>
      </c>
      <c r="D190" s="8" t="s">
        <v>5</v>
      </c>
      <c r="E190" s="8">
        <v>3</v>
      </c>
      <c r="F190" s="13"/>
    </row>
    <row r="191" spans="1:6" x14ac:dyDescent="0.25">
      <c r="A191" s="8" t="s">
        <v>55</v>
      </c>
      <c r="B191" s="9">
        <v>33011</v>
      </c>
      <c r="C191" s="10">
        <f t="shared" ca="1" si="2"/>
        <v>32</v>
      </c>
      <c r="D191" s="8" t="s">
        <v>6</v>
      </c>
      <c r="E191" s="8">
        <v>3</v>
      </c>
      <c r="F191" s="13"/>
    </row>
    <row r="192" spans="1:6" x14ac:dyDescent="0.25">
      <c r="A192" s="8" t="s">
        <v>240</v>
      </c>
      <c r="B192" s="11">
        <v>39734</v>
      </c>
      <c r="C192" s="10">
        <f t="shared" ca="1" si="2"/>
        <v>13</v>
      </c>
      <c r="D192" s="8" t="s">
        <v>6</v>
      </c>
      <c r="E192" s="8">
        <v>4</v>
      </c>
      <c r="F192" s="13"/>
    </row>
    <row r="193" spans="1:6" x14ac:dyDescent="0.25">
      <c r="A193" s="8" t="s">
        <v>10</v>
      </c>
      <c r="B193" s="9">
        <v>34643</v>
      </c>
      <c r="C193" s="10">
        <f t="shared" ca="1" si="2"/>
        <v>27</v>
      </c>
      <c r="D193" s="8" t="s">
        <v>6</v>
      </c>
      <c r="E193" s="8">
        <v>1</v>
      </c>
      <c r="F193" s="13"/>
    </row>
    <row r="194" spans="1:6" x14ac:dyDescent="0.25">
      <c r="A194" s="8" t="s">
        <v>229</v>
      </c>
      <c r="B194" s="9">
        <v>32333</v>
      </c>
      <c r="C194" s="10">
        <f t="shared" ref="C194:C248" ca="1" si="3">DATEDIF(B194,TODAY(),"Y")</f>
        <v>34</v>
      </c>
      <c r="D194" s="8" t="s">
        <v>6</v>
      </c>
      <c r="E194" s="8">
        <v>5</v>
      </c>
      <c r="F194" s="13"/>
    </row>
    <row r="195" spans="1:6" x14ac:dyDescent="0.25">
      <c r="A195" s="8" t="s">
        <v>242</v>
      </c>
      <c r="B195" s="9">
        <v>38799</v>
      </c>
      <c r="C195" s="10">
        <f t="shared" ca="1" si="3"/>
        <v>16</v>
      </c>
      <c r="D195" s="8" t="s">
        <v>6</v>
      </c>
      <c r="E195" s="8">
        <v>5</v>
      </c>
      <c r="F195" s="13"/>
    </row>
    <row r="196" spans="1:6" x14ac:dyDescent="0.25">
      <c r="A196" s="8" t="s">
        <v>103</v>
      </c>
      <c r="B196" s="9">
        <v>32906</v>
      </c>
      <c r="C196" s="10">
        <f t="shared" ca="1" si="3"/>
        <v>32</v>
      </c>
      <c r="D196" s="8" t="s">
        <v>6</v>
      </c>
      <c r="E196" s="8">
        <v>1</v>
      </c>
      <c r="F196" s="13"/>
    </row>
    <row r="197" spans="1:6" x14ac:dyDescent="0.25">
      <c r="A197" s="8" t="s">
        <v>82</v>
      </c>
      <c r="B197" s="9">
        <v>32514</v>
      </c>
      <c r="C197" s="10">
        <f t="shared" ca="1" si="3"/>
        <v>33</v>
      </c>
      <c r="D197" s="8" t="s">
        <v>6</v>
      </c>
      <c r="E197" s="8">
        <v>1</v>
      </c>
      <c r="F197" s="13"/>
    </row>
    <row r="198" spans="1:6" x14ac:dyDescent="0.25">
      <c r="A198" s="8" t="s">
        <v>184</v>
      </c>
      <c r="B198" s="9">
        <v>39691</v>
      </c>
      <c r="C198" s="10">
        <f t="shared" ca="1" si="3"/>
        <v>13</v>
      </c>
      <c r="D198" s="8" t="s">
        <v>6</v>
      </c>
      <c r="E198" s="8">
        <v>3</v>
      </c>
      <c r="F198" s="13"/>
    </row>
    <row r="199" spans="1:6" x14ac:dyDescent="0.25">
      <c r="A199" s="8" t="s">
        <v>217</v>
      </c>
      <c r="B199" s="9">
        <v>36045</v>
      </c>
      <c r="C199" s="10">
        <f t="shared" ca="1" si="3"/>
        <v>23</v>
      </c>
      <c r="D199" s="8" t="s">
        <v>6</v>
      </c>
      <c r="E199" s="8">
        <v>5</v>
      </c>
      <c r="F199" s="13"/>
    </row>
    <row r="200" spans="1:6" x14ac:dyDescent="0.25">
      <c r="A200" s="8" t="s">
        <v>83</v>
      </c>
      <c r="B200" s="9">
        <v>33399</v>
      </c>
      <c r="C200" s="10">
        <f t="shared" ca="1" si="3"/>
        <v>31</v>
      </c>
      <c r="D200" s="8" t="s">
        <v>8</v>
      </c>
      <c r="E200" s="8">
        <v>4</v>
      </c>
      <c r="F200" s="13"/>
    </row>
    <row r="201" spans="1:6" x14ac:dyDescent="0.25">
      <c r="A201" s="8" t="s">
        <v>180</v>
      </c>
      <c r="B201" s="9">
        <v>32667</v>
      </c>
      <c r="C201" s="10">
        <f t="shared" ca="1" si="3"/>
        <v>33</v>
      </c>
      <c r="D201" s="8" t="s">
        <v>6</v>
      </c>
      <c r="E201" s="8">
        <v>5</v>
      </c>
      <c r="F201" s="13"/>
    </row>
    <row r="202" spans="1:6" x14ac:dyDescent="0.25">
      <c r="A202" s="8" t="s">
        <v>254</v>
      </c>
      <c r="B202" s="9">
        <v>35697</v>
      </c>
      <c r="C202" s="10">
        <f t="shared" ca="1" si="3"/>
        <v>24</v>
      </c>
      <c r="D202" s="8" t="s">
        <v>6</v>
      </c>
      <c r="E202" s="8">
        <v>2</v>
      </c>
      <c r="F202" s="13"/>
    </row>
    <row r="203" spans="1:6" x14ac:dyDescent="0.25">
      <c r="A203" s="8" t="s">
        <v>127</v>
      </c>
      <c r="B203" s="9">
        <v>37700</v>
      </c>
      <c r="C203" s="10">
        <f t="shared" ca="1" si="3"/>
        <v>19</v>
      </c>
      <c r="D203" s="8" t="s">
        <v>8</v>
      </c>
      <c r="E203" s="8">
        <v>2</v>
      </c>
      <c r="F203" s="13"/>
    </row>
    <row r="204" spans="1:6" x14ac:dyDescent="0.25">
      <c r="A204" s="8" t="s">
        <v>140</v>
      </c>
      <c r="B204" s="9">
        <v>32514</v>
      </c>
      <c r="C204" s="10">
        <f t="shared" ca="1" si="3"/>
        <v>33</v>
      </c>
      <c r="D204" s="8" t="s">
        <v>6</v>
      </c>
      <c r="E204" s="8">
        <v>3</v>
      </c>
      <c r="F204" s="13"/>
    </row>
    <row r="205" spans="1:6" x14ac:dyDescent="0.25">
      <c r="A205" s="8" t="s">
        <v>35</v>
      </c>
      <c r="B205" s="9">
        <v>35026</v>
      </c>
      <c r="C205" s="10">
        <f t="shared" ca="1" si="3"/>
        <v>26</v>
      </c>
      <c r="D205" s="8" t="s">
        <v>5</v>
      </c>
      <c r="E205" s="8">
        <v>5</v>
      </c>
      <c r="F205" s="13"/>
    </row>
    <row r="206" spans="1:6" x14ac:dyDescent="0.25">
      <c r="A206" s="8" t="s">
        <v>16</v>
      </c>
      <c r="B206" s="9">
        <v>32439</v>
      </c>
      <c r="C206" s="10">
        <f t="shared" ca="1" si="3"/>
        <v>33</v>
      </c>
      <c r="D206" s="8" t="s">
        <v>6</v>
      </c>
      <c r="E206" s="8">
        <v>1</v>
      </c>
      <c r="F206" s="13"/>
    </row>
    <row r="207" spans="1:6" x14ac:dyDescent="0.25">
      <c r="A207" s="8" t="s">
        <v>166</v>
      </c>
      <c r="B207" s="9">
        <v>35509</v>
      </c>
      <c r="C207" s="10">
        <f t="shared" ca="1" si="3"/>
        <v>25</v>
      </c>
      <c r="D207" s="8" t="s">
        <v>5</v>
      </c>
      <c r="E207" s="8">
        <v>4</v>
      </c>
      <c r="F207" s="13"/>
    </row>
    <row r="208" spans="1:6" x14ac:dyDescent="0.25">
      <c r="A208" s="8" t="s">
        <v>247</v>
      </c>
      <c r="B208" s="9">
        <v>38495</v>
      </c>
      <c r="C208" s="10">
        <f t="shared" ca="1" si="3"/>
        <v>17</v>
      </c>
      <c r="D208" s="8" t="s">
        <v>6</v>
      </c>
      <c r="E208" s="8">
        <v>2</v>
      </c>
      <c r="F208" s="13"/>
    </row>
    <row r="209" spans="1:6" x14ac:dyDescent="0.25">
      <c r="A209" s="8" t="s">
        <v>17</v>
      </c>
      <c r="B209" s="9">
        <v>36295</v>
      </c>
      <c r="C209" s="10">
        <f t="shared" ca="1" si="3"/>
        <v>23</v>
      </c>
      <c r="D209" s="8" t="s">
        <v>6</v>
      </c>
      <c r="E209" s="8">
        <v>5</v>
      </c>
      <c r="F209" s="13"/>
    </row>
    <row r="210" spans="1:6" x14ac:dyDescent="0.25">
      <c r="A210" s="8" t="s">
        <v>32</v>
      </c>
      <c r="B210" s="9">
        <v>32671</v>
      </c>
      <c r="C210" s="10">
        <f t="shared" ca="1" si="3"/>
        <v>33</v>
      </c>
      <c r="D210" s="8" t="s">
        <v>6</v>
      </c>
      <c r="E210" s="8">
        <v>5</v>
      </c>
      <c r="F210" s="13"/>
    </row>
    <row r="211" spans="1:6" x14ac:dyDescent="0.25">
      <c r="A211" s="8" t="s">
        <v>105</v>
      </c>
      <c r="B211" s="9">
        <v>38837</v>
      </c>
      <c r="C211" s="10">
        <f t="shared" ca="1" si="3"/>
        <v>16</v>
      </c>
      <c r="D211" s="8" t="s">
        <v>5</v>
      </c>
      <c r="E211" s="8">
        <v>3</v>
      </c>
      <c r="F211" s="13"/>
    </row>
    <row r="212" spans="1:6" x14ac:dyDescent="0.25">
      <c r="A212" s="8" t="s">
        <v>188</v>
      </c>
      <c r="B212" s="9">
        <v>36136</v>
      </c>
      <c r="C212" s="10">
        <f t="shared" ca="1" si="3"/>
        <v>23</v>
      </c>
      <c r="D212" s="8" t="s">
        <v>5</v>
      </c>
      <c r="E212" s="8">
        <v>2</v>
      </c>
      <c r="F212" s="13"/>
    </row>
    <row r="213" spans="1:6" x14ac:dyDescent="0.25">
      <c r="A213" s="8" t="s">
        <v>12</v>
      </c>
      <c r="B213" s="9">
        <v>35317</v>
      </c>
      <c r="C213" s="10">
        <f t="shared" ca="1" si="3"/>
        <v>25</v>
      </c>
      <c r="D213" s="8" t="s">
        <v>8</v>
      </c>
      <c r="E213" s="8">
        <v>4</v>
      </c>
      <c r="F213" s="13"/>
    </row>
    <row r="214" spans="1:6" x14ac:dyDescent="0.25">
      <c r="A214" s="8" t="s">
        <v>92</v>
      </c>
      <c r="B214" s="9">
        <v>32125</v>
      </c>
      <c r="C214" s="10">
        <f t="shared" ca="1" si="3"/>
        <v>34</v>
      </c>
      <c r="D214" s="8" t="s">
        <v>6</v>
      </c>
      <c r="E214" s="8">
        <v>1</v>
      </c>
      <c r="F214" s="13"/>
    </row>
    <row r="215" spans="1:6" x14ac:dyDescent="0.25">
      <c r="A215" s="8" t="s">
        <v>84</v>
      </c>
      <c r="B215" s="9">
        <v>32935</v>
      </c>
      <c r="C215" s="10">
        <f t="shared" ca="1" si="3"/>
        <v>32</v>
      </c>
      <c r="D215" s="8" t="s">
        <v>6</v>
      </c>
      <c r="E215" s="8">
        <v>3</v>
      </c>
      <c r="F215" s="13"/>
    </row>
    <row r="216" spans="1:6" x14ac:dyDescent="0.25">
      <c r="A216" s="8" t="s">
        <v>86</v>
      </c>
      <c r="B216" s="9">
        <v>34397</v>
      </c>
      <c r="C216" s="10">
        <f t="shared" ca="1" si="3"/>
        <v>28</v>
      </c>
      <c r="D216" s="8" t="s">
        <v>7</v>
      </c>
      <c r="E216" s="8">
        <v>5</v>
      </c>
      <c r="F216" s="13"/>
    </row>
    <row r="217" spans="1:6" x14ac:dyDescent="0.25">
      <c r="A217" s="8" t="s">
        <v>218</v>
      </c>
      <c r="B217" s="9">
        <v>35947</v>
      </c>
      <c r="C217" s="10">
        <f t="shared" ca="1" si="3"/>
        <v>24</v>
      </c>
      <c r="D217" s="8" t="s">
        <v>6</v>
      </c>
      <c r="E217" s="8">
        <v>4</v>
      </c>
      <c r="F217" s="13"/>
    </row>
    <row r="218" spans="1:6" x14ac:dyDescent="0.25">
      <c r="A218" s="8" t="s">
        <v>41</v>
      </c>
      <c r="B218" s="9">
        <v>34273</v>
      </c>
      <c r="C218" s="10">
        <f t="shared" ca="1" si="3"/>
        <v>28</v>
      </c>
      <c r="D218" s="8" t="s">
        <v>6</v>
      </c>
      <c r="E218" s="8">
        <v>2</v>
      </c>
      <c r="F218" s="13"/>
    </row>
    <row r="219" spans="1:6" x14ac:dyDescent="0.25">
      <c r="A219" s="8" t="s">
        <v>211</v>
      </c>
      <c r="B219" s="9">
        <v>32403</v>
      </c>
      <c r="C219" s="10">
        <f t="shared" ca="1" si="3"/>
        <v>33</v>
      </c>
      <c r="D219" s="8" t="s">
        <v>7</v>
      </c>
      <c r="E219" s="8">
        <v>3</v>
      </c>
      <c r="F219" s="13"/>
    </row>
    <row r="220" spans="1:6" x14ac:dyDescent="0.25">
      <c r="A220" s="8" t="s">
        <v>56</v>
      </c>
      <c r="B220" s="9">
        <v>35249</v>
      </c>
      <c r="C220" s="10">
        <f t="shared" ca="1" si="3"/>
        <v>26</v>
      </c>
      <c r="D220" s="8" t="s">
        <v>6</v>
      </c>
      <c r="E220" s="8">
        <v>5</v>
      </c>
      <c r="F220" s="13"/>
    </row>
    <row r="221" spans="1:6" x14ac:dyDescent="0.25">
      <c r="A221" s="8" t="s">
        <v>25</v>
      </c>
      <c r="B221" s="9">
        <v>36755</v>
      </c>
      <c r="C221" s="10">
        <f t="shared" ca="1" si="3"/>
        <v>21</v>
      </c>
      <c r="D221" s="8" t="s">
        <v>6</v>
      </c>
      <c r="E221" s="8">
        <v>3</v>
      </c>
      <c r="F221" s="13"/>
    </row>
    <row r="222" spans="1:6" x14ac:dyDescent="0.25">
      <c r="A222" s="8" t="s">
        <v>88</v>
      </c>
      <c r="B222" s="11">
        <v>39308</v>
      </c>
      <c r="C222" s="10">
        <f t="shared" ca="1" si="3"/>
        <v>15</v>
      </c>
      <c r="D222" s="8" t="s">
        <v>7</v>
      </c>
      <c r="E222" s="8">
        <v>3</v>
      </c>
      <c r="F222" s="13"/>
    </row>
    <row r="223" spans="1:6" x14ac:dyDescent="0.25">
      <c r="A223" s="8" t="s">
        <v>124</v>
      </c>
      <c r="B223" s="9">
        <v>39426</v>
      </c>
      <c r="C223" s="10">
        <f t="shared" ca="1" si="3"/>
        <v>14</v>
      </c>
      <c r="D223" s="8" t="s">
        <v>5</v>
      </c>
      <c r="E223" s="8">
        <v>4</v>
      </c>
      <c r="F223" s="13"/>
    </row>
    <row r="224" spans="1:6" x14ac:dyDescent="0.25">
      <c r="A224" s="8" t="s">
        <v>109</v>
      </c>
      <c r="B224" s="9">
        <v>32167</v>
      </c>
      <c r="C224" s="10">
        <f t="shared" ca="1" si="3"/>
        <v>34</v>
      </c>
      <c r="D224" s="8" t="s">
        <v>6</v>
      </c>
      <c r="E224" s="8">
        <v>5</v>
      </c>
      <c r="F224" s="13"/>
    </row>
    <row r="225" spans="1:6" x14ac:dyDescent="0.25">
      <c r="A225" s="8" t="s">
        <v>226</v>
      </c>
      <c r="B225" s="9">
        <v>36666</v>
      </c>
      <c r="C225" s="10">
        <f t="shared" ca="1" si="3"/>
        <v>22</v>
      </c>
      <c r="D225" s="8" t="s">
        <v>6</v>
      </c>
      <c r="E225" s="8">
        <v>1</v>
      </c>
      <c r="F225" s="13"/>
    </row>
    <row r="226" spans="1:6" x14ac:dyDescent="0.25">
      <c r="A226" s="8" t="s">
        <v>43</v>
      </c>
      <c r="B226" s="9">
        <v>35819</v>
      </c>
      <c r="C226" s="10">
        <f t="shared" ca="1" si="3"/>
        <v>24</v>
      </c>
      <c r="D226" s="8" t="s">
        <v>5</v>
      </c>
      <c r="E226" s="8">
        <v>4</v>
      </c>
      <c r="F226" s="13"/>
    </row>
    <row r="227" spans="1:6" x14ac:dyDescent="0.25">
      <c r="A227" s="8" t="s">
        <v>22</v>
      </c>
      <c r="B227" s="9">
        <v>37641</v>
      </c>
      <c r="C227" s="10">
        <f t="shared" ca="1" si="3"/>
        <v>19</v>
      </c>
      <c r="D227" s="8" t="s">
        <v>6</v>
      </c>
      <c r="E227" s="8">
        <v>5</v>
      </c>
      <c r="F227" s="13"/>
    </row>
    <row r="228" spans="1:6" x14ac:dyDescent="0.25">
      <c r="A228" s="8" t="s">
        <v>154</v>
      </c>
      <c r="B228" s="9">
        <v>35419</v>
      </c>
      <c r="C228" s="10">
        <f t="shared" ca="1" si="3"/>
        <v>25</v>
      </c>
      <c r="D228" s="8" t="s">
        <v>7</v>
      </c>
      <c r="E228" s="8">
        <v>2</v>
      </c>
      <c r="F228" s="13"/>
    </row>
    <row r="229" spans="1:6" x14ac:dyDescent="0.25">
      <c r="A229" s="8" t="s">
        <v>69</v>
      </c>
      <c r="B229" s="9">
        <v>36990</v>
      </c>
      <c r="C229" s="10">
        <f t="shared" ca="1" si="3"/>
        <v>21</v>
      </c>
      <c r="D229" s="8" t="s">
        <v>6</v>
      </c>
      <c r="E229" s="8">
        <v>5</v>
      </c>
      <c r="F229" s="13"/>
    </row>
    <row r="230" spans="1:6" x14ac:dyDescent="0.25">
      <c r="A230" s="8" t="s">
        <v>31</v>
      </c>
      <c r="B230" s="9">
        <v>32569</v>
      </c>
      <c r="C230" s="10">
        <f t="shared" ca="1" si="3"/>
        <v>33</v>
      </c>
      <c r="D230" s="8" t="s">
        <v>5</v>
      </c>
      <c r="E230" s="8">
        <v>1</v>
      </c>
      <c r="F230" s="13"/>
    </row>
    <row r="231" spans="1:6" x14ac:dyDescent="0.25">
      <c r="A231" s="8" t="s">
        <v>204</v>
      </c>
      <c r="B231" s="9">
        <v>33319</v>
      </c>
      <c r="C231" s="10">
        <f t="shared" ca="1" si="3"/>
        <v>31</v>
      </c>
      <c r="D231" s="8" t="s">
        <v>5</v>
      </c>
      <c r="E231" s="8">
        <v>3</v>
      </c>
      <c r="F231" s="13"/>
    </row>
    <row r="232" spans="1:6" x14ac:dyDescent="0.25">
      <c r="A232" s="8" t="s">
        <v>227</v>
      </c>
      <c r="B232" s="9">
        <v>35950</v>
      </c>
      <c r="C232" s="10">
        <f t="shared" ca="1" si="3"/>
        <v>24</v>
      </c>
      <c r="D232" s="8" t="s">
        <v>7</v>
      </c>
      <c r="E232" s="8">
        <v>3</v>
      </c>
      <c r="F232" s="13"/>
    </row>
    <row r="233" spans="1:6" x14ac:dyDescent="0.25">
      <c r="A233" s="8" t="s">
        <v>237</v>
      </c>
      <c r="B233" s="9">
        <v>33847</v>
      </c>
      <c r="C233" s="10">
        <f t="shared" ca="1" si="3"/>
        <v>29</v>
      </c>
      <c r="D233" s="8" t="s">
        <v>7</v>
      </c>
      <c r="E233" s="8">
        <v>4</v>
      </c>
      <c r="F233" s="13"/>
    </row>
    <row r="234" spans="1:6" x14ac:dyDescent="0.25">
      <c r="A234" s="8" t="s">
        <v>239</v>
      </c>
      <c r="B234" s="9">
        <v>35818</v>
      </c>
      <c r="C234" s="10">
        <f t="shared" ca="1" si="3"/>
        <v>24</v>
      </c>
      <c r="D234" s="8" t="s">
        <v>6</v>
      </c>
      <c r="E234" s="8">
        <v>5</v>
      </c>
      <c r="F234" s="13"/>
    </row>
    <row r="235" spans="1:6" x14ac:dyDescent="0.25">
      <c r="A235" s="8" t="s">
        <v>112</v>
      </c>
      <c r="B235" s="9">
        <v>37863</v>
      </c>
      <c r="C235" s="10">
        <f t="shared" ca="1" si="3"/>
        <v>18</v>
      </c>
      <c r="D235" s="8" t="s">
        <v>6</v>
      </c>
      <c r="E235" s="8">
        <v>1</v>
      </c>
      <c r="F235" s="13"/>
    </row>
    <row r="236" spans="1:6" x14ac:dyDescent="0.25">
      <c r="A236" s="8" t="s">
        <v>78</v>
      </c>
      <c r="B236" s="9">
        <v>34336</v>
      </c>
      <c r="C236" s="10">
        <f t="shared" ca="1" si="3"/>
        <v>28</v>
      </c>
      <c r="D236" s="8" t="s">
        <v>6</v>
      </c>
      <c r="E236" s="8">
        <v>4</v>
      </c>
      <c r="F236" s="13"/>
    </row>
    <row r="237" spans="1:6" x14ac:dyDescent="0.25">
      <c r="A237" s="8" t="s">
        <v>245</v>
      </c>
      <c r="B237" s="9">
        <v>34191</v>
      </c>
      <c r="C237" s="10">
        <f t="shared" ca="1" si="3"/>
        <v>29</v>
      </c>
      <c r="D237" s="8" t="s">
        <v>6</v>
      </c>
      <c r="E237" s="8">
        <v>5</v>
      </c>
      <c r="F237" s="13"/>
    </row>
    <row r="238" spans="1:6" x14ac:dyDescent="0.25">
      <c r="A238" s="8" t="s">
        <v>98</v>
      </c>
      <c r="B238" s="9">
        <v>35485</v>
      </c>
      <c r="C238" s="10">
        <f t="shared" ca="1" si="3"/>
        <v>25</v>
      </c>
      <c r="D238" s="8" t="s">
        <v>6</v>
      </c>
      <c r="E238" s="8">
        <v>2</v>
      </c>
      <c r="F238" s="13"/>
    </row>
    <row r="239" spans="1:6" x14ac:dyDescent="0.25">
      <c r="A239" s="8" t="s">
        <v>221</v>
      </c>
      <c r="B239" s="9">
        <v>34274</v>
      </c>
      <c r="C239" s="10">
        <f t="shared" ca="1" si="3"/>
        <v>28</v>
      </c>
      <c r="D239" s="8" t="s">
        <v>6</v>
      </c>
      <c r="E239" s="8">
        <v>4</v>
      </c>
      <c r="F239" s="13"/>
    </row>
    <row r="240" spans="1:6" x14ac:dyDescent="0.25">
      <c r="A240" s="8" t="s">
        <v>192</v>
      </c>
      <c r="B240" s="9">
        <v>34572</v>
      </c>
      <c r="C240" s="10">
        <f t="shared" ca="1" si="3"/>
        <v>27</v>
      </c>
      <c r="D240" s="8" t="s">
        <v>5</v>
      </c>
      <c r="E240" s="8">
        <v>2</v>
      </c>
      <c r="F240" s="13"/>
    </row>
    <row r="241" spans="1:6" x14ac:dyDescent="0.25">
      <c r="A241" s="8" t="s">
        <v>120</v>
      </c>
      <c r="B241" s="9">
        <v>32277</v>
      </c>
      <c r="C241" s="10">
        <f t="shared" ca="1" si="3"/>
        <v>34</v>
      </c>
      <c r="D241" s="8" t="s">
        <v>6</v>
      </c>
      <c r="E241" s="8">
        <v>5</v>
      </c>
      <c r="F241" s="13"/>
    </row>
    <row r="242" spans="1:6" x14ac:dyDescent="0.25">
      <c r="A242" s="8" t="s">
        <v>207</v>
      </c>
      <c r="B242" s="9">
        <v>32301</v>
      </c>
      <c r="C242" s="10">
        <f t="shared" ca="1" si="3"/>
        <v>34</v>
      </c>
      <c r="D242" s="8" t="s">
        <v>6</v>
      </c>
      <c r="E242" s="8">
        <v>4</v>
      </c>
      <c r="F242" s="13"/>
    </row>
    <row r="243" spans="1:6" x14ac:dyDescent="0.25">
      <c r="A243" s="8" t="s">
        <v>45</v>
      </c>
      <c r="B243" s="9">
        <v>39424</v>
      </c>
      <c r="C243" s="10">
        <f t="shared" ca="1" si="3"/>
        <v>14</v>
      </c>
      <c r="D243" s="8" t="s">
        <v>6</v>
      </c>
      <c r="E243" s="8">
        <v>4</v>
      </c>
      <c r="F243" s="13"/>
    </row>
    <row r="244" spans="1:6" x14ac:dyDescent="0.25">
      <c r="A244" s="8" t="s">
        <v>70</v>
      </c>
      <c r="B244" s="9">
        <v>34749</v>
      </c>
      <c r="C244" s="10">
        <f t="shared" ca="1" si="3"/>
        <v>27</v>
      </c>
      <c r="D244" s="8" t="s">
        <v>6</v>
      </c>
      <c r="E244" s="8">
        <v>1</v>
      </c>
      <c r="F244" s="13"/>
    </row>
    <row r="245" spans="1:6" x14ac:dyDescent="0.25">
      <c r="A245" s="8" t="s">
        <v>9</v>
      </c>
      <c r="B245" s="9">
        <v>34621</v>
      </c>
      <c r="C245" s="10">
        <f t="shared" ca="1" si="3"/>
        <v>27</v>
      </c>
      <c r="D245" s="8" t="s">
        <v>5</v>
      </c>
      <c r="E245" s="8">
        <v>4</v>
      </c>
      <c r="F245" s="13"/>
    </row>
    <row r="246" spans="1:6" x14ac:dyDescent="0.25">
      <c r="A246" s="8" t="s">
        <v>193</v>
      </c>
      <c r="B246" s="9">
        <v>35230</v>
      </c>
      <c r="C246" s="10">
        <f t="shared" ca="1" si="3"/>
        <v>26</v>
      </c>
      <c r="D246" s="8" t="s">
        <v>5</v>
      </c>
      <c r="E246" s="8">
        <v>5</v>
      </c>
      <c r="F246" s="13"/>
    </row>
    <row r="247" spans="1:6" x14ac:dyDescent="0.25">
      <c r="A247" s="8" t="s">
        <v>96</v>
      </c>
      <c r="B247" s="9">
        <v>32874</v>
      </c>
      <c r="C247" s="10">
        <f t="shared" ca="1" si="3"/>
        <v>32</v>
      </c>
      <c r="D247" s="8" t="s">
        <v>5</v>
      </c>
      <c r="E247" s="8">
        <v>3</v>
      </c>
      <c r="F247" s="13"/>
    </row>
    <row r="248" spans="1:6" x14ac:dyDescent="0.25">
      <c r="A248" s="8" t="s">
        <v>144</v>
      </c>
      <c r="B248" s="9">
        <v>33085</v>
      </c>
      <c r="C248" s="10">
        <f t="shared" ca="1" si="3"/>
        <v>32</v>
      </c>
      <c r="D248" s="8" t="s">
        <v>5</v>
      </c>
      <c r="E248" s="8">
        <v>4</v>
      </c>
      <c r="F248" s="13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163A-E07F-44E6-B8A4-8DED4578BAEA}">
  <sheetPr>
    <tabColor theme="3" tint="-0.249977111117893"/>
    <pageSetUpPr autoPageBreaks="0"/>
  </sheetPr>
  <dimension ref="A1:I248"/>
  <sheetViews>
    <sheetView zoomScale="145" zoomScaleNormal="145" zoomScaleSheetLayoutView="100" workbookViewId="0">
      <selection activeCell="F2" sqref="F2"/>
    </sheetView>
  </sheetViews>
  <sheetFormatPr defaultColWidth="8.44140625" defaultRowHeight="13.8" x14ac:dyDescent="0.25"/>
  <cols>
    <col min="1" max="1" width="15.88671875" style="8" customWidth="1"/>
    <col min="2" max="2" width="9.5546875" style="9" bestFit="1" customWidth="1"/>
    <col min="3" max="3" width="5.33203125" style="12" bestFit="1" customWidth="1"/>
    <col min="4" max="4" width="8.44140625" style="8" bestFit="1" customWidth="1"/>
    <col min="5" max="5" width="9.109375" style="8" bestFit="1" customWidth="1"/>
    <col min="6" max="6" width="12.44140625" style="8" customWidth="1"/>
    <col min="7" max="7" width="8.44140625" style="1"/>
    <col min="8" max="8" width="28.33203125" style="1" customWidth="1"/>
    <col min="9" max="16384" width="8.44140625" style="1"/>
  </cols>
  <sheetData>
    <row r="1" spans="1:9" x14ac:dyDescent="0.25">
      <c r="A1" s="5" t="s">
        <v>2</v>
      </c>
      <c r="B1" s="6" t="s">
        <v>4</v>
      </c>
      <c r="C1" s="5" t="s">
        <v>0</v>
      </c>
      <c r="D1" s="5" t="s">
        <v>3</v>
      </c>
      <c r="E1" s="5" t="s">
        <v>1</v>
      </c>
      <c r="F1" s="5" t="s">
        <v>256</v>
      </c>
    </row>
    <row r="2" spans="1:9" x14ac:dyDescent="0.25">
      <c r="A2" s="8" t="s">
        <v>21</v>
      </c>
      <c r="B2" s="9">
        <v>34124</v>
      </c>
      <c r="C2" s="10">
        <f t="shared" ref="C2:C65" ca="1" si="0">DATEDIF(B2,TODAY(),"Y")</f>
        <v>29</v>
      </c>
      <c r="D2" s="8" t="s">
        <v>7</v>
      </c>
      <c r="E2" s="8">
        <v>3</v>
      </c>
      <c r="F2" s="13" t="str">
        <f>IF(OR(E2&gt;3,D2="Full Time"),1000,"No Bonus")</f>
        <v>No Bonus</v>
      </c>
      <c r="H2" s="8" t="s">
        <v>257</v>
      </c>
      <c r="I2" s="8" t="s">
        <v>256</v>
      </c>
    </row>
    <row r="3" spans="1:9" x14ac:dyDescent="0.25">
      <c r="A3" s="8" t="s">
        <v>87</v>
      </c>
      <c r="B3" s="9">
        <v>34383</v>
      </c>
      <c r="C3" s="10">
        <f t="shared" ca="1" si="0"/>
        <v>28</v>
      </c>
      <c r="D3" s="8" t="s">
        <v>6</v>
      </c>
      <c r="E3" s="8">
        <v>2</v>
      </c>
      <c r="F3" s="13">
        <f t="shared" ref="F3:F66" si="1">IF(OR(E3&gt;3,D3="Full Time"),1000,"No Bonus")</f>
        <v>1000</v>
      </c>
      <c r="H3" s="8" t="s">
        <v>262</v>
      </c>
      <c r="I3" s="8">
        <v>1000</v>
      </c>
    </row>
    <row r="4" spans="1:9" x14ac:dyDescent="0.25">
      <c r="A4" s="8" t="s">
        <v>223</v>
      </c>
      <c r="B4" s="9">
        <v>32632</v>
      </c>
      <c r="C4" s="10">
        <f t="shared" ca="1" si="0"/>
        <v>33</v>
      </c>
      <c r="D4" s="8" t="s">
        <v>5</v>
      </c>
      <c r="E4" s="8">
        <v>4</v>
      </c>
      <c r="F4" s="13">
        <f t="shared" si="1"/>
        <v>1000</v>
      </c>
      <c r="H4" s="8" t="s">
        <v>260</v>
      </c>
      <c r="I4" s="8" t="s">
        <v>261</v>
      </c>
    </row>
    <row r="5" spans="1:9" x14ac:dyDescent="0.25">
      <c r="A5" s="8" t="s">
        <v>216</v>
      </c>
      <c r="B5" s="9">
        <v>35434</v>
      </c>
      <c r="C5" s="10">
        <f t="shared" ca="1" si="0"/>
        <v>25</v>
      </c>
      <c r="D5" s="8" t="s">
        <v>8</v>
      </c>
      <c r="E5" s="8">
        <v>5</v>
      </c>
      <c r="F5" s="13">
        <f t="shared" si="1"/>
        <v>1000</v>
      </c>
    </row>
    <row r="6" spans="1:9" x14ac:dyDescent="0.25">
      <c r="A6" s="8" t="s">
        <v>90</v>
      </c>
      <c r="B6" s="9">
        <v>33047</v>
      </c>
      <c r="C6" s="10">
        <f t="shared" ca="1" si="0"/>
        <v>32</v>
      </c>
      <c r="D6" s="8" t="s">
        <v>6</v>
      </c>
      <c r="E6" s="8">
        <v>4</v>
      </c>
      <c r="F6" s="13">
        <f t="shared" si="1"/>
        <v>1000</v>
      </c>
    </row>
    <row r="7" spans="1:9" x14ac:dyDescent="0.25">
      <c r="A7" s="8" t="s">
        <v>175</v>
      </c>
      <c r="B7" s="9">
        <v>34240</v>
      </c>
      <c r="C7" s="10">
        <f t="shared" ca="1" si="0"/>
        <v>28</v>
      </c>
      <c r="D7" s="8" t="s">
        <v>7</v>
      </c>
      <c r="E7" s="8">
        <v>2</v>
      </c>
      <c r="F7" s="13" t="str">
        <f t="shared" si="1"/>
        <v>No Bonus</v>
      </c>
    </row>
    <row r="8" spans="1:9" x14ac:dyDescent="0.25">
      <c r="A8" s="8" t="s">
        <v>91</v>
      </c>
      <c r="B8" s="9">
        <v>32795</v>
      </c>
      <c r="C8" s="10">
        <f t="shared" ca="1" si="0"/>
        <v>32</v>
      </c>
      <c r="D8" s="8" t="s">
        <v>6</v>
      </c>
      <c r="E8" s="8">
        <v>5</v>
      </c>
      <c r="F8" s="13">
        <f t="shared" si="1"/>
        <v>1000</v>
      </c>
    </row>
    <row r="9" spans="1:9" x14ac:dyDescent="0.25">
      <c r="A9" s="8" t="s">
        <v>48</v>
      </c>
      <c r="B9" s="9">
        <v>34910</v>
      </c>
      <c r="C9" s="10">
        <f t="shared" ca="1" si="0"/>
        <v>27</v>
      </c>
      <c r="D9" s="8" t="s">
        <v>6</v>
      </c>
      <c r="E9" s="8">
        <v>3</v>
      </c>
      <c r="F9" s="13">
        <f t="shared" si="1"/>
        <v>1000</v>
      </c>
    </row>
    <row r="10" spans="1:9" x14ac:dyDescent="0.25">
      <c r="A10" s="8" t="s">
        <v>143</v>
      </c>
      <c r="B10" s="9">
        <v>32658</v>
      </c>
      <c r="C10" s="10">
        <f t="shared" ca="1" si="0"/>
        <v>33</v>
      </c>
      <c r="D10" s="8" t="s">
        <v>6</v>
      </c>
      <c r="E10" s="8">
        <v>1</v>
      </c>
      <c r="F10" s="13">
        <f t="shared" si="1"/>
        <v>1000</v>
      </c>
    </row>
    <row r="11" spans="1:9" x14ac:dyDescent="0.25">
      <c r="A11" s="8" t="s">
        <v>27</v>
      </c>
      <c r="B11" s="9">
        <v>37281</v>
      </c>
      <c r="C11" s="10">
        <f t="shared" ca="1" si="0"/>
        <v>20</v>
      </c>
      <c r="D11" s="8" t="s">
        <v>6</v>
      </c>
      <c r="E11" s="8">
        <v>3</v>
      </c>
      <c r="F11" s="13">
        <f t="shared" si="1"/>
        <v>1000</v>
      </c>
    </row>
    <row r="12" spans="1:9" x14ac:dyDescent="0.25">
      <c r="A12" s="8" t="s">
        <v>64</v>
      </c>
      <c r="B12" s="9">
        <v>36063</v>
      </c>
      <c r="C12" s="10">
        <f t="shared" ca="1" si="0"/>
        <v>23</v>
      </c>
      <c r="D12" s="8" t="s">
        <v>6</v>
      </c>
      <c r="E12" s="8">
        <v>2</v>
      </c>
      <c r="F12" s="13">
        <f t="shared" si="1"/>
        <v>1000</v>
      </c>
    </row>
    <row r="13" spans="1:9" x14ac:dyDescent="0.25">
      <c r="A13" s="8" t="s">
        <v>159</v>
      </c>
      <c r="B13" s="9">
        <v>34309</v>
      </c>
      <c r="C13" s="10">
        <f t="shared" ca="1" si="0"/>
        <v>28</v>
      </c>
      <c r="D13" s="8" t="s">
        <v>5</v>
      </c>
      <c r="E13" s="8">
        <v>5</v>
      </c>
      <c r="F13" s="13">
        <f t="shared" si="1"/>
        <v>1000</v>
      </c>
    </row>
    <row r="14" spans="1:9" x14ac:dyDescent="0.25">
      <c r="A14" s="8" t="s">
        <v>13</v>
      </c>
      <c r="B14" s="9">
        <v>35314</v>
      </c>
      <c r="C14" s="10">
        <f t="shared" ca="1" si="0"/>
        <v>25</v>
      </c>
      <c r="D14" s="8" t="s">
        <v>6</v>
      </c>
      <c r="E14" s="8">
        <v>1</v>
      </c>
      <c r="F14" s="13">
        <f t="shared" si="1"/>
        <v>1000</v>
      </c>
    </row>
    <row r="15" spans="1:9" x14ac:dyDescent="0.25">
      <c r="A15" s="8" t="s">
        <v>40</v>
      </c>
      <c r="B15" s="9">
        <v>34957</v>
      </c>
      <c r="C15" s="10">
        <f t="shared" ca="1" si="0"/>
        <v>26</v>
      </c>
      <c r="D15" s="8" t="s">
        <v>6</v>
      </c>
      <c r="E15" s="8">
        <v>5</v>
      </c>
      <c r="F15" s="13">
        <f t="shared" si="1"/>
        <v>1000</v>
      </c>
    </row>
    <row r="16" spans="1:9" x14ac:dyDescent="0.25">
      <c r="A16" s="8" t="s">
        <v>233</v>
      </c>
      <c r="B16" s="9">
        <v>35131</v>
      </c>
      <c r="C16" s="10">
        <f t="shared" ca="1" si="0"/>
        <v>26</v>
      </c>
      <c r="D16" s="8" t="s">
        <v>6</v>
      </c>
      <c r="E16" s="8">
        <v>1</v>
      </c>
      <c r="F16" s="13">
        <f t="shared" si="1"/>
        <v>1000</v>
      </c>
    </row>
    <row r="17" spans="1:6" x14ac:dyDescent="0.25">
      <c r="A17" s="8" t="s">
        <v>23</v>
      </c>
      <c r="B17" s="11">
        <v>39590</v>
      </c>
      <c r="C17" s="10">
        <f t="shared" ca="1" si="0"/>
        <v>14</v>
      </c>
      <c r="D17" s="8" t="s">
        <v>6</v>
      </c>
      <c r="E17" s="8">
        <v>1</v>
      </c>
      <c r="F17" s="13">
        <f t="shared" si="1"/>
        <v>1000</v>
      </c>
    </row>
    <row r="18" spans="1:6" x14ac:dyDescent="0.25">
      <c r="A18" s="8" t="s">
        <v>157</v>
      </c>
      <c r="B18" s="9">
        <v>38337</v>
      </c>
      <c r="C18" s="10">
        <f t="shared" ca="1" si="0"/>
        <v>17</v>
      </c>
      <c r="D18" s="8" t="s">
        <v>5</v>
      </c>
      <c r="E18" s="8">
        <v>3</v>
      </c>
      <c r="F18" s="13" t="str">
        <f t="shared" si="1"/>
        <v>No Bonus</v>
      </c>
    </row>
    <row r="19" spans="1:6" x14ac:dyDescent="0.25">
      <c r="A19" s="8" t="s">
        <v>215</v>
      </c>
      <c r="B19" s="9">
        <v>33756</v>
      </c>
      <c r="C19" s="10">
        <f t="shared" ca="1" si="0"/>
        <v>30</v>
      </c>
      <c r="D19" s="8" t="s">
        <v>6</v>
      </c>
      <c r="E19" s="8">
        <v>3</v>
      </c>
      <c r="F19" s="13">
        <f t="shared" si="1"/>
        <v>1000</v>
      </c>
    </row>
    <row r="20" spans="1:6" x14ac:dyDescent="0.25">
      <c r="A20" s="8" t="s">
        <v>104</v>
      </c>
      <c r="B20" s="9">
        <v>33671</v>
      </c>
      <c r="C20" s="10">
        <f t="shared" ca="1" si="0"/>
        <v>30</v>
      </c>
      <c r="D20" s="8" t="s">
        <v>7</v>
      </c>
      <c r="E20" s="8">
        <v>1</v>
      </c>
      <c r="F20" s="13" t="str">
        <f t="shared" si="1"/>
        <v>No Bonus</v>
      </c>
    </row>
    <row r="21" spans="1:6" x14ac:dyDescent="0.25">
      <c r="A21" s="8" t="s">
        <v>117</v>
      </c>
      <c r="B21" s="9">
        <v>33839</v>
      </c>
      <c r="C21" s="10">
        <f t="shared" ca="1" si="0"/>
        <v>29</v>
      </c>
      <c r="D21" s="8" t="s">
        <v>6</v>
      </c>
      <c r="E21" s="8">
        <v>3</v>
      </c>
      <c r="F21" s="13">
        <f t="shared" si="1"/>
        <v>1000</v>
      </c>
    </row>
    <row r="22" spans="1:6" x14ac:dyDescent="0.25">
      <c r="A22" s="8" t="s">
        <v>79</v>
      </c>
      <c r="B22" s="9">
        <v>33724</v>
      </c>
      <c r="C22" s="10">
        <f t="shared" ca="1" si="0"/>
        <v>30</v>
      </c>
      <c r="D22" s="8" t="s">
        <v>6</v>
      </c>
      <c r="E22" s="8">
        <v>5</v>
      </c>
      <c r="F22" s="13">
        <f t="shared" si="1"/>
        <v>1000</v>
      </c>
    </row>
    <row r="23" spans="1:6" x14ac:dyDescent="0.25">
      <c r="A23" s="8" t="s">
        <v>29</v>
      </c>
      <c r="B23" s="9">
        <v>35124</v>
      </c>
      <c r="C23" s="10">
        <f t="shared" ca="1" si="0"/>
        <v>26</v>
      </c>
      <c r="D23" s="8" t="s">
        <v>5</v>
      </c>
      <c r="E23" s="8">
        <v>4</v>
      </c>
      <c r="F23" s="13">
        <f t="shared" si="1"/>
        <v>1000</v>
      </c>
    </row>
    <row r="24" spans="1:6" x14ac:dyDescent="0.25">
      <c r="A24" s="8" t="s">
        <v>59</v>
      </c>
      <c r="B24" s="9">
        <v>37875</v>
      </c>
      <c r="C24" s="10">
        <f t="shared" ca="1" si="0"/>
        <v>18</v>
      </c>
      <c r="D24" s="8" t="s">
        <v>6</v>
      </c>
      <c r="E24" s="8">
        <v>1</v>
      </c>
      <c r="F24" s="13">
        <f t="shared" si="1"/>
        <v>1000</v>
      </c>
    </row>
    <row r="25" spans="1:6" x14ac:dyDescent="0.25">
      <c r="A25" s="8" t="s">
        <v>220</v>
      </c>
      <c r="B25" s="9">
        <v>34462</v>
      </c>
      <c r="C25" s="10">
        <f t="shared" ca="1" si="0"/>
        <v>28</v>
      </c>
      <c r="D25" s="8" t="s">
        <v>6</v>
      </c>
      <c r="E25" s="8">
        <v>3</v>
      </c>
      <c r="F25" s="13">
        <f t="shared" si="1"/>
        <v>1000</v>
      </c>
    </row>
    <row r="26" spans="1:6" x14ac:dyDescent="0.25">
      <c r="A26" s="8" t="s">
        <v>47</v>
      </c>
      <c r="B26" s="9">
        <v>39317</v>
      </c>
      <c r="C26" s="10">
        <f t="shared" ca="1" si="0"/>
        <v>14</v>
      </c>
      <c r="D26" s="8" t="s">
        <v>5</v>
      </c>
      <c r="E26" s="8">
        <v>4</v>
      </c>
      <c r="F26" s="13">
        <f t="shared" si="1"/>
        <v>1000</v>
      </c>
    </row>
    <row r="27" spans="1:6" x14ac:dyDescent="0.25">
      <c r="A27" s="8" t="s">
        <v>206</v>
      </c>
      <c r="B27" s="9">
        <v>35140</v>
      </c>
      <c r="C27" s="10">
        <f t="shared" ca="1" si="0"/>
        <v>26</v>
      </c>
      <c r="D27" s="8" t="s">
        <v>5</v>
      </c>
      <c r="E27" s="8">
        <v>1</v>
      </c>
      <c r="F27" s="13" t="str">
        <f t="shared" si="1"/>
        <v>No Bonus</v>
      </c>
    </row>
    <row r="28" spans="1:6" x14ac:dyDescent="0.25">
      <c r="A28" s="8" t="s">
        <v>95</v>
      </c>
      <c r="B28" s="9">
        <v>32221</v>
      </c>
      <c r="C28" s="10">
        <f t="shared" ca="1" si="0"/>
        <v>34</v>
      </c>
      <c r="D28" s="8" t="s">
        <v>5</v>
      </c>
      <c r="E28" s="8">
        <v>4</v>
      </c>
      <c r="F28" s="13">
        <f t="shared" si="1"/>
        <v>1000</v>
      </c>
    </row>
    <row r="29" spans="1:6" x14ac:dyDescent="0.25">
      <c r="A29" s="8" t="s">
        <v>102</v>
      </c>
      <c r="B29" s="9">
        <v>32944</v>
      </c>
      <c r="C29" s="10">
        <f t="shared" ca="1" si="0"/>
        <v>32</v>
      </c>
      <c r="D29" s="8" t="s">
        <v>7</v>
      </c>
      <c r="E29" s="8">
        <v>5</v>
      </c>
      <c r="F29" s="13">
        <f t="shared" si="1"/>
        <v>1000</v>
      </c>
    </row>
    <row r="30" spans="1:6" x14ac:dyDescent="0.25">
      <c r="A30" s="8" t="s">
        <v>39</v>
      </c>
      <c r="B30" s="9">
        <v>32182</v>
      </c>
      <c r="C30" s="10">
        <f t="shared" ca="1" si="0"/>
        <v>34</v>
      </c>
      <c r="D30" s="8" t="s">
        <v>6</v>
      </c>
      <c r="E30" s="8">
        <v>4</v>
      </c>
      <c r="F30" s="13">
        <f t="shared" si="1"/>
        <v>1000</v>
      </c>
    </row>
    <row r="31" spans="1:6" x14ac:dyDescent="0.25">
      <c r="A31" s="8" t="s">
        <v>20</v>
      </c>
      <c r="B31" s="9">
        <v>32767</v>
      </c>
      <c r="C31" s="10">
        <f t="shared" ca="1" si="0"/>
        <v>32</v>
      </c>
      <c r="D31" s="8" t="s">
        <v>6</v>
      </c>
      <c r="E31" s="8">
        <v>3</v>
      </c>
      <c r="F31" s="13">
        <f t="shared" si="1"/>
        <v>1000</v>
      </c>
    </row>
    <row r="32" spans="1:6" x14ac:dyDescent="0.25">
      <c r="A32" s="8" t="s">
        <v>200</v>
      </c>
      <c r="B32" s="9">
        <v>35404</v>
      </c>
      <c r="C32" s="10">
        <f t="shared" ca="1" si="0"/>
        <v>25</v>
      </c>
      <c r="D32" s="8" t="s">
        <v>5</v>
      </c>
      <c r="E32" s="8">
        <v>3</v>
      </c>
      <c r="F32" s="13" t="str">
        <f t="shared" si="1"/>
        <v>No Bonus</v>
      </c>
    </row>
    <row r="33" spans="1:6" x14ac:dyDescent="0.25">
      <c r="A33" s="8" t="s">
        <v>26</v>
      </c>
      <c r="B33" s="9">
        <v>34148</v>
      </c>
      <c r="C33" s="10">
        <f t="shared" ca="1" si="0"/>
        <v>29</v>
      </c>
      <c r="D33" s="8" t="s">
        <v>6</v>
      </c>
      <c r="E33" s="8">
        <v>2</v>
      </c>
      <c r="F33" s="13">
        <f t="shared" si="1"/>
        <v>1000</v>
      </c>
    </row>
    <row r="34" spans="1:6" x14ac:dyDescent="0.25">
      <c r="A34" s="8" t="s">
        <v>137</v>
      </c>
      <c r="B34" s="9">
        <v>34972</v>
      </c>
      <c r="C34" s="10">
        <f t="shared" ca="1" si="0"/>
        <v>26</v>
      </c>
      <c r="D34" s="8" t="s">
        <v>6</v>
      </c>
      <c r="E34" s="8">
        <v>4</v>
      </c>
      <c r="F34" s="13">
        <f t="shared" si="1"/>
        <v>1000</v>
      </c>
    </row>
    <row r="35" spans="1:6" x14ac:dyDescent="0.25">
      <c r="A35" s="8" t="s">
        <v>146</v>
      </c>
      <c r="B35" s="9">
        <v>39524</v>
      </c>
      <c r="C35" s="10">
        <f t="shared" ca="1" si="0"/>
        <v>14</v>
      </c>
      <c r="D35" s="8" t="s">
        <v>5</v>
      </c>
      <c r="E35" s="8">
        <v>1</v>
      </c>
      <c r="F35" s="13" t="str">
        <f t="shared" si="1"/>
        <v>No Bonus</v>
      </c>
    </row>
    <row r="36" spans="1:6" x14ac:dyDescent="0.25">
      <c r="A36" s="8" t="s">
        <v>54</v>
      </c>
      <c r="B36" s="9">
        <v>36461</v>
      </c>
      <c r="C36" s="10">
        <f t="shared" ca="1" si="0"/>
        <v>22</v>
      </c>
      <c r="D36" s="8" t="s">
        <v>6</v>
      </c>
      <c r="E36" s="8">
        <v>5</v>
      </c>
      <c r="F36" s="13">
        <f t="shared" si="1"/>
        <v>1000</v>
      </c>
    </row>
    <row r="37" spans="1:6" x14ac:dyDescent="0.25">
      <c r="A37" s="8" t="s">
        <v>248</v>
      </c>
      <c r="B37" s="9">
        <v>32526</v>
      </c>
      <c r="C37" s="10">
        <f t="shared" ca="1" si="0"/>
        <v>33</v>
      </c>
      <c r="D37" s="8" t="s">
        <v>7</v>
      </c>
      <c r="E37" s="8">
        <v>3</v>
      </c>
      <c r="F37" s="13" t="str">
        <f t="shared" si="1"/>
        <v>No Bonus</v>
      </c>
    </row>
    <row r="38" spans="1:6" x14ac:dyDescent="0.25">
      <c r="A38" s="8" t="s">
        <v>147</v>
      </c>
      <c r="B38" s="9">
        <v>34595</v>
      </c>
      <c r="C38" s="10">
        <f t="shared" ca="1" si="0"/>
        <v>27</v>
      </c>
      <c r="D38" s="8" t="s">
        <v>5</v>
      </c>
      <c r="E38" s="8">
        <v>4</v>
      </c>
      <c r="F38" s="13">
        <f t="shared" si="1"/>
        <v>1000</v>
      </c>
    </row>
    <row r="39" spans="1:6" x14ac:dyDescent="0.25">
      <c r="A39" s="8" t="s">
        <v>253</v>
      </c>
      <c r="B39" s="11">
        <v>39346</v>
      </c>
      <c r="C39" s="10">
        <f t="shared" ca="1" si="0"/>
        <v>14</v>
      </c>
      <c r="D39" s="8" t="s">
        <v>6</v>
      </c>
      <c r="E39" s="8">
        <v>1</v>
      </c>
      <c r="F39" s="13">
        <f t="shared" si="1"/>
        <v>1000</v>
      </c>
    </row>
    <row r="40" spans="1:6" x14ac:dyDescent="0.25">
      <c r="A40" s="8" t="s">
        <v>222</v>
      </c>
      <c r="B40" s="9">
        <v>35351</v>
      </c>
      <c r="C40" s="10">
        <f t="shared" ca="1" si="0"/>
        <v>25</v>
      </c>
      <c r="D40" s="8" t="s">
        <v>6</v>
      </c>
      <c r="E40" s="8">
        <v>2</v>
      </c>
      <c r="F40" s="13">
        <f t="shared" si="1"/>
        <v>1000</v>
      </c>
    </row>
    <row r="41" spans="1:6" x14ac:dyDescent="0.25">
      <c r="A41" s="8" t="s">
        <v>183</v>
      </c>
      <c r="B41" s="9">
        <v>36283</v>
      </c>
      <c r="C41" s="10">
        <f t="shared" ca="1" si="0"/>
        <v>23</v>
      </c>
      <c r="D41" s="8" t="s">
        <v>6</v>
      </c>
      <c r="E41" s="8">
        <v>4</v>
      </c>
      <c r="F41" s="13">
        <f t="shared" si="1"/>
        <v>1000</v>
      </c>
    </row>
    <row r="42" spans="1:6" x14ac:dyDescent="0.25">
      <c r="A42" s="8" t="s">
        <v>42</v>
      </c>
      <c r="B42" s="9">
        <v>34883</v>
      </c>
      <c r="C42" s="10">
        <f t="shared" ca="1" si="0"/>
        <v>27</v>
      </c>
      <c r="D42" s="8" t="s">
        <v>6</v>
      </c>
      <c r="E42" s="8">
        <v>3</v>
      </c>
      <c r="F42" s="13">
        <f t="shared" si="1"/>
        <v>1000</v>
      </c>
    </row>
    <row r="43" spans="1:6" x14ac:dyDescent="0.25">
      <c r="A43" s="8" t="s">
        <v>110</v>
      </c>
      <c r="B43" s="9">
        <v>33340</v>
      </c>
      <c r="C43" s="10">
        <f t="shared" ca="1" si="0"/>
        <v>31</v>
      </c>
      <c r="D43" s="8" t="s">
        <v>6</v>
      </c>
      <c r="E43" s="8">
        <v>1</v>
      </c>
      <c r="F43" s="13">
        <f t="shared" si="1"/>
        <v>1000</v>
      </c>
    </row>
    <row r="44" spans="1:6" x14ac:dyDescent="0.25">
      <c r="A44" s="8" t="s">
        <v>57</v>
      </c>
      <c r="B44" s="9">
        <v>39229</v>
      </c>
      <c r="C44" s="10">
        <f t="shared" ca="1" si="0"/>
        <v>15</v>
      </c>
      <c r="D44" s="8" t="s">
        <v>6</v>
      </c>
      <c r="E44" s="8">
        <v>2</v>
      </c>
      <c r="F44" s="13">
        <f t="shared" si="1"/>
        <v>1000</v>
      </c>
    </row>
    <row r="45" spans="1:6" x14ac:dyDescent="0.25">
      <c r="A45" s="8" t="s">
        <v>152</v>
      </c>
      <c r="B45" s="9">
        <v>38782</v>
      </c>
      <c r="C45" s="10">
        <f t="shared" ca="1" si="0"/>
        <v>16</v>
      </c>
      <c r="D45" s="8" t="s">
        <v>5</v>
      </c>
      <c r="E45" s="8">
        <v>5</v>
      </c>
      <c r="F45" s="13">
        <f t="shared" si="1"/>
        <v>1000</v>
      </c>
    </row>
    <row r="46" spans="1:6" x14ac:dyDescent="0.25">
      <c r="A46" s="8" t="s">
        <v>121</v>
      </c>
      <c r="B46" s="9">
        <v>38947</v>
      </c>
      <c r="C46" s="10">
        <f t="shared" ca="1" si="0"/>
        <v>15</v>
      </c>
      <c r="D46" s="8" t="s">
        <v>8</v>
      </c>
      <c r="E46" s="8">
        <v>3</v>
      </c>
      <c r="F46" s="13" t="str">
        <f t="shared" si="1"/>
        <v>No Bonus</v>
      </c>
    </row>
    <row r="47" spans="1:6" x14ac:dyDescent="0.25">
      <c r="A47" s="8" t="s">
        <v>30</v>
      </c>
      <c r="B47" s="9">
        <v>35225</v>
      </c>
      <c r="C47" s="10">
        <f t="shared" ca="1" si="0"/>
        <v>26</v>
      </c>
      <c r="D47" s="8" t="s">
        <v>6</v>
      </c>
      <c r="E47" s="8">
        <v>1</v>
      </c>
      <c r="F47" s="13">
        <f t="shared" si="1"/>
        <v>1000</v>
      </c>
    </row>
    <row r="48" spans="1:6" x14ac:dyDescent="0.25">
      <c r="A48" s="8" t="s">
        <v>162</v>
      </c>
      <c r="B48" s="9">
        <v>33035</v>
      </c>
      <c r="C48" s="10">
        <f t="shared" ca="1" si="0"/>
        <v>32</v>
      </c>
      <c r="D48" s="8" t="s">
        <v>5</v>
      </c>
      <c r="E48" s="8">
        <v>4</v>
      </c>
      <c r="F48" s="13">
        <f t="shared" si="1"/>
        <v>1000</v>
      </c>
    </row>
    <row r="49" spans="1:6" x14ac:dyDescent="0.25">
      <c r="A49" s="8" t="s">
        <v>234</v>
      </c>
      <c r="B49" s="9">
        <v>35252</v>
      </c>
      <c r="C49" s="10">
        <f t="shared" ca="1" si="0"/>
        <v>26</v>
      </c>
      <c r="D49" s="8" t="s">
        <v>6</v>
      </c>
      <c r="E49" s="8">
        <v>2</v>
      </c>
      <c r="F49" s="13">
        <f t="shared" si="1"/>
        <v>1000</v>
      </c>
    </row>
    <row r="50" spans="1:6" x14ac:dyDescent="0.25">
      <c r="A50" s="8" t="s">
        <v>85</v>
      </c>
      <c r="B50" s="9">
        <v>32667</v>
      </c>
      <c r="C50" s="10">
        <f t="shared" ca="1" si="0"/>
        <v>33</v>
      </c>
      <c r="D50" s="8" t="s">
        <v>6</v>
      </c>
      <c r="E50" s="8">
        <v>5</v>
      </c>
      <c r="F50" s="13">
        <f t="shared" si="1"/>
        <v>1000</v>
      </c>
    </row>
    <row r="51" spans="1:6" x14ac:dyDescent="0.25">
      <c r="A51" s="8" t="s">
        <v>231</v>
      </c>
      <c r="B51" s="9">
        <v>39180</v>
      </c>
      <c r="C51" s="10">
        <f t="shared" ca="1" si="0"/>
        <v>15</v>
      </c>
      <c r="D51" s="8" t="s">
        <v>8</v>
      </c>
      <c r="E51" s="8">
        <v>3</v>
      </c>
      <c r="F51" s="13" t="str">
        <f t="shared" si="1"/>
        <v>No Bonus</v>
      </c>
    </row>
    <row r="52" spans="1:6" x14ac:dyDescent="0.25">
      <c r="A52" s="8" t="s">
        <v>164</v>
      </c>
      <c r="B52" s="9">
        <v>38201</v>
      </c>
      <c r="C52" s="10">
        <f t="shared" ca="1" si="0"/>
        <v>18</v>
      </c>
      <c r="D52" s="8" t="s">
        <v>6</v>
      </c>
      <c r="E52" s="8">
        <v>5</v>
      </c>
      <c r="F52" s="13">
        <f t="shared" si="1"/>
        <v>1000</v>
      </c>
    </row>
    <row r="53" spans="1:6" x14ac:dyDescent="0.25">
      <c r="A53" s="8" t="s">
        <v>34</v>
      </c>
      <c r="B53" s="9">
        <v>33122</v>
      </c>
      <c r="C53" s="10">
        <f t="shared" ca="1" si="0"/>
        <v>31</v>
      </c>
      <c r="D53" s="8" t="s">
        <v>6</v>
      </c>
      <c r="E53" s="8">
        <v>4</v>
      </c>
      <c r="F53" s="13">
        <f t="shared" si="1"/>
        <v>1000</v>
      </c>
    </row>
    <row r="54" spans="1:6" x14ac:dyDescent="0.25">
      <c r="A54" s="8" t="s">
        <v>89</v>
      </c>
      <c r="B54" s="9">
        <v>36119</v>
      </c>
      <c r="C54" s="10">
        <f t="shared" ca="1" si="0"/>
        <v>23</v>
      </c>
      <c r="D54" s="8" t="s">
        <v>5</v>
      </c>
      <c r="E54" s="8">
        <v>5</v>
      </c>
      <c r="F54" s="13">
        <f t="shared" si="1"/>
        <v>1000</v>
      </c>
    </row>
    <row r="55" spans="1:6" x14ac:dyDescent="0.25">
      <c r="A55" s="8" t="s">
        <v>28</v>
      </c>
      <c r="B55" s="9">
        <v>38876</v>
      </c>
      <c r="C55" s="10">
        <f t="shared" ca="1" si="0"/>
        <v>16</v>
      </c>
      <c r="D55" s="8" t="s">
        <v>5</v>
      </c>
      <c r="E55" s="8">
        <v>5</v>
      </c>
      <c r="F55" s="13">
        <f t="shared" si="1"/>
        <v>1000</v>
      </c>
    </row>
    <row r="56" spans="1:6" x14ac:dyDescent="0.25">
      <c r="A56" s="8" t="s">
        <v>255</v>
      </c>
      <c r="B56" s="9">
        <v>34574</v>
      </c>
      <c r="C56" s="10">
        <f t="shared" ca="1" si="0"/>
        <v>27</v>
      </c>
      <c r="D56" s="8" t="s">
        <v>6</v>
      </c>
      <c r="E56" s="8">
        <v>2</v>
      </c>
      <c r="F56" s="13">
        <f t="shared" si="1"/>
        <v>1000</v>
      </c>
    </row>
    <row r="57" spans="1:6" x14ac:dyDescent="0.25">
      <c r="A57" s="8" t="s">
        <v>136</v>
      </c>
      <c r="B57" s="9">
        <v>35268</v>
      </c>
      <c r="C57" s="10">
        <f t="shared" ca="1" si="0"/>
        <v>26</v>
      </c>
      <c r="D57" s="8" t="s">
        <v>5</v>
      </c>
      <c r="E57" s="8">
        <v>5</v>
      </c>
      <c r="F57" s="13">
        <f t="shared" si="1"/>
        <v>1000</v>
      </c>
    </row>
    <row r="58" spans="1:6" x14ac:dyDescent="0.25">
      <c r="A58" s="8" t="s">
        <v>62</v>
      </c>
      <c r="B58" s="9">
        <v>33705</v>
      </c>
      <c r="C58" s="10">
        <f t="shared" ca="1" si="0"/>
        <v>30</v>
      </c>
      <c r="D58" s="8" t="s">
        <v>5</v>
      </c>
      <c r="E58" s="8">
        <v>3</v>
      </c>
      <c r="F58" s="13" t="str">
        <f t="shared" si="1"/>
        <v>No Bonus</v>
      </c>
    </row>
    <row r="59" spans="1:6" x14ac:dyDescent="0.25">
      <c r="A59" s="8" t="s">
        <v>119</v>
      </c>
      <c r="B59" s="9">
        <v>32467</v>
      </c>
      <c r="C59" s="10">
        <f t="shared" ca="1" si="0"/>
        <v>33</v>
      </c>
      <c r="D59" s="8" t="s">
        <v>5</v>
      </c>
      <c r="E59" s="8">
        <v>5</v>
      </c>
      <c r="F59" s="13">
        <f t="shared" si="1"/>
        <v>1000</v>
      </c>
    </row>
    <row r="60" spans="1:6" x14ac:dyDescent="0.25">
      <c r="A60" s="8" t="s">
        <v>114</v>
      </c>
      <c r="B60" s="9">
        <v>32402</v>
      </c>
      <c r="C60" s="10">
        <f t="shared" ca="1" si="0"/>
        <v>33</v>
      </c>
      <c r="D60" s="8" t="s">
        <v>6</v>
      </c>
      <c r="E60" s="8">
        <v>2</v>
      </c>
      <c r="F60" s="13">
        <f t="shared" si="1"/>
        <v>1000</v>
      </c>
    </row>
    <row r="61" spans="1:6" x14ac:dyDescent="0.25">
      <c r="A61" s="8" t="s">
        <v>53</v>
      </c>
      <c r="B61" s="9">
        <v>38152</v>
      </c>
      <c r="C61" s="10">
        <f t="shared" ca="1" si="0"/>
        <v>18</v>
      </c>
      <c r="D61" s="8" t="s">
        <v>7</v>
      </c>
      <c r="E61" s="8">
        <v>5</v>
      </c>
      <c r="F61" s="13">
        <f t="shared" si="1"/>
        <v>1000</v>
      </c>
    </row>
    <row r="62" spans="1:6" x14ac:dyDescent="0.25">
      <c r="A62" s="8" t="s">
        <v>71</v>
      </c>
      <c r="B62" s="9">
        <v>32214</v>
      </c>
      <c r="C62" s="10">
        <f t="shared" ca="1" si="0"/>
        <v>34</v>
      </c>
      <c r="D62" s="8" t="s">
        <v>7</v>
      </c>
      <c r="E62" s="8">
        <v>5</v>
      </c>
      <c r="F62" s="13">
        <f t="shared" si="1"/>
        <v>1000</v>
      </c>
    </row>
    <row r="63" spans="1:6" x14ac:dyDescent="0.25">
      <c r="A63" s="8" t="s">
        <v>66</v>
      </c>
      <c r="B63" s="9">
        <v>35673</v>
      </c>
      <c r="C63" s="10">
        <f t="shared" ca="1" si="0"/>
        <v>24</v>
      </c>
      <c r="D63" s="8" t="s">
        <v>6</v>
      </c>
      <c r="E63" s="8">
        <v>4</v>
      </c>
      <c r="F63" s="13">
        <f t="shared" si="1"/>
        <v>1000</v>
      </c>
    </row>
    <row r="64" spans="1:6" x14ac:dyDescent="0.25">
      <c r="A64" s="8" t="s">
        <v>203</v>
      </c>
      <c r="B64" s="9">
        <v>38509</v>
      </c>
      <c r="C64" s="10">
        <f t="shared" ca="1" si="0"/>
        <v>17</v>
      </c>
      <c r="D64" s="8" t="s">
        <v>6</v>
      </c>
      <c r="E64" s="8">
        <v>4</v>
      </c>
      <c r="F64" s="13">
        <f t="shared" si="1"/>
        <v>1000</v>
      </c>
    </row>
    <row r="65" spans="1:6" x14ac:dyDescent="0.25">
      <c r="A65" s="8" t="s">
        <v>133</v>
      </c>
      <c r="B65" s="9">
        <v>37105</v>
      </c>
      <c r="C65" s="10">
        <f t="shared" ca="1" si="0"/>
        <v>21</v>
      </c>
      <c r="D65" s="8" t="s">
        <v>6</v>
      </c>
      <c r="E65" s="8">
        <v>1</v>
      </c>
      <c r="F65" s="13">
        <f t="shared" si="1"/>
        <v>1000</v>
      </c>
    </row>
    <row r="66" spans="1:6" x14ac:dyDescent="0.25">
      <c r="A66" s="8" t="s">
        <v>138</v>
      </c>
      <c r="B66" s="9">
        <v>34580</v>
      </c>
      <c r="C66" s="10">
        <f t="shared" ref="C66:C129" ca="1" si="2">DATEDIF(B66,TODAY(),"Y")</f>
        <v>27</v>
      </c>
      <c r="D66" s="8" t="s">
        <v>6</v>
      </c>
      <c r="E66" s="8">
        <v>2</v>
      </c>
      <c r="F66" s="13">
        <f t="shared" si="1"/>
        <v>1000</v>
      </c>
    </row>
    <row r="67" spans="1:6" x14ac:dyDescent="0.25">
      <c r="A67" s="8" t="s">
        <v>72</v>
      </c>
      <c r="B67" s="9">
        <v>35658</v>
      </c>
      <c r="C67" s="10">
        <f t="shared" ca="1" si="2"/>
        <v>24</v>
      </c>
      <c r="D67" s="8" t="s">
        <v>7</v>
      </c>
      <c r="E67" s="8">
        <v>3</v>
      </c>
      <c r="F67" s="13" t="str">
        <f t="shared" ref="F67:F130" si="3">IF(OR(E67&gt;3,D67="Full Time"),1000,"No Bonus")</f>
        <v>No Bonus</v>
      </c>
    </row>
    <row r="68" spans="1:6" x14ac:dyDescent="0.25">
      <c r="A68" s="8" t="s">
        <v>219</v>
      </c>
      <c r="B68" s="9">
        <v>35271</v>
      </c>
      <c r="C68" s="10">
        <f t="shared" ca="1" si="2"/>
        <v>26</v>
      </c>
      <c r="D68" s="8" t="s">
        <v>7</v>
      </c>
      <c r="E68" s="8">
        <v>4</v>
      </c>
      <c r="F68" s="13">
        <f t="shared" si="3"/>
        <v>1000</v>
      </c>
    </row>
    <row r="69" spans="1:6" x14ac:dyDescent="0.25">
      <c r="A69" s="8" t="s">
        <v>18</v>
      </c>
      <c r="B69" s="9">
        <v>36380</v>
      </c>
      <c r="C69" s="10">
        <f t="shared" ca="1" si="2"/>
        <v>23</v>
      </c>
      <c r="D69" s="8" t="s">
        <v>5</v>
      </c>
      <c r="E69" s="8">
        <v>2</v>
      </c>
      <c r="F69" s="13" t="str">
        <f t="shared" si="3"/>
        <v>No Bonus</v>
      </c>
    </row>
    <row r="70" spans="1:6" x14ac:dyDescent="0.25">
      <c r="A70" s="8" t="s">
        <v>94</v>
      </c>
      <c r="B70" s="9">
        <v>32725</v>
      </c>
      <c r="C70" s="10">
        <f t="shared" ca="1" si="2"/>
        <v>33</v>
      </c>
      <c r="D70" s="8" t="s">
        <v>7</v>
      </c>
      <c r="E70" s="8">
        <v>3</v>
      </c>
      <c r="F70" s="13" t="str">
        <f t="shared" si="3"/>
        <v>No Bonus</v>
      </c>
    </row>
    <row r="71" spans="1:6" x14ac:dyDescent="0.25">
      <c r="A71" s="8" t="s">
        <v>179</v>
      </c>
      <c r="B71" s="9">
        <v>34896</v>
      </c>
      <c r="C71" s="10">
        <f t="shared" ca="1" si="2"/>
        <v>27</v>
      </c>
      <c r="D71" s="8" t="s">
        <v>7</v>
      </c>
      <c r="E71" s="8">
        <v>4</v>
      </c>
      <c r="F71" s="13">
        <f t="shared" si="3"/>
        <v>1000</v>
      </c>
    </row>
    <row r="72" spans="1:6" x14ac:dyDescent="0.25">
      <c r="A72" s="8" t="s">
        <v>126</v>
      </c>
      <c r="B72" s="9">
        <v>32560</v>
      </c>
      <c r="C72" s="10">
        <f t="shared" ca="1" si="2"/>
        <v>33</v>
      </c>
      <c r="D72" s="8" t="s">
        <v>5</v>
      </c>
      <c r="E72" s="8">
        <v>4</v>
      </c>
      <c r="F72" s="13">
        <f t="shared" si="3"/>
        <v>1000</v>
      </c>
    </row>
    <row r="73" spans="1:6" x14ac:dyDescent="0.25">
      <c r="A73" s="8" t="s">
        <v>44</v>
      </c>
      <c r="B73" s="9">
        <v>39108</v>
      </c>
      <c r="C73" s="10">
        <f t="shared" ca="1" si="2"/>
        <v>15</v>
      </c>
      <c r="D73" s="8" t="s">
        <v>5</v>
      </c>
      <c r="E73" s="8">
        <v>4</v>
      </c>
      <c r="F73" s="13">
        <f t="shared" si="3"/>
        <v>1000</v>
      </c>
    </row>
    <row r="74" spans="1:6" x14ac:dyDescent="0.25">
      <c r="A74" s="8" t="s">
        <v>210</v>
      </c>
      <c r="B74" s="9">
        <v>34861</v>
      </c>
      <c r="C74" s="10">
        <f t="shared" ca="1" si="2"/>
        <v>27</v>
      </c>
      <c r="D74" s="8" t="s">
        <v>7</v>
      </c>
      <c r="E74" s="8">
        <v>5</v>
      </c>
      <c r="F74" s="13">
        <f t="shared" si="3"/>
        <v>1000</v>
      </c>
    </row>
    <row r="75" spans="1:6" x14ac:dyDescent="0.25">
      <c r="A75" s="8" t="s">
        <v>173</v>
      </c>
      <c r="B75" s="9">
        <v>32805</v>
      </c>
      <c r="C75" s="10">
        <f t="shared" ca="1" si="2"/>
        <v>32</v>
      </c>
      <c r="D75" s="8" t="s">
        <v>8</v>
      </c>
      <c r="E75" s="8">
        <v>4</v>
      </c>
      <c r="F75" s="13">
        <f t="shared" si="3"/>
        <v>1000</v>
      </c>
    </row>
    <row r="76" spans="1:6" x14ac:dyDescent="0.25">
      <c r="A76" s="8" t="s">
        <v>134</v>
      </c>
      <c r="B76" s="9">
        <v>36385</v>
      </c>
      <c r="C76" s="10">
        <f t="shared" ca="1" si="2"/>
        <v>23</v>
      </c>
      <c r="D76" s="8" t="s">
        <v>6</v>
      </c>
      <c r="E76" s="8">
        <v>3</v>
      </c>
      <c r="F76" s="13">
        <f t="shared" si="3"/>
        <v>1000</v>
      </c>
    </row>
    <row r="77" spans="1:6" x14ac:dyDescent="0.25">
      <c r="A77" s="8" t="s">
        <v>190</v>
      </c>
      <c r="B77" s="9">
        <v>37431</v>
      </c>
      <c r="C77" s="10">
        <f t="shared" ca="1" si="2"/>
        <v>20</v>
      </c>
      <c r="D77" s="8" t="s">
        <v>6</v>
      </c>
      <c r="E77" s="8">
        <v>1</v>
      </c>
      <c r="F77" s="13">
        <f t="shared" si="3"/>
        <v>1000</v>
      </c>
    </row>
    <row r="78" spans="1:6" x14ac:dyDescent="0.25">
      <c r="A78" s="8" t="s">
        <v>198</v>
      </c>
      <c r="B78" s="9">
        <v>35994</v>
      </c>
      <c r="C78" s="10">
        <f t="shared" ca="1" si="2"/>
        <v>24</v>
      </c>
      <c r="D78" s="8" t="s">
        <v>6</v>
      </c>
      <c r="E78" s="8">
        <v>5</v>
      </c>
      <c r="F78" s="13">
        <f t="shared" si="3"/>
        <v>1000</v>
      </c>
    </row>
    <row r="79" spans="1:6" x14ac:dyDescent="0.25">
      <c r="A79" s="8" t="s">
        <v>33</v>
      </c>
      <c r="B79" s="9">
        <v>37561</v>
      </c>
      <c r="C79" s="10">
        <f t="shared" ca="1" si="2"/>
        <v>19</v>
      </c>
      <c r="D79" s="8" t="s">
        <v>5</v>
      </c>
      <c r="E79" s="8">
        <v>2</v>
      </c>
      <c r="F79" s="13" t="str">
        <f t="shared" si="3"/>
        <v>No Bonus</v>
      </c>
    </row>
    <row r="80" spans="1:6" x14ac:dyDescent="0.25">
      <c r="A80" s="8" t="s">
        <v>125</v>
      </c>
      <c r="B80" s="9">
        <v>34565</v>
      </c>
      <c r="C80" s="10">
        <f t="shared" ca="1" si="2"/>
        <v>27</v>
      </c>
      <c r="D80" s="8" t="s">
        <v>6</v>
      </c>
      <c r="E80" s="8">
        <v>5</v>
      </c>
      <c r="F80" s="13">
        <f t="shared" si="3"/>
        <v>1000</v>
      </c>
    </row>
    <row r="81" spans="1:6" x14ac:dyDescent="0.25">
      <c r="A81" s="8" t="s">
        <v>36</v>
      </c>
      <c r="B81" s="9">
        <v>38711</v>
      </c>
      <c r="C81" s="10">
        <f t="shared" ca="1" si="2"/>
        <v>16</v>
      </c>
      <c r="D81" s="8" t="s">
        <v>6</v>
      </c>
      <c r="E81" s="8">
        <v>1</v>
      </c>
      <c r="F81" s="13">
        <f t="shared" si="3"/>
        <v>1000</v>
      </c>
    </row>
    <row r="82" spans="1:6" x14ac:dyDescent="0.25">
      <c r="A82" s="8" t="s">
        <v>172</v>
      </c>
      <c r="B82" s="9">
        <v>33220</v>
      </c>
      <c r="C82" s="10">
        <f t="shared" ca="1" si="2"/>
        <v>31</v>
      </c>
      <c r="D82" s="8" t="s">
        <v>7</v>
      </c>
      <c r="E82" s="8">
        <v>3</v>
      </c>
      <c r="F82" s="13" t="str">
        <f t="shared" si="3"/>
        <v>No Bonus</v>
      </c>
    </row>
    <row r="83" spans="1:6" x14ac:dyDescent="0.25">
      <c r="A83" s="8" t="s">
        <v>187</v>
      </c>
      <c r="B83" s="9">
        <v>39597</v>
      </c>
      <c r="C83" s="10">
        <f t="shared" ca="1" si="2"/>
        <v>14</v>
      </c>
      <c r="D83" s="8" t="s">
        <v>8</v>
      </c>
      <c r="E83" s="8">
        <v>1</v>
      </c>
      <c r="F83" s="13" t="str">
        <f t="shared" si="3"/>
        <v>No Bonus</v>
      </c>
    </row>
    <row r="84" spans="1:6" x14ac:dyDescent="0.25">
      <c r="A84" s="8" t="s">
        <v>165</v>
      </c>
      <c r="B84" s="9">
        <v>35247</v>
      </c>
      <c r="C84" s="10">
        <f t="shared" ca="1" si="2"/>
        <v>26</v>
      </c>
      <c r="D84" s="8" t="s">
        <v>5</v>
      </c>
      <c r="E84" s="8">
        <v>2</v>
      </c>
      <c r="F84" s="13" t="str">
        <f t="shared" si="3"/>
        <v>No Bonus</v>
      </c>
    </row>
    <row r="85" spans="1:6" x14ac:dyDescent="0.25">
      <c r="A85" s="8" t="s">
        <v>246</v>
      </c>
      <c r="B85" s="9">
        <v>35727</v>
      </c>
      <c r="C85" s="10">
        <f t="shared" ca="1" si="2"/>
        <v>24</v>
      </c>
      <c r="D85" s="8" t="s">
        <v>6</v>
      </c>
      <c r="E85" s="8">
        <v>1</v>
      </c>
      <c r="F85" s="13">
        <f t="shared" si="3"/>
        <v>1000</v>
      </c>
    </row>
    <row r="86" spans="1:6" x14ac:dyDescent="0.25">
      <c r="A86" s="8" t="s">
        <v>202</v>
      </c>
      <c r="B86" s="9">
        <v>32288</v>
      </c>
      <c r="C86" s="10">
        <f t="shared" ca="1" si="2"/>
        <v>34</v>
      </c>
      <c r="D86" s="8" t="s">
        <v>5</v>
      </c>
      <c r="E86" s="8">
        <v>4</v>
      </c>
      <c r="F86" s="13">
        <f t="shared" si="3"/>
        <v>1000</v>
      </c>
    </row>
    <row r="87" spans="1:6" x14ac:dyDescent="0.25">
      <c r="A87" s="8" t="s">
        <v>115</v>
      </c>
      <c r="B87" s="9">
        <v>36937</v>
      </c>
      <c r="C87" s="10">
        <f t="shared" ca="1" si="2"/>
        <v>21</v>
      </c>
      <c r="D87" s="8" t="s">
        <v>6</v>
      </c>
      <c r="E87" s="8">
        <v>1</v>
      </c>
      <c r="F87" s="13">
        <f t="shared" si="3"/>
        <v>1000</v>
      </c>
    </row>
    <row r="88" spans="1:6" x14ac:dyDescent="0.25">
      <c r="A88" s="8" t="s">
        <v>177</v>
      </c>
      <c r="B88" s="9">
        <v>32478</v>
      </c>
      <c r="C88" s="10">
        <f t="shared" ca="1" si="2"/>
        <v>33</v>
      </c>
      <c r="D88" s="8" t="s">
        <v>5</v>
      </c>
      <c r="E88" s="8">
        <v>2</v>
      </c>
      <c r="F88" s="13" t="str">
        <f t="shared" si="3"/>
        <v>No Bonus</v>
      </c>
    </row>
    <row r="89" spans="1:6" x14ac:dyDescent="0.25">
      <c r="A89" s="8" t="s">
        <v>129</v>
      </c>
      <c r="B89" s="9">
        <v>39139</v>
      </c>
      <c r="C89" s="10">
        <f t="shared" ca="1" si="2"/>
        <v>15</v>
      </c>
      <c r="D89" s="8" t="s">
        <v>6</v>
      </c>
      <c r="E89" s="8">
        <v>5</v>
      </c>
      <c r="F89" s="13">
        <f t="shared" si="3"/>
        <v>1000</v>
      </c>
    </row>
    <row r="90" spans="1:6" x14ac:dyDescent="0.25">
      <c r="A90" s="8" t="s">
        <v>168</v>
      </c>
      <c r="B90" s="9">
        <v>34330</v>
      </c>
      <c r="C90" s="10">
        <f t="shared" ca="1" si="2"/>
        <v>28</v>
      </c>
      <c r="D90" s="8" t="s">
        <v>6</v>
      </c>
      <c r="E90" s="8">
        <v>5</v>
      </c>
      <c r="F90" s="13">
        <f t="shared" si="3"/>
        <v>1000</v>
      </c>
    </row>
    <row r="91" spans="1:6" x14ac:dyDescent="0.25">
      <c r="A91" s="8" t="s">
        <v>131</v>
      </c>
      <c r="B91" s="9">
        <v>35498</v>
      </c>
      <c r="C91" s="10">
        <f t="shared" ca="1" si="2"/>
        <v>25</v>
      </c>
      <c r="D91" s="8" t="s">
        <v>6</v>
      </c>
      <c r="E91" s="8">
        <v>3</v>
      </c>
      <c r="F91" s="13">
        <f t="shared" si="3"/>
        <v>1000</v>
      </c>
    </row>
    <row r="92" spans="1:6" x14ac:dyDescent="0.25">
      <c r="A92" s="8" t="s">
        <v>243</v>
      </c>
      <c r="B92" s="9">
        <v>33886</v>
      </c>
      <c r="C92" s="10">
        <f t="shared" ca="1" si="2"/>
        <v>29</v>
      </c>
      <c r="D92" s="8" t="s">
        <v>6</v>
      </c>
      <c r="E92" s="8">
        <v>5</v>
      </c>
      <c r="F92" s="13">
        <f t="shared" si="3"/>
        <v>1000</v>
      </c>
    </row>
    <row r="93" spans="1:6" x14ac:dyDescent="0.25">
      <c r="A93" s="8" t="s">
        <v>100</v>
      </c>
      <c r="B93" s="9">
        <v>33528</v>
      </c>
      <c r="C93" s="10">
        <f t="shared" ca="1" si="2"/>
        <v>30</v>
      </c>
      <c r="D93" s="8" t="s">
        <v>6</v>
      </c>
      <c r="E93" s="8">
        <v>5</v>
      </c>
      <c r="F93" s="13">
        <f t="shared" si="3"/>
        <v>1000</v>
      </c>
    </row>
    <row r="94" spans="1:6" x14ac:dyDescent="0.25">
      <c r="A94" s="8" t="s">
        <v>170</v>
      </c>
      <c r="B94" s="9">
        <v>38884</v>
      </c>
      <c r="C94" s="10">
        <f t="shared" ca="1" si="2"/>
        <v>16</v>
      </c>
      <c r="D94" s="8" t="s">
        <v>5</v>
      </c>
      <c r="E94" s="8">
        <v>4</v>
      </c>
      <c r="F94" s="13">
        <f t="shared" si="3"/>
        <v>1000</v>
      </c>
    </row>
    <row r="95" spans="1:6" x14ac:dyDescent="0.25">
      <c r="A95" s="8" t="s">
        <v>182</v>
      </c>
      <c r="B95" s="9">
        <v>35749</v>
      </c>
      <c r="C95" s="10">
        <f t="shared" ca="1" si="2"/>
        <v>24</v>
      </c>
      <c r="D95" s="8" t="s">
        <v>7</v>
      </c>
      <c r="E95" s="8">
        <v>1</v>
      </c>
      <c r="F95" s="13" t="str">
        <f t="shared" si="3"/>
        <v>No Bonus</v>
      </c>
    </row>
    <row r="96" spans="1:6" x14ac:dyDescent="0.25">
      <c r="A96" s="8" t="s">
        <v>238</v>
      </c>
      <c r="B96" s="9">
        <v>33194</v>
      </c>
      <c r="C96" s="10">
        <f t="shared" ca="1" si="2"/>
        <v>31</v>
      </c>
      <c r="D96" s="8" t="s">
        <v>7</v>
      </c>
      <c r="E96" s="8">
        <v>4</v>
      </c>
      <c r="F96" s="13">
        <f t="shared" si="3"/>
        <v>1000</v>
      </c>
    </row>
    <row r="97" spans="1:6" x14ac:dyDescent="0.25">
      <c r="A97" s="8" t="s">
        <v>176</v>
      </c>
      <c r="B97" s="9">
        <v>33854</v>
      </c>
      <c r="C97" s="10">
        <f t="shared" ca="1" si="2"/>
        <v>29</v>
      </c>
      <c r="D97" s="8" t="s">
        <v>6</v>
      </c>
      <c r="E97" s="8">
        <v>3</v>
      </c>
      <c r="F97" s="13">
        <f t="shared" si="3"/>
        <v>1000</v>
      </c>
    </row>
    <row r="98" spans="1:6" x14ac:dyDescent="0.25">
      <c r="A98" s="8" t="s">
        <v>75</v>
      </c>
      <c r="B98" s="9">
        <v>37431</v>
      </c>
      <c r="C98" s="10">
        <f t="shared" ca="1" si="2"/>
        <v>20</v>
      </c>
      <c r="D98" s="8" t="s">
        <v>6</v>
      </c>
      <c r="E98" s="8">
        <v>3</v>
      </c>
      <c r="F98" s="13">
        <f t="shared" si="3"/>
        <v>1000</v>
      </c>
    </row>
    <row r="99" spans="1:6" x14ac:dyDescent="0.25">
      <c r="A99" s="8" t="s">
        <v>108</v>
      </c>
      <c r="B99" s="9">
        <v>37196</v>
      </c>
      <c r="C99" s="10">
        <f t="shared" ca="1" si="2"/>
        <v>20</v>
      </c>
      <c r="D99" s="8" t="s">
        <v>6</v>
      </c>
      <c r="E99" s="8">
        <v>4</v>
      </c>
      <c r="F99" s="13">
        <f t="shared" si="3"/>
        <v>1000</v>
      </c>
    </row>
    <row r="100" spans="1:6" x14ac:dyDescent="0.25">
      <c r="A100" s="8" t="s">
        <v>181</v>
      </c>
      <c r="B100" s="9">
        <v>38243</v>
      </c>
      <c r="C100" s="10">
        <f t="shared" ca="1" si="2"/>
        <v>17</v>
      </c>
      <c r="D100" s="8" t="s">
        <v>5</v>
      </c>
      <c r="E100" s="8">
        <v>2</v>
      </c>
      <c r="F100" s="13" t="str">
        <f t="shared" si="3"/>
        <v>No Bonus</v>
      </c>
    </row>
    <row r="101" spans="1:6" x14ac:dyDescent="0.25">
      <c r="A101" s="8" t="s">
        <v>208</v>
      </c>
      <c r="B101" s="9">
        <v>33121</v>
      </c>
      <c r="C101" s="10">
        <f t="shared" ca="1" si="2"/>
        <v>31</v>
      </c>
      <c r="D101" s="8" t="s">
        <v>6</v>
      </c>
      <c r="E101" s="8">
        <v>4</v>
      </c>
      <c r="F101" s="13">
        <f t="shared" si="3"/>
        <v>1000</v>
      </c>
    </row>
    <row r="102" spans="1:6" x14ac:dyDescent="0.25">
      <c r="A102" s="8" t="s">
        <v>212</v>
      </c>
      <c r="B102" s="9">
        <v>38918</v>
      </c>
      <c r="C102" s="10">
        <f t="shared" ca="1" si="2"/>
        <v>16</v>
      </c>
      <c r="D102" s="8" t="s">
        <v>6</v>
      </c>
      <c r="E102" s="8">
        <v>5</v>
      </c>
      <c r="F102" s="13">
        <f t="shared" si="3"/>
        <v>1000</v>
      </c>
    </row>
    <row r="103" spans="1:6" x14ac:dyDescent="0.25">
      <c r="A103" s="8" t="s">
        <v>141</v>
      </c>
      <c r="B103" s="9">
        <v>36721</v>
      </c>
      <c r="C103" s="10">
        <f t="shared" ca="1" si="2"/>
        <v>22</v>
      </c>
      <c r="D103" s="8" t="s">
        <v>5</v>
      </c>
      <c r="E103" s="8">
        <v>2</v>
      </c>
      <c r="F103" s="13" t="str">
        <f t="shared" si="3"/>
        <v>No Bonus</v>
      </c>
    </row>
    <row r="104" spans="1:6" x14ac:dyDescent="0.25">
      <c r="A104" s="8" t="s">
        <v>11</v>
      </c>
      <c r="B104" s="9">
        <v>34518</v>
      </c>
      <c r="C104" s="10">
        <f t="shared" ca="1" si="2"/>
        <v>28</v>
      </c>
      <c r="D104" s="8" t="s">
        <v>6</v>
      </c>
      <c r="E104" s="8">
        <v>2</v>
      </c>
      <c r="F104" s="13">
        <f t="shared" si="3"/>
        <v>1000</v>
      </c>
    </row>
    <row r="105" spans="1:6" x14ac:dyDescent="0.25">
      <c r="A105" s="8" t="s">
        <v>197</v>
      </c>
      <c r="B105" s="9">
        <v>39628</v>
      </c>
      <c r="C105" s="10">
        <f t="shared" ca="1" si="2"/>
        <v>14</v>
      </c>
      <c r="D105" s="8" t="s">
        <v>8</v>
      </c>
      <c r="E105" s="8">
        <v>4</v>
      </c>
      <c r="F105" s="13">
        <f t="shared" si="3"/>
        <v>1000</v>
      </c>
    </row>
    <row r="106" spans="1:6" x14ac:dyDescent="0.25">
      <c r="A106" s="8" t="s">
        <v>19</v>
      </c>
      <c r="B106" s="9">
        <v>34860</v>
      </c>
      <c r="C106" s="10">
        <f t="shared" ca="1" si="2"/>
        <v>27</v>
      </c>
      <c r="D106" s="8" t="s">
        <v>5</v>
      </c>
      <c r="E106" s="8">
        <v>4</v>
      </c>
      <c r="F106" s="13">
        <f t="shared" si="3"/>
        <v>1000</v>
      </c>
    </row>
    <row r="107" spans="1:6" x14ac:dyDescent="0.25">
      <c r="A107" s="8" t="s">
        <v>80</v>
      </c>
      <c r="B107" s="9">
        <v>32373</v>
      </c>
      <c r="C107" s="10">
        <f t="shared" ca="1" si="2"/>
        <v>33</v>
      </c>
      <c r="D107" s="8" t="s">
        <v>7</v>
      </c>
      <c r="E107" s="8">
        <v>4</v>
      </c>
      <c r="F107" s="13">
        <f t="shared" si="3"/>
        <v>1000</v>
      </c>
    </row>
    <row r="108" spans="1:6" x14ac:dyDescent="0.25">
      <c r="A108" s="8" t="s">
        <v>93</v>
      </c>
      <c r="B108" s="9">
        <v>36580</v>
      </c>
      <c r="C108" s="10">
        <f t="shared" ca="1" si="2"/>
        <v>22</v>
      </c>
      <c r="D108" s="8" t="s">
        <v>5</v>
      </c>
      <c r="E108" s="8">
        <v>3</v>
      </c>
      <c r="F108" s="13" t="str">
        <f t="shared" si="3"/>
        <v>No Bonus</v>
      </c>
    </row>
    <row r="109" spans="1:6" x14ac:dyDescent="0.25">
      <c r="A109" s="8" t="s">
        <v>122</v>
      </c>
      <c r="B109" s="9">
        <v>33879</v>
      </c>
      <c r="C109" s="10">
        <f t="shared" ca="1" si="2"/>
        <v>29</v>
      </c>
      <c r="D109" s="8" t="s">
        <v>8</v>
      </c>
      <c r="E109" s="8">
        <v>4</v>
      </c>
      <c r="F109" s="13">
        <f t="shared" si="3"/>
        <v>1000</v>
      </c>
    </row>
    <row r="110" spans="1:6" x14ac:dyDescent="0.25">
      <c r="A110" s="8" t="s">
        <v>76</v>
      </c>
      <c r="B110" s="9">
        <v>32567</v>
      </c>
      <c r="C110" s="10">
        <f t="shared" ca="1" si="2"/>
        <v>33</v>
      </c>
      <c r="D110" s="8" t="s">
        <v>6</v>
      </c>
      <c r="E110" s="8">
        <v>2</v>
      </c>
      <c r="F110" s="13">
        <f t="shared" si="3"/>
        <v>1000</v>
      </c>
    </row>
    <row r="111" spans="1:6" x14ac:dyDescent="0.25">
      <c r="A111" s="8" t="s">
        <v>161</v>
      </c>
      <c r="B111" s="9">
        <v>35044</v>
      </c>
      <c r="C111" s="10">
        <f t="shared" ca="1" si="2"/>
        <v>26</v>
      </c>
      <c r="D111" s="8" t="s">
        <v>6</v>
      </c>
      <c r="E111" s="8">
        <v>1</v>
      </c>
      <c r="F111" s="13">
        <f t="shared" si="3"/>
        <v>1000</v>
      </c>
    </row>
    <row r="112" spans="1:6" x14ac:dyDescent="0.25">
      <c r="A112" s="8" t="s">
        <v>52</v>
      </c>
      <c r="B112" s="9">
        <v>38583</v>
      </c>
      <c r="C112" s="10">
        <f t="shared" ca="1" si="2"/>
        <v>16</v>
      </c>
      <c r="D112" s="8" t="s">
        <v>5</v>
      </c>
      <c r="E112" s="8">
        <v>4</v>
      </c>
      <c r="F112" s="13">
        <f t="shared" si="3"/>
        <v>1000</v>
      </c>
    </row>
    <row r="113" spans="1:6" x14ac:dyDescent="0.25">
      <c r="A113" s="8" t="s">
        <v>74</v>
      </c>
      <c r="B113" s="9">
        <v>34078</v>
      </c>
      <c r="C113" s="10">
        <f t="shared" ca="1" si="2"/>
        <v>29</v>
      </c>
      <c r="D113" s="8" t="s">
        <v>6</v>
      </c>
      <c r="E113" s="8">
        <v>5</v>
      </c>
      <c r="F113" s="13">
        <f t="shared" si="3"/>
        <v>1000</v>
      </c>
    </row>
    <row r="114" spans="1:6" x14ac:dyDescent="0.25">
      <c r="A114" s="8" t="s">
        <v>135</v>
      </c>
      <c r="B114" s="9">
        <v>35138</v>
      </c>
      <c r="C114" s="10">
        <f t="shared" ca="1" si="2"/>
        <v>26</v>
      </c>
      <c r="D114" s="8" t="s">
        <v>8</v>
      </c>
      <c r="E114" s="8">
        <v>4</v>
      </c>
      <c r="F114" s="13">
        <f t="shared" si="3"/>
        <v>1000</v>
      </c>
    </row>
    <row r="115" spans="1:6" x14ac:dyDescent="0.25">
      <c r="A115" s="8" t="s">
        <v>236</v>
      </c>
      <c r="B115" s="9">
        <v>33215</v>
      </c>
      <c r="C115" s="10">
        <f t="shared" ca="1" si="2"/>
        <v>31</v>
      </c>
      <c r="D115" s="8" t="s">
        <v>5</v>
      </c>
      <c r="E115" s="8">
        <v>2</v>
      </c>
      <c r="F115" s="13" t="str">
        <f t="shared" si="3"/>
        <v>No Bonus</v>
      </c>
    </row>
    <row r="116" spans="1:6" x14ac:dyDescent="0.25">
      <c r="A116" s="8" t="s">
        <v>116</v>
      </c>
      <c r="B116" s="9">
        <v>36072</v>
      </c>
      <c r="C116" s="10">
        <f t="shared" ca="1" si="2"/>
        <v>23</v>
      </c>
      <c r="D116" s="8" t="s">
        <v>6</v>
      </c>
      <c r="E116" s="8">
        <v>4</v>
      </c>
      <c r="F116" s="13">
        <f t="shared" si="3"/>
        <v>1000</v>
      </c>
    </row>
    <row r="117" spans="1:6" x14ac:dyDescent="0.25">
      <c r="A117" s="8" t="s">
        <v>68</v>
      </c>
      <c r="B117" s="9">
        <v>32602</v>
      </c>
      <c r="C117" s="10">
        <f t="shared" ca="1" si="2"/>
        <v>33</v>
      </c>
      <c r="D117" s="8" t="s">
        <v>6</v>
      </c>
      <c r="E117" s="8">
        <v>3</v>
      </c>
      <c r="F117" s="13">
        <f t="shared" si="3"/>
        <v>1000</v>
      </c>
    </row>
    <row r="118" spans="1:6" x14ac:dyDescent="0.25">
      <c r="A118" s="8" t="s">
        <v>224</v>
      </c>
      <c r="B118" s="9">
        <v>33809</v>
      </c>
      <c r="C118" s="10">
        <f t="shared" ca="1" si="2"/>
        <v>30</v>
      </c>
      <c r="D118" s="8" t="s">
        <v>7</v>
      </c>
      <c r="E118" s="8">
        <v>4</v>
      </c>
      <c r="F118" s="13">
        <f t="shared" si="3"/>
        <v>1000</v>
      </c>
    </row>
    <row r="119" spans="1:6" x14ac:dyDescent="0.25">
      <c r="A119" s="8" t="s">
        <v>169</v>
      </c>
      <c r="B119" s="9">
        <v>35246</v>
      </c>
      <c r="C119" s="10">
        <f t="shared" ca="1" si="2"/>
        <v>26</v>
      </c>
      <c r="D119" s="8" t="s">
        <v>5</v>
      </c>
      <c r="E119" s="8">
        <v>5</v>
      </c>
      <c r="F119" s="13">
        <f t="shared" si="3"/>
        <v>1000</v>
      </c>
    </row>
    <row r="120" spans="1:6" x14ac:dyDescent="0.25">
      <c r="A120" s="8" t="s">
        <v>230</v>
      </c>
      <c r="B120" s="9">
        <v>36220</v>
      </c>
      <c r="C120" s="10">
        <f t="shared" ca="1" si="2"/>
        <v>23</v>
      </c>
      <c r="D120" s="8" t="s">
        <v>7</v>
      </c>
      <c r="E120" s="8">
        <v>4</v>
      </c>
      <c r="F120" s="13">
        <f t="shared" si="3"/>
        <v>1000</v>
      </c>
    </row>
    <row r="121" spans="1:6" x14ac:dyDescent="0.25">
      <c r="A121" s="8" t="s">
        <v>65</v>
      </c>
      <c r="B121" s="9">
        <v>37861</v>
      </c>
      <c r="C121" s="10">
        <f t="shared" ca="1" si="2"/>
        <v>18</v>
      </c>
      <c r="D121" s="8" t="s">
        <v>6</v>
      </c>
      <c r="E121" s="8">
        <v>4</v>
      </c>
      <c r="F121" s="13">
        <f t="shared" si="3"/>
        <v>1000</v>
      </c>
    </row>
    <row r="122" spans="1:6" x14ac:dyDescent="0.25">
      <c r="A122" s="8" t="s">
        <v>235</v>
      </c>
      <c r="B122" s="9">
        <v>34555</v>
      </c>
      <c r="C122" s="10">
        <f t="shared" ca="1" si="2"/>
        <v>28</v>
      </c>
      <c r="D122" s="8" t="s">
        <v>6</v>
      </c>
      <c r="E122" s="8">
        <v>5</v>
      </c>
      <c r="F122" s="13">
        <f t="shared" si="3"/>
        <v>1000</v>
      </c>
    </row>
    <row r="123" spans="1:6" x14ac:dyDescent="0.25">
      <c r="A123" s="8" t="s">
        <v>163</v>
      </c>
      <c r="B123" s="9">
        <v>32828</v>
      </c>
      <c r="C123" s="10">
        <f t="shared" ca="1" si="2"/>
        <v>32</v>
      </c>
      <c r="D123" s="8" t="s">
        <v>5</v>
      </c>
      <c r="E123" s="8">
        <v>3</v>
      </c>
      <c r="F123" s="13" t="str">
        <f t="shared" si="3"/>
        <v>No Bonus</v>
      </c>
    </row>
    <row r="124" spans="1:6" x14ac:dyDescent="0.25">
      <c r="A124" s="8" t="s">
        <v>201</v>
      </c>
      <c r="B124" s="9">
        <v>34361</v>
      </c>
      <c r="C124" s="10">
        <f t="shared" ca="1" si="2"/>
        <v>28</v>
      </c>
      <c r="D124" s="8" t="s">
        <v>6</v>
      </c>
      <c r="E124" s="8">
        <v>4</v>
      </c>
      <c r="F124" s="13">
        <f t="shared" si="3"/>
        <v>1000</v>
      </c>
    </row>
    <row r="125" spans="1:6" x14ac:dyDescent="0.25">
      <c r="A125" s="8" t="s">
        <v>225</v>
      </c>
      <c r="B125" s="9">
        <v>34993</v>
      </c>
      <c r="C125" s="10">
        <f t="shared" ca="1" si="2"/>
        <v>26</v>
      </c>
      <c r="D125" s="8" t="s">
        <v>5</v>
      </c>
      <c r="E125" s="8">
        <v>5</v>
      </c>
      <c r="F125" s="13">
        <f t="shared" si="3"/>
        <v>1000</v>
      </c>
    </row>
    <row r="126" spans="1:6" x14ac:dyDescent="0.25">
      <c r="A126" s="8" t="s">
        <v>213</v>
      </c>
      <c r="B126" s="9">
        <v>35250</v>
      </c>
      <c r="C126" s="10">
        <f t="shared" ca="1" si="2"/>
        <v>26</v>
      </c>
      <c r="D126" s="8" t="s">
        <v>7</v>
      </c>
      <c r="E126" s="8">
        <v>2</v>
      </c>
      <c r="F126" s="13" t="str">
        <f t="shared" si="3"/>
        <v>No Bonus</v>
      </c>
    </row>
    <row r="127" spans="1:6" x14ac:dyDescent="0.25">
      <c r="A127" s="8" t="s">
        <v>209</v>
      </c>
      <c r="B127" s="9">
        <v>34923</v>
      </c>
      <c r="C127" s="10">
        <f t="shared" ca="1" si="2"/>
        <v>27</v>
      </c>
      <c r="D127" s="8" t="s">
        <v>8</v>
      </c>
      <c r="E127" s="8">
        <v>5</v>
      </c>
      <c r="F127" s="13">
        <f t="shared" si="3"/>
        <v>1000</v>
      </c>
    </row>
    <row r="128" spans="1:6" x14ac:dyDescent="0.25">
      <c r="A128" s="8" t="s">
        <v>185</v>
      </c>
      <c r="B128" s="9">
        <v>35082</v>
      </c>
      <c r="C128" s="10">
        <f t="shared" ca="1" si="2"/>
        <v>26</v>
      </c>
      <c r="D128" s="8" t="s">
        <v>8</v>
      </c>
      <c r="E128" s="8">
        <v>3</v>
      </c>
      <c r="F128" s="13" t="str">
        <f t="shared" si="3"/>
        <v>No Bonus</v>
      </c>
    </row>
    <row r="129" spans="1:6" x14ac:dyDescent="0.25">
      <c r="A129" s="8" t="s">
        <v>101</v>
      </c>
      <c r="B129" s="9">
        <v>35654</v>
      </c>
      <c r="C129" s="10">
        <f t="shared" ca="1" si="2"/>
        <v>25</v>
      </c>
      <c r="D129" s="8" t="s">
        <v>5</v>
      </c>
      <c r="E129" s="8">
        <v>2</v>
      </c>
      <c r="F129" s="13" t="str">
        <f t="shared" si="3"/>
        <v>No Bonus</v>
      </c>
    </row>
    <row r="130" spans="1:6" x14ac:dyDescent="0.25">
      <c r="A130" s="8" t="s">
        <v>113</v>
      </c>
      <c r="B130" s="9">
        <v>34645</v>
      </c>
      <c r="C130" s="10">
        <f t="shared" ref="C130:C193" ca="1" si="4">DATEDIF(B130,TODAY(),"Y")</f>
        <v>27</v>
      </c>
      <c r="D130" s="8" t="s">
        <v>6</v>
      </c>
      <c r="E130" s="8">
        <v>2</v>
      </c>
      <c r="F130" s="13">
        <f t="shared" si="3"/>
        <v>1000</v>
      </c>
    </row>
    <row r="131" spans="1:6" x14ac:dyDescent="0.25">
      <c r="A131" s="8" t="s">
        <v>67</v>
      </c>
      <c r="B131" s="9">
        <v>35170</v>
      </c>
      <c r="C131" s="10">
        <f t="shared" ca="1" si="4"/>
        <v>26</v>
      </c>
      <c r="D131" s="8" t="s">
        <v>6</v>
      </c>
      <c r="E131" s="8">
        <v>1</v>
      </c>
      <c r="F131" s="13">
        <f t="shared" ref="F131:F194" si="5">IF(OR(E131&gt;3,D131="Full Time"),1000,"No Bonus")</f>
        <v>1000</v>
      </c>
    </row>
    <row r="132" spans="1:6" x14ac:dyDescent="0.25">
      <c r="A132" s="8" t="s">
        <v>97</v>
      </c>
      <c r="B132" s="9">
        <v>32344</v>
      </c>
      <c r="C132" s="10">
        <f t="shared" ca="1" si="4"/>
        <v>34</v>
      </c>
      <c r="D132" s="8" t="s">
        <v>7</v>
      </c>
      <c r="E132" s="8">
        <v>4</v>
      </c>
      <c r="F132" s="13">
        <f t="shared" si="5"/>
        <v>1000</v>
      </c>
    </row>
    <row r="133" spans="1:6" x14ac:dyDescent="0.25">
      <c r="A133" s="8" t="s">
        <v>244</v>
      </c>
      <c r="B133" s="9">
        <v>38733</v>
      </c>
      <c r="C133" s="10">
        <f t="shared" ca="1" si="4"/>
        <v>16</v>
      </c>
      <c r="D133" s="8" t="s">
        <v>6</v>
      </c>
      <c r="E133" s="8">
        <v>5</v>
      </c>
      <c r="F133" s="13">
        <f t="shared" si="5"/>
        <v>1000</v>
      </c>
    </row>
    <row r="134" spans="1:6" x14ac:dyDescent="0.25">
      <c r="A134" s="8" t="s">
        <v>186</v>
      </c>
      <c r="B134" s="9">
        <v>33130</v>
      </c>
      <c r="C134" s="10">
        <f t="shared" ca="1" si="4"/>
        <v>31</v>
      </c>
      <c r="D134" s="8" t="s">
        <v>5</v>
      </c>
      <c r="E134" s="8">
        <v>5</v>
      </c>
      <c r="F134" s="13">
        <f t="shared" si="5"/>
        <v>1000</v>
      </c>
    </row>
    <row r="135" spans="1:6" x14ac:dyDescent="0.25">
      <c r="A135" s="8" t="s">
        <v>251</v>
      </c>
      <c r="B135" s="9">
        <v>33276</v>
      </c>
      <c r="C135" s="10">
        <f t="shared" ca="1" si="4"/>
        <v>31</v>
      </c>
      <c r="D135" s="8" t="s">
        <v>6</v>
      </c>
      <c r="E135" s="8">
        <v>2</v>
      </c>
      <c r="F135" s="13">
        <f t="shared" si="5"/>
        <v>1000</v>
      </c>
    </row>
    <row r="136" spans="1:6" x14ac:dyDescent="0.25">
      <c r="A136" s="8" t="s">
        <v>199</v>
      </c>
      <c r="B136" s="9">
        <v>36290</v>
      </c>
      <c r="C136" s="10">
        <f t="shared" ca="1" si="4"/>
        <v>23</v>
      </c>
      <c r="D136" s="8" t="s">
        <v>5</v>
      </c>
      <c r="E136" s="8">
        <v>3</v>
      </c>
      <c r="F136" s="13" t="str">
        <f t="shared" si="5"/>
        <v>No Bonus</v>
      </c>
    </row>
    <row r="137" spans="1:6" x14ac:dyDescent="0.25">
      <c r="A137" s="8" t="s">
        <v>189</v>
      </c>
      <c r="B137" s="9">
        <v>34205</v>
      </c>
      <c r="C137" s="10">
        <f t="shared" ca="1" si="4"/>
        <v>28</v>
      </c>
      <c r="D137" s="8" t="s">
        <v>6</v>
      </c>
      <c r="E137" s="8">
        <v>2</v>
      </c>
      <c r="F137" s="13">
        <f t="shared" si="5"/>
        <v>1000</v>
      </c>
    </row>
    <row r="138" spans="1:6" x14ac:dyDescent="0.25">
      <c r="A138" s="8" t="s">
        <v>123</v>
      </c>
      <c r="B138" s="9">
        <v>36010</v>
      </c>
      <c r="C138" s="10">
        <f t="shared" ca="1" si="4"/>
        <v>24</v>
      </c>
      <c r="D138" s="8" t="s">
        <v>6</v>
      </c>
      <c r="E138" s="8">
        <v>1</v>
      </c>
      <c r="F138" s="13">
        <f t="shared" si="5"/>
        <v>1000</v>
      </c>
    </row>
    <row r="139" spans="1:6" x14ac:dyDescent="0.25">
      <c r="A139" s="8" t="s">
        <v>155</v>
      </c>
      <c r="B139" s="9">
        <v>34630</v>
      </c>
      <c r="C139" s="10">
        <f t="shared" ca="1" si="4"/>
        <v>27</v>
      </c>
      <c r="D139" s="8" t="s">
        <v>8</v>
      </c>
      <c r="E139" s="8">
        <v>3</v>
      </c>
      <c r="F139" s="13" t="str">
        <f t="shared" si="5"/>
        <v>No Bonus</v>
      </c>
    </row>
    <row r="140" spans="1:6" x14ac:dyDescent="0.25">
      <c r="A140" s="8" t="s">
        <v>49</v>
      </c>
      <c r="B140" s="9">
        <v>36490</v>
      </c>
      <c r="C140" s="10">
        <f t="shared" ca="1" si="4"/>
        <v>22</v>
      </c>
      <c r="D140" s="8" t="s">
        <v>6</v>
      </c>
      <c r="E140" s="8">
        <v>1</v>
      </c>
      <c r="F140" s="13">
        <f t="shared" si="5"/>
        <v>1000</v>
      </c>
    </row>
    <row r="141" spans="1:6" x14ac:dyDescent="0.25">
      <c r="A141" s="8" t="s">
        <v>111</v>
      </c>
      <c r="B141" s="9">
        <v>34187</v>
      </c>
      <c r="C141" s="10">
        <f t="shared" ca="1" si="4"/>
        <v>29</v>
      </c>
      <c r="D141" s="8" t="s">
        <v>6</v>
      </c>
      <c r="E141" s="8">
        <v>5</v>
      </c>
      <c r="F141" s="13">
        <f t="shared" si="5"/>
        <v>1000</v>
      </c>
    </row>
    <row r="142" spans="1:6" x14ac:dyDescent="0.25">
      <c r="A142" s="8" t="s">
        <v>107</v>
      </c>
      <c r="B142" s="9">
        <v>32739</v>
      </c>
      <c r="C142" s="10">
        <f t="shared" ca="1" si="4"/>
        <v>32</v>
      </c>
      <c r="D142" s="8" t="s">
        <v>6</v>
      </c>
      <c r="E142" s="8">
        <v>3</v>
      </c>
      <c r="F142" s="13">
        <f t="shared" si="5"/>
        <v>1000</v>
      </c>
    </row>
    <row r="143" spans="1:6" x14ac:dyDescent="0.25">
      <c r="A143" s="8" t="s">
        <v>99</v>
      </c>
      <c r="B143" s="9">
        <v>34433</v>
      </c>
      <c r="C143" s="10">
        <f t="shared" ca="1" si="4"/>
        <v>28</v>
      </c>
      <c r="D143" s="8" t="s">
        <v>6</v>
      </c>
      <c r="E143" s="8">
        <v>4</v>
      </c>
      <c r="F143" s="13">
        <f t="shared" si="5"/>
        <v>1000</v>
      </c>
    </row>
    <row r="144" spans="1:6" x14ac:dyDescent="0.25">
      <c r="A144" s="8" t="s">
        <v>81</v>
      </c>
      <c r="B144" s="9">
        <v>35229</v>
      </c>
      <c r="C144" s="10">
        <f t="shared" ca="1" si="4"/>
        <v>26</v>
      </c>
      <c r="D144" s="8" t="s">
        <v>6</v>
      </c>
      <c r="E144" s="8">
        <v>2</v>
      </c>
      <c r="F144" s="13">
        <f t="shared" si="5"/>
        <v>1000</v>
      </c>
    </row>
    <row r="145" spans="1:6" x14ac:dyDescent="0.25">
      <c r="A145" s="8" t="s">
        <v>178</v>
      </c>
      <c r="B145" s="9">
        <v>38024</v>
      </c>
      <c r="C145" s="10">
        <f t="shared" ca="1" si="4"/>
        <v>18</v>
      </c>
      <c r="D145" s="8" t="s">
        <v>5</v>
      </c>
      <c r="E145" s="8">
        <v>3</v>
      </c>
      <c r="F145" s="13" t="str">
        <f t="shared" si="5"/>
        <v>No Bonus</v>
      </c>
    </row>
    <row r="146" spans="1:6" x14ac:dyDescent="0.25">
      <c r="A146" s="8" t="s">
        <v>195</v>
      </c>
      <c r="B146" s="9">
        <v>35372</v>
      </c>
      <c r="C146" s="10">
        <f t="shared" ca="1" si="4"/>
        <v>25</v>
      </c>
      <c r="D146" s="8" t="s">
        <v>6</v>
      </c>
      <c r="E146" s="8">
        <v>1</v>
      </c>
      <c r="F146" s="13">
        <f t="shared" si="5"/>
        <v>1000</v>
      </c>
    </row>
    <row r="147" spans="1:6" x14ac:dyDescent="0.25">
      <c r="A147" s="8" t="s">
        <v>196</v>
      </c>
      <c r="B147" s="9">
        <v>32323</v>
      </c>
      <c r="C147" s="10">
        <f t="shared" ca="1" si="4"/>
        <v>34</v>
      </c>
      <c r="D147" s="8" t="s">
        <v>6</v>
      </c>
      <c r="E147" s="8">
        <v>1</v>
      </c>
      <c r="F147" s="13">
        <f t="shared" si="5"/>
        <v>1000</v>
      </c>
    </row>
    <row r="148" spans="1:6" x14ac:dyDescent="0.25">
      <c r="A148" s="8" t="s">
        <v>241</v>
      </c>
      <c r="B148" s="9">
        <v>32441</v>
      </c>
      <c r="C148" s="10">
        <f t="shared" ca="1" si="4"/>
        <v>33</v>
      </c>
      <c r="D148" s="8" t="s">
        <v>5</v>
      </c>
      <c r="E148" s="8">
        <v>4</v>
      </c>
      <c r="F148" s="13">
        <f t="shared" si="5"/>
        <v>1000</v>
      </c>
    </row>
    <row r="149" spans="1:6" x14ac:dyDescent="0.25">
      <c r="A149" s="8" t="s">
        <v>24</v>
      </c>
      <c r="B149" s="9">
        <v>35414</v>
      </c>
      <c r="C149" s="10">
        <f t="shared" ca="1" si="4"/>
        <v>25</v>
      </c>
      <c r="D149" s="8" t="s">
        <v>6</v>
      </c>
      <c r="E149" s="8">
        <v>1</v>
      </c>
      <c r="F149" s="13">
        <f t="shared" si="5"/>
        <v>1000</v>
      </c>
    </row>
    <row r="150" spans="1:6" x14ac:dyDescent="0.25">
      <c r="A150" s="8" t="s">
        <v>149</v>
      </c>
      <c r="B150" s="9">
        <v>37081</v>
      </c>
      <c r="C150" s="10">
        <f t="shared" ca="1" si="4"/>
        <v>21</v>
      </c>
      <c r="D150" s="8" t="s">
        <v>5</v>
      </c>
      <c r="E150" s="8">
        <v>1</v>
      </c>
      <c r="F150" s="13" t="str">
        <f t="shared" si="5"/>
        <v>No Bonus</v>
      </c>
    </row>
    <row r="151" spans="1:6" x14ac:dyDescent="0.25">
      <c r="A151" s="8" t="s">
        <v>139</v>
      </c>
      <c r="B151" s="9">
        <v>36829</v>
      </c>
      <c r="C151" s="10">
        <f t="shared" ca="1" si="4"/>
        <v>21</v>
      </c>
      <c r="D151" s="8" t="s">
        <v>7</v>
      </c>
      <c r="E151" s="8">
        <v>4</v>
      </c>
      <c r="F151" s="13">
        <f t="shared" si="5"/>
        <v>1000</v>
      </c>
    </row>
    <row r="152" spans="1:6" x14ac:dyDescent="0.25">
      <c r="A152" s="8" t="s">
        <v>46</v>
      </c>
      <c r="B152" s="9">
        <v>35092</v>
      </c>
      <c r="C152" s="10">
        <f t="shared" ca="1" si="4"/>
        <v>26</v>
      </c>
      <c r="D152" s="8" t="s">
        <v>5</v>
      </c>
      <c r="E152" s="8">
        <v>3</v>
      </c>
      <c r="F152" s="13" t="str">
        <f t="shared" si="5"/>
        <v>No Bonus</v>
      </c>
    </row>
    <row r="153" spans="1:6" x14ac:dyDescent="0.25">
      <c r="A153" s="8" t="s">
        <v>142</v>
      </c>
      <c r="B153" s="9">
        <v>33725</v>
      </c>
      <c r="C153" s="10">
        <f t="shared" ca="1" si="4"/>
        <v>30</v>
      </c>
      <c r="D153" s="8" t="s">
        <v>5</v>
      </c>
      <c r="E153" s="8">
        <v>3</v>
      </c>
      <c r="F153" s="13" t="str">
        <f t="shared" si="5"/>
        <v>No Bonus</v>
      </c>
    </row>
    <row r="154" spans="1:6" x14ac:dyDescent="0.25">
      <c r="A154" s="8" t="s">
        <v>205</v>
      </c>
      <c r="B154" s="9">
        <v>36765</v>
      </c>
      <c r="C154" s="10">
        <f t="shared" ca="1" si="4"/>
        <v>21</v>
      </c>
      <c r="D154" s="8" t="s">
        <v>8</v>
      </c>
      <c r="E154" s="8">
        <v>2</v>
      </c>
      <c r="F154" s="13" t="str">
        <f t="shared" si="5"/>
        <v>No Bonus</v>
      </c>
    </row>
    <row r="155" spans="1:6" x14ac:dyDescent="0.25">
      <c r="A155" s="8" t="s">
        <v>174</v>
      </c>
      <c r="B155" s="9">
        <v>35190</v>
      </c>
      <c r="C155" s="10">
        <f t="shared" ca="1" si="4"/>
        <v>26</v>
      </c>
      <c r="D155" s="8" t="s">
        <v>6</v>
      </c>
      <c r="E155" s="8">
        <v>4</v>
      </c>
      <c r="F155" s="13">
        <f t="shared" si="5"/>
        <v>1000</v>
      </c>
    </row>
    <row r="156" spans="1:6" x14ac:dyDescent="0.25">
      <c r="A156" s="8" t="s">
        <v>150</v>
      </c>
      <c r="B156" s="9">
        <v>34950</v>
      </c>
      <c r="C156" s="10">
        <f t="shared" ca="1" si="4"/>
        <v>26</v>
      </c>
      <c r="D156" s="8" t="s">
        <v>6</v>
      </c>
      <c r="E156" s="8">
        <v>3</v>
      </c>
      <c r="F156" s="13">
        <f t="shared" si="5"/>
        <v>1000</v>
      </c>
    </row>
    <row r="157" spans="1:6" x14ac:dyDescent="0.25">
      <c r="A157" s="8" t="s">
        <v>156</v>
      </c>
      <c r="B157" s="9">
        <v>32475</v>
      </c>
      <c r="C157" s="10">
        <f t="shared" ca="1" si="4"/>
        <v>33</v>
      </c>
      <c r="D157" s="8" t="s">
        <v>5</v>
      </c>
      <c r="E157" s="8">
        <v>2</v>
      </c>
      <c r="F157" s="13" t="str">
        <f t="shared" si="5"/>
        <v>No Bonus</v>
      </c>
    </row>
    <row r="158" spans="1:6" x14ac:dyDescent="0.25">
      <c r="A158" s="8" t="s">
        <v>151</v>
      </c>
      <c r="B158" s="11">
        <v>39307</v>
      </c>
      <c r="C158" s="10">
        <f t="shared" ca="1" si="4"/>
        <v>15</v>
      </c>
      <c r="D158" s="8" t="s">
        <v>5</v>
      </c>
      <c r="E158" s="8">
        <v>5</v>
      </c>
      <c r="F158" s="13">
        <f t="shared" si="5"/>
        <v>1000</v>
      </c>
    </row>
    <row r="159" spans="1:6" x14ac:dyDescent="0.25">
      <c r="A159" s="8" t="s">
        <v>73</v>
      </c>
      <c r="B159" s="9">
        <v>35520</v>
      </c>
      <c r="C159" s="10">
        <f t="shared" ca="1" si="4"/>
        <v>25</v>
      </c>
      <c r="D159" s="8" t="s">
        <v>6</v>
      </c>
      <c r="E159" s="8">
        <v>5</v>
      </c>
      <c r="F159" s="13">
        <f t="shared" si="5"/>
        <v>1000</v>
      </c>
    </row>
    <row r="160" spans="1:6" x14ac:dyDescent="0.25">
      <c r="A160" s="8" t="s">
        <v>132</v>
      </c>
      <c r="B160" s="9">
        <v>37000</v>
      </c>
      <c r="C160" s="10">
        <f t="shared" ca="1" si="4"/>
        <v>21</v>
      </c>
      <c r="D160" s="8" t="s">
        <v>8</v>
      </c>
      <c r="E160" s="8">
        <v>5</v>
      </c>
      <c r="F160" s="13">
        <f t="shared" si="5"/>
        <v>1000</v>
      </c>
    </row>
    <row r="161" spans="1:6" x14ac:dyDescent="0.25">
      <c r="A161" s="8" t="s">
        <v>118</v>
      </c>
      <c r="B161" s="9">
        <v>32975</v>
      </c>
      <c r="C161" s="10">
        <f t="shared" ca="1" si="4"/>
        <v>32</v>
      </c>
      <c r="D161" s="8" t="s">
        <v>6</v>
      </c>
      <c r="E161" s="8">
        <v>3</v>
      </c>
      <c r="F161" s="13">
        <f t="shared" si="5"/>
        <v>1000</v>
      </c>
    </row>
    <row r="162" spans="1:6" x14ac:dyDescent="0.25">
      <c r="A162" s="8" t="s">
        <v>191</v>
      </c>
      <c r="B162" s="9">
        <v>39220</v>
      </c>
      <c r="C162" s="10">
        <f t="shared" ca="1" si="4"/>
        <v>15</v>
      </c>
      <c r="D162" s="8" t="s">
        <v>7</v>
      </c>
      <c r="E162" s="8">
        <v>5</v>
      </c>
      <c r="F162" s="13">
        <f t="shared" si="5"/>
        <v>1000</v>
      </c>
    </row>
    <row r="163" spans="1:6" x14ac:dyDescent="0.25">
      <c r="A163" s="8" t="s">
        <v>128</v>
      </c>
      <c r="B163" s="9">
        <v>33057</v>
      </c>
      <c r="C163" s="10">
        <f t="shared" ca="1" si="4"/>
        <v>32</v>
      </c>
      <c r="D163" s="8" t="s">
        <v>5</v>
      </c>
      <c r="E163" s="8">
        <v>2</v>
      </c>
      <c r="F163" s="13" t="str">
        <f t="shared" si="5"/>
        <v>No Bonus</v>
      </c>
    </row>
    <row r="164" spans="1:6" x14ac:dyDescent="0.25">
      <c r="A164" s="8" t="s">
        <v>145</v>
      </c>
      <c r="B164" s="9">
        <v>37477</v>
      </c>
      <c r="C164" s="10">
        <f t="shared" ca="1" si="4"/>
        <v>20</v>
      </c>
      <c r="D164" s="8" t="s">
        <v>6</v>
      </c>
      <c r="E164" s="8">
        <v>2</v>
      </c>
      <c r="F164" s="13">
        <f t="shared" si="5"/>
        <v>1000</v>
      </c>
    </row>
    <row r="165" spans="1:6" x14ac:dyDescent="0.25">
      <c r="A165" s="8" t="s">
        <v>214</v>
      </c>
      <c r="B165" s="9">
        <v>32982</v>
      </c>
      <c r="C165" s="10">
        <f t="shared" ca="1" si="4"/>
        <v>32</v>
      </c>
      <c r="D165" s="8" t="s">
        <v>6</v>
      </c>
      <c r="E165" s="8">
        <v>1</v>
      </c>
      <c r="F165" s="13">
        <f t="shared" si="5"/>
        <v>1000</v>
      </c>
    </row>
    <row r="166" spans="1:6" x14ac:dyDescent="0.25">
      <c r="A166" s="8" t="s">
        <v>130</v>
      </c>
      <c r="B166" s="9">
        <v>35138</v>
      </c>
      <c r="C166" s="10">
        <f t="shared" ca="1" si="4"/>
        <v>26</v>
      </c>
      <c r="D166" s="8" t="s">
        <v>6</v>
      </c>
      <c r="E166" s="8">
        <v>4</v>
      </c>
      <c r="F166" s="13">
        <f t="shared" si="5"/>
        <v>1000</v>
      </c>
    </row>
    <row r="167" spans="1:6" x14ac:dyDescent="0.25">
      <c r="A167" s="8" t="s">
        <v>167</v>
      </c>
      <c r="B167" s="9">
        <v>33203</v>
      </c>
      <c r="C167" s="10">
        <f t="shared" ca="1" si="4"/>
        <v>31</v>
      </c>
      <c r="D167" s="8" t="s">
        <v>5</v>
      </c>
      <c r="E167" s="8">
        <v>5</v>
      </c>
      <c r="F167" s="13">
        <f t="shared" si="5"/>
        <v>1000</v>
      </c>
    </row>
    <row r="168" spans="1:6" x14ac:dyDescent="0.25">
      <c r="A168" s="8" t="s">
        <v>63</v>
      </c>
      <c r="B168" s="9">
        <v>38337</v>
      </c>
      <c r="C168" s="10">
        <f t="shared" ca="1" si="4"/>
        <v>17</v>
      </c>
      <c r="D168" s="8" t="s">
        <v>6</v>
      </c>
      <c r="E168" s="8">
        <v>3</v>
      </c>
      <c r="F168" s="13">
        <f t="shared" si="5"/>
        <v>1000</v>
      </c>
    </row>
    <row r="169" spans="1:6" x14ac:dyDescent="0.25">
      <c r="A169" s="8" t="s">
        <v>160</v>
      </c>
      <c r="B169" s="9">
        <v>36342</v>
      </c>
      <c r="C169" s="10">
        <f t="shared" ca="1" si="4"/>
        <v>23</v>
      </c>
      <c r="D169" s="8" t="s">
        <v>6</v>
      </c>
      <c r="E169" s="8">
        <v>3</v>
      </c>
      <c r="F169" s="13">
        <f t="shared" si="5"/>
        <v>1000</v>
      </c>
    </row>
    <row r="170" spans="1:6" x14ac:dyDescent="0.25">
      <c r="A170" s="8" t="s">
        <v>249</v>
      </c>
      <c r="B170" s="9">
        <v>37200</v>
      </c>
      <c r="C170" s="10">
        <f t="shared" ca="1" si="4"/>
        <v>20</v>
      </c>
      <c r="D170" s="8" t="s">
        <v>6</v>
      </c>
      <c r="E170" s="8">
        <v>2</v>
      </c>
      <c r="F170" s="13">
        <f t="shared" si="5"/>
        <v>1000</v>
      </c>
    </row>
    <row r="171" spans="1:6" x14ac:dyDescent="0.25">
      <c r="A171" s="8" t="s">
        <v>60</v>
      </c>
      <c r="B171" s="9">
        <v>34956</v>
      </c>
      <c r="C171" s="10">
        <f t="shared" ca="1" si="4"/>
        <v>26</v>
      </c>
      <c r="D171" s="8" t="s">
        <v>5</v>
      </c>
      <c r="E171" s="8">
        <v>3</v>
      </c>
      <c r="F171" s="13" t="str">
        <f t="shared" si="5"/>
        <v>No Bonus</v>
      </c>
    </row>
    <row r="172" spans="1:6" x14ac:dyDescent="0.25">
      <c r="A172" s="8" t="s">
        <v>158</v>
      </c>
      <c r="B172" s="9">
        <v>35656</v>
      </c>
      <c r="C172" s="10">
        <f t="shared" ca="1" si="4"/>
        <v>25</v>
      </c>
      <c r="D172" s="8" t="s">
        <v>8</v>
      </c>
      <c r="E172" s="8">
        <v>3</v>
      </c>
      <c r="F172" s="13" t="str">
        <f t="shared" si="5"/>
        <v>No Bonus</v>
      </c>
    </row>
    <row r="173" spans="1:6" x14ac:dyDescent="0.25">
      <c r="A173" s="8" t="s">
        <v>58</v>
      </c>
      <c r="B173" s="9">
        <v>34981</v>
      </c>
      <c r="C173" s="10">
        <f t="shared" ca="1" si="4"/>
        <v>26</v>
      </c>
      <c r="D173" s="8" t="s">
        <v>5</v>
      </c>
      <c r="E173" s="8">
        <v>1</v>
      </c>
      <c r="F173" s="13" t="str">
        <f t="shared" si="5"/>
        <v>No Bonus</v>
      </c>
    </row>
    <row r="174" spans="1:6" x14ac:dyDescent="0.25">
      <c r="A174" s="8" t="s">
        <v>106</v>
      </c>
      <c r="B174" s="9">
        <v>34911</v>
      </c>
      <c r="C174" s="10">
        <f t="shared" ca="1" si="4"/>
        <v>27</v>
      </c>
      <c r="D174" s="8" t="s">
        <v>6</v>
      </c>
      <c r="E174" s="8">
        <v>3</v>
      </c>
      <c r="F174" s="13">
        <f t="shared" si="5"/>
        <v>1000</v>
      </c>
    </row>
    <row r="175" spans="1:6" x14ac:dyDescent="0.25">
      <c r="A175" s="8" t="s">
        <v>153</v>
      </c>
      <c r="B175" s="9">
        <v>37807</v>
      </c>
      <c r="C175" s="10">
        <f t="shared" ca="1" si="4"/>
        <v>19</v>
      </c>
      <c r="D175" s="8" t="s">
        <v>6</v>
      </c>
      <c r="E175" s="8">
        <v>4</v>
      </c>
      <c r="F175" s="13">
        <f t="shared" si="5"/>
        <v>1000</v>
      </c>
    </row>
    <row r="176" spans="1:6" x14ac:dyDescent="0.25">
      <c r="A176" s="8" t="s">
        <v>148</v>
      </c>
      <c r="B176" s="9">
        <v>34601</v>
      </c>
      <c r="C176" s="10">
        <f t="shared" ca="1" si="4"/>
        <v>27</v>
      </c>
      <c r="D176" s="8" t="s">
        <v>6</v>
      </c>
      <c r="E176" s="8">
        <v>4</v>
      </c>
      <c r="F176" s="13">
        <f t="shared" si="5"/>
        <v>1000</v>
      </c>
    </row>
    <row r="177" spans="1:6" x14ac:dyDescent="0.25">
      <c r="A177" s="8" t="s">
        <v>61</v>
      </c>
      <c r="B177" s="9">
        <v>34251</v>
      </c>
      <c r="C177" s="10">
        <f t="shared" ca="1" si="4"/>
        <v>28</v>
      </c>
      <c r="D177" s="8" t="s">
        <v>6</v>
      </c>
      <c r="E177" s="8">
        <v>5</v>
      </c>
      <c r="F177" s="13">
        <f t="shared" si="5"/>
        <v>1000</v>
      </c>
    </row>
    <row r="178" spans="1:6" x14ac:dyDescent="0.25">
      <c r="A178" s="8" t="s">
        <v>77</v>
      </c>
      <c r="B178" s="9">
        <v>35783</v>
      </c>
      <c r="C178" s="10">
        <f t="shared" ca="1" si="4"/>
        <v>24</v>
      </c>
      <c r="D178" s="8" t="s">
        <v>5</v>
      </c>
      <c r="E178" s="8">
        <v>1</v>
      </c>
      <c r="F178" s="13" t="str">
        <f t="shared" si="5"/>
        <v>No Bonus</v>
      </c>
    </row>
    <row r="179" spans="1:6" x14ac:dyDescent="0.25">
      <c r="A179" s="8" t="s">
        <v>50</v>
      </c>
      <c r="B179" s="9">
        <v>35000</v>
      </c>
      <c r="C179" s="10">
        <f t="shared" ca="1" si="4"/>
        <v>26</v>
      </c>
      <c r="D179" s="8" t="s">
        <v>8</v>
      </c>
      <c r="E179" s="8">
        <v>5</v>
      </c>
      <c r="F179" s="13">
        <f t="shared" si="5"/>
        <v>1000</v>
      </c>
    </row>
    <row r="180" spans="1:6" x14ac:dyDescent="0.25">
      <c r="A180" s="8" t="s">
        <v>37</v>
      </c>
      <c r="B180" s="9">
        <v>36847</v>
      </c>
      <c r="C180" s="10">
        <f t="shared" ca="1" si="4"/>
        <v>21</v>
      </c>
      <c r="D180" s="8" t="s">
        <v>6</v>
      </c>
      <c r="E180" s="8">
        <v>5</v>
      </c>
      <c r="F180" s="13">
        <f t="shared" si="5"/>
        <v>1000</v>
      </c>
    </row>
    <row r="181" spans="1:6" x14ac:dyDescent="0.25">
      <c r="A181" s="8" t="s">
        <v>250</v>
      </c>
      <c r="B181" s="11">
        <v>39506</v>
      </c>
      <c r="C181" s="10">
        <f t="shared" ca="1" si="4"/>
        <v>14</v>
      </c>
      <c r="D181" s="8" t="s">
        <v>8</v>
      </c>
      <c r="E181" s="8">
        <v>3</v>
      </c>
      <c r="F181" s="13" t="str">
        <f t="shared" si="5"/>
        <v>No Bonus</v>
      </c>
    </row>
    <row r="182" spans="1:6" x14ac:dyDescent="0.25">
      <c r="A182" s="8" t="s">
        <v>252</v>
      </c>
      <c r="B182" s="9">
        <v>38225</v>
      </c>
      <c r="C182" s="10">
        <f t="shared" ca="1" si="4"/>
        <v>17</v>
      </c>
      <c r="D182" s="8" t="s">
        <v>6</v>
      </c>
      <c r="E182" s="8">
        <v>2</v>
      </c>
      <c r="F182" s="13">
        <f t="shared" si="5"/>
        <v>1000</v>
      </c>
    </row>
    <row r="183" spans="1:6" x14ac:dyDescent="0.25">
      <c r="A183" s="8" t="s">
        <v>38</v>
      </c>
      <c r="B183" s="9">
        <v>35516</v>
      </c>
      <c r="C183" s="10">
        <f t="shared" ca="1" si="4"/>
        <v>25</v>
      </c>
      <c r="D183" s="8" t="s">
        <v>7</v>
      </c>
      <c r="E183" s="8">
        <v>5</v>
      </c>
      <c r="F183" s="13">
        <f t="shared" si="5"/>
        <v>1000</v>
      </c>
    </row>
    <row r="184" spans="1:6" x14ac:dyDescent="0.25">
      <c r="A184" s="8" t="s">
        <v>194</v>
      </c>
      <c r="B184" s="9">
        <v>35303</v>
      </c>
      <c r="C184" s="10">
        <f t="shared" ca="1" si="4"/>
        <v>25</v>
      </c>
      <c r="D184" s="8" t="s">
        <v>6</v>
      </c>
      <c r="E184" s="8">
        <v>2</v>
      </c>
      <c r="F184" s="13">
        <f t="shared" si="5"/>
        <v>1000</v>
      </c>
    </row>
    <row r="185" spans="1:6" x14ac:dyDescent="0.25">
      <c r="A185" s="8" t="s">
        <v>14</v>
      </c>
      <c r="B185" s="9">
        <v>32501</v>
      </c>
      <c r="C185" s="10">
        <f t="shared" ca="1" si="4"/>
        <v>33</v>
      </c>
      <c r="D185" s="8" t="s">
        <v>6</v>
      </c>
      <c r="E185" s="8">
        <v>5</v>
      </c>
      <c r="F185" s="13">
        <f t="shared" si="5"/>
        <v>1000</v>
      </c>
    </row>
    <row r="186" spans="1:6" x14ac:dyDescent="0.25">
      <c r="A186" s="8" t="s">
        <v>51</v>
      </c>
      <c r="B186" s="9">
        <v>35344</v>
      </c>
      <c r="C186" s="10">
        <f t="shared" ca="1" si="4"/>
        <v>25</v>
      </c>
      <c r="D186" s="8" t="s">
        <v>6</v>
      </c>
      <c r="E186" s="8">
        <v>3</v>
      </c>
      <c r="F186" s="13">
        <f t="shared" si="5"/>
        <v>1000</v>
      </c>
    </row>
    <row r="187" spans="1:6" x14ac:dyDescent="0.25">
      <c r="A187" s="8" t="s">
        <v>232</v>
      </c>
      <c r="B187" s="9">
        <v>33808</v>
      </c>
      <c r="C187" s="10">
        <f t="shared" ca="1" si="4"/>
        <v>30</v>
      </c>
      <c r="D187" s="8" t="s">
        <v>6</v>
      </c>
      <c r="E187" s="8">
        <v>5</v>
      </c>
      <c r="F187" s="13">
        <f t="shared" si="5"/>
        <v>1000</v>
      </c>
    </row>
    <row r="188" spans="1:6" x14ac:dyDescent="0.25">
      <c r="A188" s="8" t="s">
        <v>171</v>
      </c>
      <c r="B188" s="9">
        <v>33588</v>
      </c>
      <c r="C188" s="10">
        <f t="shared" ca="1" si="4"/>
        <v>30</v>
      </c>
      <c r="D188" s="8" t="s">
        <v>5</v>
      </c>
      <c r="E188" s="8">
        <v>1</v>
      </c>
      <c r="F188" s="13" t="str">
        <f t="shared" si="5"/>
        <v>No Bonus</v>
      </c>
    </row>
    <row r="189" spans="1:6" x14ac:dyDescent="0.25">
      <c r="A189" s="8" t="s">
        <v>15</v>
      </c>
      <c r="B189" s="9">
        <v>39160</v>
      </c>
      <c r="C189" s="10">
        <f t="shared" ca="1" si="4"/>
        <v>15</v>
      </c>
      <c r="D189" s="8" t="s">
        <v>6</v>
      </c>
      <c r="E189" s="8">
        <v>3</v>
      </c>
      <c r="F189" s="13">
        <f t="shared" si="5"/>
        <v>1000</v>
      </c>
    </row>
    <row r="190" spans="1:6" x14ac:dyDescent="0.25">
      <c r="A190" s="8" t="s">
        <v>228</v>
      </c>
      <c r="B190" s="9">
        <v>33033</v>
      </c>
      <c r="C190" s="10">
        <f t="shared" ca="1" si="4"/>
        <v>32</v>
      </c>
      <c r="D190" s="8" t="s">
        <v>5</v>
      </c>
      <c r="E190" s="8">
        <v>3</v>
      </c>
      <c r="F190" s="13" t="str">
        <f t="shared" si="5"/>
        <v>No Bonus</v>
      </c>
    </row>
    <row r="191" spans="1:6" x14ac:dyDescent="0.25">
      <c r="A191" s="8" t="s">
        <v>55</v>
      </c>
      <c r="B191" s="9">
        <v>33011</v>
      </c>
      <c r="C191" s="10">
        <f t="shared" ca="1" si="4"/>
        <v>32</v>
      </c>
      <c r="D191" s="8" t="s">
        <v>6</v>
      </c>
      <c r="E191" s="8">
        <v>3</v>
      </c>
      <c r="F191" s="13">
        <f t="shared" si="5"/>
        <v>1000</v>
      </c>
    </row>
    <row r="192" spans="1:6" x14ac:dyDescent="0.25">
      <c r="A192" s="8" t="s">
        <v>240</v>
      </c>
      <c r="B192" s="11">
        <v>39734</v>
      </c>
      <c r="C192" s="10">
        <f t="shared" ca="1" si="4"/>
        <v>13</v>
      </c>
      <c r="D192" s="8" t="s">
        <v>6</v>
      </c>
      <c r="E192" s="8">
        <v>4</v>
      </c>
      <c r="F192" s="13">
        <f t="shared" si="5"/>
        <v>1000</v>
      </c>
    </row>
    <row r="193" spans="1:6" x14ac:dyDescent="0.25">
      <c r="A193" s="8" t="s">
        <v>10</v>
      </c>
      <c r="B193" s="9">
        <v>34643</v>
      </c>
      <c r="C193" s="10">
        <f t="shared" ca="1" si="4"/>
        <v>27</v>
      </c>
      <c r="D193" s="8" t="s">
        <v>6</v>
      </c>
      <c r="E193" s="8">
        <v>1</v>
      </c>
      <c r="F193" s="13">
        <f t="shared" si="5"/>
        <v>1000</v>
      </c>
    </row>
    <row r="194" spans="1:6" x14ac:dyDescent="0.25">
      <c r="A194" s="8" t="s">
        <v>229</v>
      </c>
      <c r="B194" s="9">
        <v>32333</v>
      </c>
      <c r="C194" s="10">
        <f t="shared" ref="C194:C248" ca="1" si="6">DATEDIF(B194,TODAY(),"Y")</f>
        <v>34</v>
      </c>
      <c r="D194" s="8" t="s">
        <v>6</v>
      </c>
      <c r="E194" s="8">
        <v>5</v>
      </c>
      <c r="F194" s="13">
        <f t="shared" si="5"/>
        <v>1000</v>
      </c>
    </row>
    <row r="195" spans="1:6" x14ac:dyDescent="0.25">
      <c r="A195" s="8" t="s">
        <v>242</v>
      </c>
      <c r="B195" s="9">
        <v>38799</v>
      </c>
      <c r="C195" s="10">
        <f t="shared" ca="1" si="6"/>
        <v>16</v>
      </c>
      <c r="D195" s="8" t="s">
        <v>6</v>
      </c>
      <c r="E195" s="8">
        <v>5</v>
      </c>
      <c r="F195" s="13">
        <f t="shared" ref="F195:F248" si="7">IF(OR(E195&gt;3,D195="Full Time"),1000,"No Bonus")</f>
        <v>1000</v>
      </c>
    </row>
    <row r="196" spans="1:6" x14ac:dyDescent="0.25">
      <c r="A196" s="8" t="s">
        <v>103</v>
      </c>
      <c r="B196" s="9">
        <v>32906</v>
      </c>
      <c r="C196" s="10">
        <f t="shared" ca="1" si="6"/>
        <v>32</v>
      </c>
      <c r="D196" s="8" t="s">
        <v>6</v>
      </c>
      <c r="E196" s="8">
        <v>1</v>
      </c>
      <c r="F196" s="13">
        <f t="shared" si="7"/>
        <v>1000</v>
      </c>
    </row>
    <row r="197" spans="1:6" x14ac:dyDescent="0.25">
      <c r="A197" s="8" t="s">
        <v>82</v>
      </c>
      <c r="B197" s="9">
        <v>32514</v>
      </c>
      <c r="C197" s="10">
        <f t="shared" ca="1" si="6"/>
        <v>33</v>
      </c>
      <c r="D197" s="8" t="s">
        <v>6</v>
      </c>
      <c r="E197" s="8">
        <v>1</v>
      </c>
      <c r="F197" s="13">
        <f t="shared" si="7"/>
        <v>1000</v>
      </c>
    </row>
    <row r="198" spans="1:6" x14ac:dyDescent="0.25">
      <c r="A198" s="8" t="s">
        <v>184</v>
      </c>
      <c r="B198" s="9">
        <v>39691</v>
      </c>
      <c r="C198" s="10">
        <f t="shared" ca="1" si="6"/>
        <v>13</v>
      </c>
      <c r="D198" s="8" t="s">
        <v>6</v>
      </c>
      <c r="E198" s="8">
        <v>3</v>
      </c>
      <c r="F198" s="13">
        <f t="shared" si="7"/>
        <v>1000</v>
      </c>
    </row>
    <row r="199" spans="1:6" x14ac:dyDescent="0.25">
      <c r="A199" s="8" t="s">
        <v>217</v>
      </c>
      <c r="B199" s="9">
        <v>36045</v>
      </c>
      <c r="C199" s="10">
        <f t="shared" ca="1" si="6"/>
        <v>23</v>
      </c>
      <c r="D199" s="8" t="s">
        <v>6</v>
      </c>
      <c r="E199" s="8">
        <v>5</v>
      </c>
      <c r="F199" s="13">
        <f t="shared" si="7"/>
        <v>1000</v>
      </c>
    </row>
    <row r="200" spans="1:6" x14ac:dyDescent="0.25">
      <c r="A200" s="8" t="s">
        <v>83</v>
      </c>
      <c r="B200" s="9">
        <v>33399</v>
      </c>
      <c r="C200" s="10">
        <f t="shared" ca="1" si="6"/>
        <v>31</v>
      </c>
      <c r="D200" s="8" t="s">
        <v>8</v>
      </c>
      <c r="E200" s="8">
        <v>4</v>
      </c>
      <c r="F200" s="13">
        <f t="shared" si="7"/>
        <v>1000</v>
      </c>
    </row>
    <row r="201" spans="1:6" x14ac:dyDescent="0.25">
      <c r="A201" s="8" t="s">
        <v>180</v>
      </c>
      <c r="B201" s="9">
        <v>32667</v>
      </c>
      <c r="C201" s="10">
        <f t="shared" ca="1" si="6"/>
        <v>33</v>
      </c>
      <c r="D201" s="8" t="s">
        <v>6</v>
      </c>
      <c r="E201" s="8">
        <v>5</v>
      </c>
      <c r="F201" s="13">
        <f t="shared" si="7"/>
        <v>1000</v>
      </c>
    </row>
    <row r="202" spans="1:6" x14ac:dyDescent="0.25">
      <c r="A202" s="8" t="s">
        <v>254</v>
      </c>
      <c r="B202" s="9">
        <v>35697</v>
      </c>
      <c r="C202" s="10">
        <f t="shared" ca="1" si="6"/>
        <v>24</v>
      </c>
      <c r="D202" s="8" t="s">
        <v>6</v>
      </c>
      <c r="E202" s="8">
        <v>2</v>
      </c>
      <c r="F202" s="13">
        <f t="shared" si="7"/>
        <v>1000</v>
      </c>
    </row>
    <row r="203" spans="1:6" x14ac:dyDescent="0.25">
      <c r="A203" s="8" t="s">
        <v>127</v>
      </c>
      <c r="B203" s="9">
        <v>37700</v>
      </c>
      <c r="C203" s="10">
        <f t="shared" ca="1" si="6"/>
        <v>19</v>
      </c>
      <c r="D203" s="8" t="s">
        <v>8</v>
      </c>
      <c r="E203" s="8">
        <v>2</v>
      </c>
      <c r="F203" s="13" t="str">
        <f t="shared" si="7"/>
        <v>No Bonus</v>
      </c>
    </row>
    <row r="204" spans="1:6" x14ac:dyDescent="0.25">
      <c r="A204" s="8" t="s">
        <v>140</v>
      </c>
      <c r="B204" s="9">
        <v>32514</v>
      </c>
      <c r="C204" s="10">
        <f t="shared" ca="1" si="6"/>
        <v>33</v>
      </c>
      <c r="D204" s="8" t="s">
        <v>6</v>
      </c>
      <c r="E204" s="8">
        <v>3</v>
      </c>
      <c r="F204" s="13">
        <f t="shared" si="7"/>
        <v>1000</v>
      </c>
    </row>
    <row r="205" spans="1:6" x14ac:dyDescent="0.25">
      <c r="A205" s="8" t="s">
        <v>35</v>
      </c>
      <c r="B205" s="9">
        <v>35026</v>
      </c>
      <c r="C205" s="10">
        <f t="shared" ca="1" si="6"/>
        <v>26</v>
      </c>
      <c r="D205" s="8" t="s">
        <v>5</v>
      </c>
      <c r="E205" s="8">
        <v>5</v>
      </c>
      <c r="F205" s="13">
        <f t="shared" si="7"/>
        <v>1000</v>
      </c>
    </row>
    <row r="206" spans="1:6" x14ac:dyDescent="0.25">
      <c r="A206" s="8" t="s">
        <v>16</v>
      </c>
      <c r="B206" s="9">
        <v>32439</v>
      </c>
      <c r="C206" s="10">
        <f t="shared" ca="1" si="6"/>
        <v>33</v>
      </c>
      <c r="D206" s="8" t="s">
        <v>6</v>
      </c>
      <c r="E206" s="8">
        <v>1</v>
      </c>
      <c r="F206" s="13">
        <f t="shared" si="7"/>
        <v>1000</v>
      </c>
    </row>
    <row r="207" spans="1:6" x14ac:dyDescent="0.25">
      <c r="A207" s="8" t="s">
        <v>166</v>
      </c>
      <c r="B207" s="9">
        <v>35509</v>
      </c>
      <c r="C207" s="10">
        <f t="shared" ca="1" si="6"/>
        <v>25</v>
      </c>
      <c r="D207" s="8" t="s">
        <v>5</v>
      </c>
      <c r="E207" s="8">
        <v>4</v>
      </c>
      <c r="F207" s="13">
        <f t="shared" si="7"/>
        <v>1000</v>
      </c>
    </row>
    <row r="208" spans="1:6" x14ac:dyDescent="0.25">
      <c r="A208" s="8" t="s">
        <v>247</v>
      </c>
      <c r="B208" s="9">
        <v>38495</v>
      </c>
      <c r="C208" s="10">
        <f t="shared" ca="1" si="6"/>
        <v>17</v>
      </c>
      <c r="D208" s="8" t="s">
        <v>6</v>
      </c>
      <c r="E208" s="8">
        <v>2</v>
      </c>
      <c r="F208" s="13">
        <f t="shared" si="7"/>
        <v>1000</v>
      </c>
    </row>
    <row r="209" spans="1:6" x14ac:dyDescent="0.25">
      <c r="A209" s="8" t="s">
        <v>17</v>
      </c>
      <c r="B209" s="9">
        <v>36295</v>
      </c>
      <c r="C209" s="10">
        <f t="shared" ca="1" si="6"/>
        <v>23</v>
      </c>
      <c r="D209" s="8" t="s">
        <v>6</v>
      </c>
      <c r="E209" s="8">
        <v>5</v>
      </c>
      <c r="F209" s="13">
        <f t="shared" si="7"/>
        <v>1000</v>
      </c>
    </row>
    <row r="210" spans="1:6" x14ac:dyDescent="0.25">
      <c r="A210" s="8" t="s">
        <v>32</v>
      </c>
      <c r="B210" s="9">
        <v>32671</v>
      </c>
      <c r="C210" s="10">
        <f t="shared" ca="1" si="6"/>
        <v>33</v>
      </c>
      <c r="D210" s="8" t="s">
        <v>6</v>
      </c>
      <c r="E210" s="8">
        <v>5</v>
      </c>
      <c r="F210" s="13">
        <f t="shared" si="7"/>
        <v>1000</v>
      </c>
    </row>
    <row r="211" spans="1:6" x14ac:dyDescent="0.25">
      <c r="A211" s="8" t="s">
        <v>105</v>
      </c>
      <c r="B211" s="9">
        <v>38837</v>
      </c>
      <c r="C211" s="10">
        <f t="shared" ca="1" si="6"/>
        <v>16</v>
      </c>
      <c r="D211" s="8" t="s">
        <v>5</v>
      </c>
      <c r="E211" s="8">
        <v>3</v>
      </c>
      <c r="F211" s="13" t="str">
        <f t="shared" si="7"/>
        <v>No Bonus</v>
      </c>
    </row>
    <row r="212" spans="1:6" x14ac:dyDescent="0.25">
      <c r="A212" s="8" t="s">
        <v>188</v>
      </c>
      <c r="B212" s="9">
        <v>36136</v>
      </c>
      <c r="C212" s="10">
        <f t="shared" ca="1" si="6"/>
        <v>23</v>
      </c>
      <c r="D212" s="8" t="s">
        <v>5</v>
      </c>
      <c r="E212" s="8">
        <v>2</v>
      </c>
      <c r="F212" s="13" t="str">
        <f t="shared" si="7"/>
        <v>No Bonus</v>
      </c>
    </row>
    <row r="213" spans="1:6" x14ac:dyDescent="0.25">
      <c r="A213" s="8" t="s">
        <v>12</v>
      </c>
      <c r="B213" s="9">
        <v>35317</v>
      </c>
      <c r="C213" s="10">
        <f t="shared" ca="1" si="6"/>
        <v>25</v>
      </c>
      <c r="D213" s="8" t="s">
        <v>8</v>
      </c>
      <c r="E213" s="8">
        <v>4</v>
      </c>
      <c r="F213" s="13">
        <f t="shared" si="7"/>
        <v>1000</v>
      </c>
    </row>
    <row r="214" spans="1:6" x14ac:dyDescent="0.25">
      <c r="A214" s="8" t="s">
        <v>92</v>
      </c>
      <c r="B214" s="9">
        <v>32125</v>
      </c>
      <c r="C214" s="10">
        <f t="shared" ca="1" si="6"/>
        <v>34</v>
      </c>
      <c r="D214" s="8" t="s">
        <v>6</v>
      </c>
      <c r="E214" s="8">
        <v>1</v>
      </c>
      <c r="F214" s="13">
        <f t="shared" si="7"/>
        <v>1000</v>
      </c>
    </row>
    <row r="215" spans="1:6" x14ac:dyDescent="0.25">
      <c r="A215" s="8" t="s">
        <v>84</v>
      </c>
      <c r="B215" s="9">
        <v>32935</v>
      </c>
      <c r="C215" s="10">
        <f t="shared" ca="1" si="6"/>
        <v>32</v>
      </c>
      <c r="D215" s="8" t="s">
        <v>6</v>
      </c>
      <c r="E215" s="8">
        <v>3</v>
      </c>
      <c r="F215" s="13">
        <f t="shared" si="7"/>
        <v>1000</v>
      </c>
    </row>
    <row r="216" spans="1:6" x14ac:dyDescent="0.25">
      <c r="A216" s="8" t="s">
        <v>86</v>
      </c>
      <c r="B216" s="9">
        <v>34397</v>
      </c>
      <c r="C216" s="10">
        <f t="shared" ca="1" si="6"/>
        <v>28</v>
      </c>
      <c r="D216" s="8" t="s">
        <v>7</v>
      </c>
      <c r="E216" s="8">
        <v>5</v>
      </c>
      <c r="F216" s="13">
        <f t="shared" si="7"/>
        <v>1000</v>
      </c>
    </row>
    <row r="217" spans="1:6" x14ac:dyDescent="0.25">
      <c r="A217" s="8" t="s">
        <v>218</v>
      </c>
      <c r="B217" s="9">
        <v>35947</v>
      </c>
      <c r="C217" s="10">
        <f t="shared" ca="1" si="6"/>
        <v>24</v>
      </c>
      <c r="D217" s="8" t="s">
        <v>6</v>
      </c>
      <c r="E217" s="8">
        <v>4</v>
      </c>
      <c r="F217" s="13">
        <f t="shared" si="7"/>
        <v>1000</v>
      </c>
    </row>
    <row r="218" spans="1:6" x14ac:dyDescent="0.25">
      <c r="A218" s="8" t="s">
        <v>41</v>
      </c>
      <c r="B218" s="9">
        <v>34273</v>
      </c>
      <c r="C218" s="10">
        <f t="shared" ca="1" si="6"/>
        <v>28</v>
      </c>
      <c r="D218" s="8" t="s">
        <v>6</v>
      </c>
      <c r="E218" s="8">
        <v>2</v>
      </c>
      <c r="F218" s="13">
        <f t="shared" si="7"/>
        <v>1000</v>
      </c>
    </row>
    <row r="219" spans="1:6" x14ac:dyDescent="0.25">
      <c r="A219" s="8" t="s">
        <v>211</v>
      </c>
      <c r="B219" s="9">
        <v>32403</v>
      </c>
      <c r="C219" s="10">
        <f t="shared" ca="1" si="6"/>
        <v>33</v>
      </c>
      <c r="D219" s="8" t="s">
        <v>7</v>
      </c>
      <c r="E219" s="8">
        <v>3</v>
      </c>
      <c r="F219" s="13" t="str">
        <f t="shared" si="7"/>
        <v>No Bonus</v>
      </c>
    </row>
    <row r="220" spans="1:6" x14ac:dyDescent="0.25">
      <c r="A220" s="8" t="s">
        <v>56</v>
      </c>
      <c r="B220" s="9">
        <v>35249</v>
      </c>
      <c r="C220" s="10">
        <f t="shared" ca="1" si="6"/>
        <v>26</v>
      </c>
      <c r="D220" s="8" t="s">
        <v>6</v>
      </c>
      <c r="E220" s="8">
        <v>5</v>
      </c>
      <c r="F220" s="13">
        <f t="shared" si="7"/>
        <v>1000</v>
      </c>
    </row>
    <row r="221" spans="1:6" x14ac:dyDescent="0.25">
      <c r="A221" s="8" t="s">
        <v>25</v>
      </c>
      <c r="B221" s="9">
        <v>36755</v>
      </c>
      <c r="C221" s="10">
        <f t="shared" ca="1" si="6"/>
        <v>21</v>
      </c>
      <c r="D221" s="8" t="s">
        <v>6</v>
      </c>
      <c r="E221" s="8">
        <v>3</v>
      </c>
      <c r="F221" s="13">
        <f t="shared" si="7"/>
        <v>1000</v>
      </c>
    </row>
    <row r="222" spans="1:6" x14ac:dyDescent="0.25">
      <c r="A222" s="8" t="s">
        <v>88</v>
      </c>
      <c r="B222" s="11">
        <v>39308</v>
      </c>
      <c r="C222" s="10">
        <f t="shared" ca="1" si="6"/>
        <v>15</v>
      </c>
      <c r="D222" s="8" t="s">
        <v>7</v>
      </c>
      <c r="E222" s="8">
        <v>3</v>
      </c>
      <c r="F222" s="13" t="str">
        <f t="shared" si="7"/>
        <v>No Bonus</v>
      </c>
    </row>
    <row r="223" spans="1:6" x14ac:dyDescent="0.25">
      <c r="A223" s="8" t="s">
        <v>124</v>
      </c>
      <c r="B223" s="9">
        <v>39426</v>
      </c>
      <c r="C223" s="10">
        <f t="shared" ca="1" si="6"/>
        <v>14</v>
      </c>
      <c r="D223" s="8" t="s">
        <v>5</v>
      </c>
      <c r="E223" s="8">
        <v>4</v>
      </c>
      <c r="F223" s="13">
        <f t="shared" si="7"/>
        <v>1000</v>
      </c>
    </row>
    <row r="224" spans="1:6" x14ac:dyDescent="0.25">
      <c r="A224" s="8" t="s">
        <v>109</v>
      </c>
      <c r="B224" s="9">
        <v>32167</v>
      </c>
      <c r="C224" s="10">
        <f t="shared" ca="1" si="6"/>
        <v>34</v>
      </c>
      <c r="D224" s="8" t="s">
        <v>6</v>
      </c>
      <c r="E224" s="8">
        <v>5</v>
      </c>
      <c r="F224" s="13">
        <f t="shared" si="7"/>
        <v>1000</v>
      </c>
    </row>
    <row r="225" spans="1:6" x14ac:dyDescent="0.25">
      <c r="A225" s="8" t="s">
        <v>226</v>
      </c>
      <c r="B225" s="9">
        <v>36666</v>
      </c>
      <c r="C225" s="10">
        <f t="shared" ca="1" si="6"/>
        <v>22</v>
      </c>
      <c r="D225" s="8" t="s">
        <v>6</v>
      </c>
      <c r="E225" s="8">
        <v>1</v>
      </c>
      <c r="F225" s="13">
        <f t="shared" si="7"/>
        <v>1000</v>
      </c>
    </row>
    <row r="226" spans="1:6" x14ac:dyDescent="0.25">
      <c r="A226" s="8" t="s">
        <v>43</v>
      </c>
      <c r="B226" s="9">
        <v>35819</v>
      </c>
      <c r="C226" s="10">
        <f t="shared" ca="1" si="6"/>
        <v>24</v>
      </c>
      <c r="D226" s="8" t="s">
        <v>5</v>
      </c>
      <c r="E226" s="8">
        <v>4</v>
      </c>
      <c r="F226" s="13">
        <f t="shared" si="7"/>
        <v>1000</v>
      </c>
    </row>
    <row r="227" spans="1:6" x14ac:dyDescent="0.25">
      <c r="A227" s="8" t="s">
        <v>22</v>
      </c>
      <c r="B227" s="9">
        <v>37641</v>
      </c>
      <c r="C227" s="10">
        <f t="shared" ca="1" si="6"/>
        <v>19</v>
      </c>
      <c r="D227" s="8" t="s">
        <v>6</v>
      </c>
      <c r="E227" s="8">
        <v>5</v>
      </c>
      <c r="F227" s="13">
        <f t="shared" si="7"/>
        <v>1000</v>
      </c>
    </row>
    <row r="228" spans="1:6" x14ac:dyDescent="0.25">
      <c r="A228" s="8" t="s">
        <v>154</v>
      </c>
      <c r="B228" s="9">
        <v>35419</v>
      </c>
      <c r="C228" s="10">
        <f t="shared" ca="1" si="6"/>
        <v>25</v>
      </c>
      <c r="D228" s="8" t="s">
        <v>7</v>
      </c>
      <c r="E228" s="8">
        <v>2</v>
      </c>
      <c r="F228" s="13" t="str">
        <f t="shared" si="7"/>
        <v>No Bonus</v>
      </c>
    </row>
    <row r="229" spans="1:6" x14ac:dyDescent="0.25">
      <c r="A229" s="8" t="s">
        <v>69</v>
      </c>
      <c r="B229" s="9">
        <v>36990</v>
      </c>
      <c r="C229" s="10">
        <f t="shared" ca="1" si="6"/>
        <v>21</v>
      </c>
      <c r="D229" s="8" t="s">
        <v>6</v>
      </c>
      <c r="E229" s="8">
        <v>5</v>
      </c>
      <c r="F229" s="13">
        <f t="shared" si="7"/>
        <v>1000</v>
      </c>
    </row>
    <row r="230" spans="1:6" x14ac:dyDescent="0.25">
      <c r="A230" s="8" t="s">
        <v>31</v>
      </c>
      <c r="B230" s="9">
        <v>32569</v>
      </c>
      <c r="C230" s="10">
        <f t="shared" ca="1" si="6"/>
        <v>33</v>
      </c>
      <c r="D230" s="8" t="s">
        <v>5</v>
      </c>
      <c r="E230" s="8">
        <v>1</v>
      </c>
      <c r="F230" s="13" t="str">
        <f t="shared" si="7"/>
        <v>No Bonus</v>
      </c>
    </row>
    <row r="231" spans="1:6" x14ac:dyDescent="0.25">
      <c r="A231" s="8" t="s">
        <v>204</v>
      </c>
      <c r="B231" s="9">
        <v>33319</v>
      </c>
      <c r="C231" s="10">
        <f t="shared" ca="1" si="6"/>
        <v>31</v>
      </c>
      <c r="D231" s="8" t="s">
        <v>5</v>
      </c>
      <c r="E231" s="8">
        <v>3</v>
      </c>
      <c r="F231" s="13" t="str">
        <f t="shared" si="7"/>
        <v>No Bonus</v>
      </c>
    </row>
    <row r="232" spans="1:6" x14ac:dyDescent="0.25">
      <c r="A232" s="8" t="s">
        <v>227</v>
      </c>
      <c r="B232" s="9">
        <v>35950</v>
      </c>
      <c r="C232" s="10">
        <f t="shared" ca="1" si="6"/>
        <v>24</v>
      </c>
      <c r="D232" s="8" t="s">
        <v>7</v>
      </c>
      <c r="E232" s="8">
        <v>3</v>
      </c>
      <c r="F232" s="13" t="str">
        <f t="shared" si="7"/>
        <v>No Bonus</v>
      </c>
    </row>
    <row r="233" spans="1:6" x14ac:dyDescent="0.25">
      <c r="A233" s="8" t="s">
        <v>237</v>
      </c>
      <c r="B233" s="9">
        <v>33847</v>
      </c>
      <c r="C233" s="10">
        <f t="shared" ca="1" si="6"/>
        <v>29</v>
      </c>
      <c r="D233" s="8" t="s">
        <v>7</v>
      </c>
      <c r="E233" s="8">
        <v>4</v>
      </c>
      <c r="F233" s="13">
        <f t="shared" si="7"/>
        <v>1000</v>
      </c>
    </row>
    <row r="234" spans="1:6" x14ac:dyDescent="0.25">
      <c r="A234" s="8" t="s">
        <v>239</v>
      </c>
      <c r="B234" s="9">
        <v>35818</v>
      </c>
      <c r="C234" s="10">
        <f t="shared" ca="1" si="6"/>
        <v>24</v>
      </c>
      <c r="D234" s="8" t="s">
        <v>6</v>
      </c>
      <c r="E234" s="8">
        <v>5</v>
      </c>
      <c r="F234" s="13">
        <f t="shared" si="7"/>
        <v>1000</v>
      </c>
    </row>
    <row r="235" spans="1:6" x14ac:dyDescent="0.25">
      <c r="A235" s="8" t="s">
        <v>112</v>
      </c>
      <c r="B235" s="9">
        <v>37863</v>
      </c>
      <c r="C235" s="10">
        <f t="shared" ca="1" si="6"/>
        <v>18</v>
      </c>
      <c r="D235" s="8" t="s">
        <v>6</v>
      </c>
      <c r="E235" s="8">
        <v>1</v>
      </c>
      <c r="F235" s="13">
        <f t="shared" si="7"/>
        <v>1000</v>
      </c>
    </row>
    <row r="236" spans="1:6" x14ac:dyDescent="0.25">
      <c r="A236" s="8" t="s">
        <v>78</v>
      </c>
      <c r="B236" s="9">
        <v>34336</v>
      </c>
      <c r="C236" s="10">
        <f t="shared" ca="1" si="6"/>
        <v>28</v>
      </c>
      <c r="D236" s="8" t="s">
        <v>6</v>
      </c>
      <c r="E236" s="8">
        <v>4</v>
      </c>
      <c r="F236" s="13">
        <f t="shared" si="7"/>
        <v>1000</v>
      </c>
    </row>
    <row r="237" spans="1:6" x14ac:dyDescent="0.25">
      <c r="A237" s="8" t="s">
        <v>245</v>
      </c>
      <c r="B237" s="9">
        <v>34191</v>
      </c>
      <c r="C237" s="10">
        <f t="shared" ca="1" si="6"/>
        <v>29</v>
      </c>
      <c r="D237" s="8" t="s">
        <v>6</v>
      </c>
      <c r="E237" s="8">
        <v>5</v>
      </c>
      <c r="F237" s="13">
        <f t="shared" si="7"/>
        <v>1000</v>
      </c>
    </row>
    <row r="238" spans="1:6" x14ac:dyDescent="0.25">
      <c r="A238" s="8" t="s">
        <v>98</v>
      </c>
      <c r="B238" s="9">
        <v>35485</v>
      </c>
      <c r="C238" s="10">
        <f t="shared" ca="1" si="6"/>
        <v>25</v>
      </c>
      <c r="D238" s="8" t="s">
        <v>6</v>
      </c>
      <c r="E238" s="8">
        <v>2</v>
      </c>
      <c r="F238" s="13">
        <f t="shared" si="7"/>
        <v>1000</v>
      </c>
    </row>
    <row r="239" spans="1:6" x14ac:dyDescent="0.25">
      <c r="A239" s="8" t="s">
        <v>221</v>
      </c>
      <c r="B239" s="9">
        <v>34274</v>
      </c>
      <c r="C239" s="10">
        <f t="shared" ca="1" si="6"/>
        <v>28</v>
      </c>
      <c r="D239" s="8" t="s">
        <v>6</v>
      </c>
      <c r="E239" s="8">
        <v>4</v>
      </c>
      <c r="F239" s="13">
        <f t="shared" si="7"/>
        <v>1000</v>
      </c>
    </row>
    <row r="240" spans="1:6" x14ac:dyDescent="0.25">
      <c r="A240" s="8" t="s">
        <v>192</v>
      </c>
      <c r="B240" s="9">
        <v>34572</v>
      </c>
      <c r="C240" s="10">
        <f t="shared" ca="1" si="6"/>
        <v>27</v>
      </c>
      <c r="D240" s="8" t="s">
        <v>5</v>
      </c>
      <c r="E240" s="8">
        <v>2</v>
      </c>
      <c r="F240" s="13" t="str">
        <f t="shared" si="7"/>
        <v>No Bonus</v>
      </c>
    </row>
    <row r="241" spans="1:6" x14ac:dyDescent="0.25">
      <c r="A241" s="8" t="s">
        <v>120</v>
      </c>
      <c r="B241" s="9">
        <v>32277</v>
      </c>
      <c r="C241" s="10">
        <f t="shared" ca="1" si="6"/>
        <v>34</v>
      </c>
      <c r="D241" s="8" t="s">
        <v>6</v>
      </c>
      <c r="E241" s="8">
        <v>5</v>
      </c>
      <c r="F241" s="13">
        <f t="shared" si="7"/>
        <v>1000</v>
      </c>
    </row>
    <row r="242" spans="1:6" x14ac:dyDescent="0.25">
      <c r="A242" s="8" t="s">
        <v>207</v>
      </c>
      <c r="B242" s="9">
        <v>32301</v>
      </c>
      <c r="C242" s="10">
        <f t="shared" ca="1" si="6"/>
        <v>34</v>
      </c>
      <c r="D242" s="8" t="s">
        <v>6</v>
      </c>
      <c r="E242" s="8">
        <v>4</v>
      </c>
      <c r="F242" s="13">
        <f t="shared" si="7"/>
        <v>1000</v>
      </c>
    </row>
    <row r="243" spans="1:6" x14ac:dyDescent="0.25">
      <c r="A243" s="8" t="s">
        <v>45</v>
      </c>
      <c r="B243" s="9">
        <v>39424</v>
      </c>
      <c r="C243" s="10">
        <f t="shared" ca="1" si="6"/>
        <v>14</v>
      </c>
      <c r="D243" s="8" t="s">
        <v>6</v>
      </c>
      <c r="E243" s="8">
        <v>4</v>
      </c>
      <c r="F243" s="13">
        <f t="shared" si="7"/>
        <v>1000</v>
      </c>
    </row>
    <row r="244" spans="1:6" x14ac:dyDescent="0.25">
      <c r="A244" s="8" t="s">
        <v>70</v>
      </c>
      <c r="B244" s="9">
        <v>34749</v>
      </c>
      <c r="C244" s="10">
        <f t="shared" ca="1" si="6"/>
        <v>27</v>
      </c>
      <c r="D244" s="8" t="s">
        <v>6</v>
      </c>
      <c r="E244" s="8">
        <v>1</v>
      </c>
      <c r="F244" s="13">
        <f t="shared" si="7"/>
        <v>1000</v>
      </c>
    </row>
    <row r="245" spans="1:6" x14ac:dyDescent="0.25">
      <c r="A245" s="8" t="s">
        <v>9</v>
      </c>
      <c r="B245" s="9">
        <v>34621</v>
      </c>
      <c r="C245" s="10">
        <f t="shared" ca="1" si="6"/>
        <v>27</v>
      </c>
      <c r="D245" s="8" t="s">
        <v>5</v>
      </c>
      <c r="E245" s="8">
        <v>4</v>
      </c>
      <c r="F245" s="13">
        <f t="shared" si="7"/>
        <v>1000</v>
      </c>
    </row>
    <row r="246" spans="1:6" x14ac:dyDescent="0.25">
      <c r="A246" s="8" t="s">
        <v>193</v>
      </c>
      <c r="B246" s="9">
        <v>35230</v>
      </c>
      <c r="C246" s="10">
        <f t="shared" ca="1" si="6"/>
        <v>26</v>
      </c>
      <c r="D246" s="8" t="s">
        <v>5</v>
      </c>
      <c r="E246" s="8">
        <v>5</v>
      </c>
      <c r="F246" s="13">
        <f t="shared" si="7"/>
        <v>1000</v>
      </c>
    </row>
    <row r="247" spans="1:6" x14ac:dyDescent="0.25">
      <c r="A247" s="8" t="s">
        <v>96</v>
      </c>
      <c r="B247" s="9">
        <v>32874</v>
      </c>
      <c r="C247" s="10">
        <f t="shared" ca="1" si="6"/>
        <v>32</v>
      </c>
      <c r="D247" s="8" t="s">
        <v>5</v>
      </c>
      <c r="E247" s="8">
        <v>3</v>
      </c>
      <c r="F247" s="13" t="str">
        <f t="shared" si="7"/>
        <v>No Bonus</v>
      </c>
    </row>
    <row r="248" spans="1:6" x14ac:dyDescent="0.25">
      <c r="A248" s="8" t="s">
        <v>144</v>
      </c>
      <c r="B248" s="9">
        <v>33085</v>
      </c>
      <c r="C248" s="10">
        <f t="shared" ca="1" si="6"/>
        <v>32</v>
      </c>
      <c r="D248" s="8" t="s">
        <v>5</v>
      </c>
      <c r="E248" s="8">
        <v>4</v>
      </c>
      <c r="F248" s="13">
        <f t="shared" si="7"/>
        <v>1000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autoPageBreaks="0"/>
  </sheetPr>
  <dimension ref="A1:I248"/>
  <sheetViews>
    <sheetView tabSelected="1" zoomScale="145" zoomScaleNormal="145" zoomScaleSheetLayoutView="100" workbookViewId="0">
      <selection activeCell="I19" sqref="I19"/>
    </sheetView>
  </sheetViews>
  <sheetFormatPr defaultColWidth="8.44140625" defaultRowHeight="13.8" x14ac:dyDescent="0.25"/>
  <cols>
    <col min="1" max="1" width="15.88671875" style="8" customWidth="1"/>
    <col min="2" max="2" width="9.5546875" style="9" bestFit="1" customWidth="1"/>
    <col min="3" max="3" width="5.33203125" style="12" bestFit="1" customWidth="1"/>
    <col min="4" max="4" width="8.44140625" style="8" bestFit="1" customWidth="1"/>
    <col min="5" max="5" width="9.109375" style="8" bestFit="1" customWidth="1"/>
    <col min="6" max="6" width="12.44140625" style="8" customWidth="1"/>
    <col min="7" max="7" width="8.44140625" style="1"/>
    <col min="8" max="8" width="28.44140625" style="1" customWidth="1"/>
    <col min="9" max="16384" width="8.44140625" style="1"/>
  </cols>
  <sheetData>
    <row r="1" spans="1:9" x14ac:dyDescent="0.25">
      <c r="A1" s="5" t="s">
        <v>2</v>
      </c>
      <c r="B1" s="6" t="s">
        <v>4</v>
      </c>
      <c r="C1" s="5" t="s">
        <v>0</v>
      </c>
      <c r="D1" s="5" t="s">
        <v>3</v>
      </c>
      <c r="E1" s="5" t="s">
        <v>1</v>
      </c>
      <c r="F1" s="5" t="s">
        <v>256</v>
      </c>
    </row>
    <row r="2" spans="1:9" x14ac:dyDescent="0.25">
      <c r="A2" s="8" t="s">
        <v>21</v>
      </c>
      <c r="B2" s="9">
        <v>34124</v>
      </c>
      <c r="C2" s="10">
        <f t="shared" ref="C2:C65" ca="1" si="0">DATEDIF(B2,TODAY(),"Y")</f>
        <v>29</v>
      </c>
      <c r="D2" s="8" t="s">
        <v>7</v>
      </c>
      <c r="E2" s="8">
        <v>3</v>
      </c>
      <c r="F2" s="13"/>
      <c r="H2" s="8" t="s">
        <v>257</v>
      </c>
      <c r="I2" s="8" t="s">
        <v>256</v>
      </c>
    </row>
    <row r="3" spans="1:9" x14ac:dyDescent="0.25">
      <c r="A3" s="8" t="s">
        <v>87</v>
      </c>
      <c r="B3" s="9">
        <v>34383</v>
      </c>
      <c r="C3" s="10">
        <f t="shared" ca="1" si="0"/>
        <v>28</v>
      </c>
      <c r="D3" s="8" t="s">
        <v>6</v>
      </c>
      <c r="E3" s="8">
        <v>2</v>
      </c>
      <c r="F3" s="13"/>
      <c r="H3" s="8" t="s">
        <v>258</v>
      </c>
      <c r="I3" s="8">
        <v>1500</v>
      </c>
    </row>
    <row r="4" spans="1:9" x14ac:dyDescent="0.25">
      <c r="A4" s="8" t="s">
        <v>223</v>
      </c>
      <c r="B4" s="9">
        <v>32632</v>
      </c>
      <c r="C4" s="10">
        <f t="shared" ca="1" si="0"/>
        <v>33</v>
      </c>
      <c r="D4" s="8" t="s">
        <v>5</v>
      </c>
      <c r="E4" s="8">
        <v>4</v>
      </c>
      <c r="F4" s="13"/>
      <c r="H4" s="8" t="s">
        <v>259</v>
      </c>
      <c r="I4" s="8">
        <v>1200</v>
      </c>
    </row>
    <row r="5" spans="1:9" x14ac:dyDescent="0.25">
      <c r="A5" s="8" t="s">
        <v>216</v>
      </c>
      <c r="B5" s="9">
        <v>35434</v>
      </c>
      <c r="C5" s="10">
        <f t="shared" ca="1" si="0"/>
        <v>25</v>
      </c>
      <c r="D5" s="8" t="s">
        <v>8</v>
      </c>
      <c r="E5" s="8">
        <v>5</v>
      </c>
      <c r="F5" s="13"/>
      <c r="H5" s="8" t="s">
        <v>260</v>
      </c>
      <c r="I5" s="8" t="s">
        <v>261</v>
      </c>
    </row>
    <row r="6" spans="1:9" x14ac:dyDescent="0.25">
      <c r="A6" s="8" t="s">
        <v>90</v>
      </c>
      <c r="B6" s="9">
        <v>33047</v>
      </c>
      <c r="C6" s="10">
        <f t="shared" ca="1" si="0"/>
        <v>32</v>
      </c>
      <c r="D6" s="8" t="s">
        <v>6</v>
      </c>
      <c r="E6" s="8">
        <v>4</v>
      </c>
      <c r="F6" s="13"/>
    </row>
    <row r="7" spans="1:9" x14ac:dyDescent="0.25">
      <c r="A7" s="8" t="s">
        <v>175</v>
      </c>
      <c r="B7" s="9">
        <v>34240</v>
      </c>
      <c r="C7" s="10">
        <f t="shared" ca="1" si="0"/>
        <v>28</v>
      </c>
      <c r="D7" s="8" t="s">
        <v>7</v>
      </c>
      <c r="E7" s="8">
        <v>2</v>
      </c>
      <c r="F7" s="13"/>
    </row>
    <row r="8" spans="1:9" x14ac:dyDescent="0.25">
      <c r="A8" s="8" t="s">
        <v>91</v>
      </c>
      <c r="B8" s="9">
        <v>32795</v>
      </c>
      <c r="C8" s="10">
        <f t="shared" ca="1" si="0"/>
        <v>32</v>
      </c>
      <c r="D8" s="8" t="s">
        <v>6</v>
      </c>
      <c r="E8" s="8">
        <v>5</v>
      </c>
      <c r="F8" s="13"/>
    </row>
    <row r="9" spans="1:9" x14ac:dyDescent="0.25">
      <c r="A9" s="8" t="s">
        <v>48</v>
      </c>
      <c r="B9" s="9">
        <v>34910</v>
      </c>
      <c r="C9" s="10">
        <f t="shared" ca="1" si="0"/>
        <v>27</v>
      </c>
      <c r="D9" s="8" t="s">
        <v>6</v>
      </c>
      <c r="E9" s="8">
        <v>3</v>
      </c>
      <c r="F9" s="13"/>
    </row>
    <row r="10" spans="1:9" x14ac:dyDescent="0.25">
      <c r="A10" s="8" t="s">
        <v>143</v>
      </c>
      <c r="B10" s="9">
        <v>32658</v>
      </c>
      <c r="C10" s="10">
        <f t="shared" ca="1" si="0"/>
        <v>33</v>
      </c>
      <c r="D10" s="8" t="s">
        <v>6</v>
      </c>
      <c r="E10" s="8">
        <v>1</v>
      </c>
      <c r="F10" s="13"/>
    </row>
    <row r="11" spans="1:9" x14ac:dyDescent="0.25">
      <c r="A11" s="8" t="s">
        <v>27</v>
      </c>
      <c r="B11" s="9">
        <v>37281</v>
      </c>
      <c r="C11" s="10">
        <f t="shared" ca="1" si="0"/>
        <v>20</v>
      </c>
      <c r="D11" s="8" t="s">
        <v>6</v>
      </c>
      <c r="E11" s="8">
        <v>3</v>
      </c>
      <c r="F11" s="13"/>
    </row>
    <row r="12" spans="1:9" x14ac:dyDescent="0.25">
      <c r="A12" s="8" t="s">
        <v>64</v>
      </c>
      <c r="B12" s="9">
        <v>36063</v>
      </c>
      <c r="C12" s="10">
        <f t="shared" ca="1" si="0"/>
        <v>23</v>
      </c>
      <c r="D12" s="8" t="s">
        <v>6</v>
      </c>
      <c r="E12" s="8">
        <v>2</v>
      </c>
      <c r="F12" s="13"/>
    </row>
    <row r="13" spans="1:9" x14ac:dyDescent="0.25">
      <c r="A13" s="8" t="s">
        <v>159</v>
      </c>
      <c r="B13" s="9">
        <v>34309</v>
      </c>
      <c r="C13" s="10">
        <f t="shared" ca="1" si="0"/>
        <v>28</v>
      </c>
      <c r="D13" s="8" t="s">
        <v>5</v>
      </c>
      <c r="E13" s="8">
        <v>5</v>
      </c>
      <c r="F13" s="13"/>
    </row>
    <row r="14" spans="1:9" x14ac:dyDescent="0.25">
      <c r="A14" s="8" t="s">
        <v>13</v>
      </c>
      <c r="B14" s="9">
        <v>35314</v>
      </c>
      <c r="C14" s="10">
        <f t="shared" ca="1" si="0"/>
        <v>25</v>
      </c>
      <c r="D14" s="8" t="s">
        <v>6</v>
      </c>
      <c r="E14" s="8">
        <v>1</v>
      </c>
      <c r="F14" s="13"/>
    </row>
    <row r="15" spans="1:9" x14ac:dyDescent="0.25">
      <c r="A15" s="8" t="s">
        <v>40</v>
      </c>
      <c r="B15" s="9">
        <v>34957</v>
      </c>
      <c r="C15" s="10">
        <f t="shared" ca="1" si="0"/>
        <v>26</v>
      </c>
      <c r="D15" s="8" t="s">
        <v>6</v>
      </c>
      <c r="E15" s="8">
        <v>5</v>
      </c>
      <c r="F15" s="13"/>
    </row>
    <row r="16" spans="1:9" x14ac:dyDescent="0.25">
      <c r="A16" s="8" t="s">
        <v>233</v>
      </c>
      <c r="B16" s="9">
        <v>35131</v>
      </c>
      <c r="C16" s="10">
        <f t="shared" ca="1" si="0"/>
        <v>26</v>
      </c>
      <c r="D16" s="8" t="s">
        <v>6</v>
      </c>
      <c r="E16" s="8">
        <v>1</v>
      </c>
      <c r="F16" s="13"/>
    </row>
    <row r="17" spans="1:6" x14ac:dyDescent="0.25">
      <c r="A17" s="8" t="s">
        <v>23</v>
      </c>
      <c r="B17" s="11">
        <v>39590</v>
      </c>
      <c r="C17" s="10">
        <f t="shared" ca="1" si="0"/>
        <v>14</v>
      </c>
      <c r="D17" s="8" t="s">
        <v>6</v>
      </c>
      <c r="E17" s="8">
        <v>1</v>
      </c>
      <c r="F17" s="13"/>
    </row>
    <row r="18" spans="1:6" x14ac:dyDescent="0.25">
      <c r="A18" s="8" t="s">
        <v>157</v>
      </c>
      <c r="B18" s="9">
        <v>38337</v>
      </c>
      <c r="C18" s="10">
        <f t="shared" ca="1" si="0"/>
        <v>17</v>
      </c>
      <c r="D18" s="8" t="s">
        <v>5</v>
      </c>
      <c r="E18" s="8">
        <v>3</v>
      </c>
      <c r="F18" s="13"/>
    </row>
    <row r="19" spans="1:6" x14ac:dyDescent="0.25">
      <c r="A19" s="8" t="s">
        <v>215</v>
      </c>
      <c r="B19" s="9">
        <v>33756</v>
      </c>
      <c r="C19" s="10">
        <f t="shared" ca="1" si="0"/>
        <v>30</v>
      </c>
      <c r="D19" s="8" t="s">
        <v>6</v>
      </c>
      <c r="E19" s="8">
        <v>3</v>
      </c>
      <c r="F19" s="13"/>
    </row>
    <row r="20" spans="1:6" x14ac:dyDescent="0.25">
      <c r="A20" s="8" t="s">
        <v>104</v>
      </c>
      <c r="B20" s="9">
        <v>33671</v>
      </c>
      <c r="C20" s="10">
        <f t="shared" ca="1" si="0"/>
        <v>30</v>
      </c>
      <c r="D20" s="8" t="s">
        <v>7</v>
      </c>
      <c r="E20" s="8">
        <v>1</v>
      </c>
      <c r="F20" s="13"/>
    </row>
    <row r="21" spans="1:6" x14ac:dyDescent="0.25">
      <c r="A21" s="8" t="s">
        <v>117</v>
      </c>
      <c r="B21" s="9">
        <v>33839</v>
      </c>
      <c r="C21" s="10">
        <f t="shared" ca="1" si="0"/>
        <v>29</v>
      </c>
      <c r="D21" s="8" t="s">
        <v>6</v>
      </c>
      <c r="E21" s="8">
        <v>3</v>
      </c>
      <c r="F21" s="13"/>
    </row>
    <row r="22" spans="1:6" x14ac:dyDescent="0.25">
      <c r="A22" s="8" t="s">
        <v>79</v>
      </c>
      <c r="B22" s="9">
        <v>33724</v>
      </c>
      <c r="C22" s="10">
        <f t="shared" ca="1" si="0"/>
        <v>30</v>
      </c>
      <c r="D22" s="8" t="s">
        <v>6</v>
      </c>
      <c r="E22" s="8">
        <v>5</v>
      </c>
      <c r="F22" s="13"/>
    </row>
    <row r="23" spans="1:6" x14ac:dyDescent="0.25">
      <c r="A23" s="8" t="s">
        <v>29</v>
      </c>
      <c r="B23" s="9">
        <v>35124</v>
      </c>
      <c r="C23" s="10">
        <f t="shared" ca="1" si="0"/>
        <v>26</v>
      </c>
      <c r="D23" s="8" t="s">
        <v>5</v>
      </c>
      <c r="E23" s="8">
        <v>4</v>
      </c>
      <c r="F23" s="13"/>
    </row>
    <row r="24" spans="1:6" x14ac:dyDescent="0.25">
      <c r="A24" s="8" t="s">
        <v>59</v>
      </c>
      <c r="B24" s="9">
        <v>37875</v>
      </c>
      <c r="C24" s="10">
        <f t="shared" ca="1" si="0"/>
        <v>18</v>
      </c>
      <c r="D24" s="8" t="s">
        <v>6</v>
      </c>
      <c r="E24" s="8">
        <v>1</v>
      </c>
      <c r="F24" s="13"/>
    </row>
    <row r="25" spans="1:6" x14ac:dyDescent="0.25">
      <c r="A25" s="8" t="s">
        <v>220</v>
      </c>
      <c r="B25" s="9">
        <v>34462</v>
      </c>
      <c r="C25" s="10">
        <f t="shared" ca="1" si="0"/>
        <v>28</v>
      </c>
      <c r="D25" s="8" t="s">
        <v>6</v>
      </c>
      <c r="E25" s="8">
        <v>3</v>
      </c>
      <c r="F25" s="13"/>
    </row>
    <row r="26" spans="1:6" x14ac:dyDescent="0.25">
      <c r="A26" s="8" t="s">
        <v>47</v>
      </c>
      <c r="B26" s="9">
        <v>39317</v>
      </c>
      <c r="C26" s="10">
        <f t="shared" ca="1" si="0"/>
        <v>14</v>
      </c>
      <c r="D26" s="8" t="s">
        <v>5</v>
      </c>
      <c r="E26" s="8">
        <v>4</v>
      </c>
      <c r="F26" s="13"/>
    </row>
    <row r="27" spans="1:6" x14ac:dyDescent="0.25">
      <c r="A27" s="8" t="s">
        <v>206</v>
      </c>
      <c r="B27" s="9">
        <v>35140</v>
      </c>
      <c r="C27" s="10">
        <f t="shared" ca="1" si="0"/>
        <v>26</v>
      </c>
      <c r="D27" s="8" t="s">
        <v>5</v>
      </c>
      <c r="E27" s="8">
        <v>1</v>
      </c>
      <c r="F27" s="13"/>
    </row>
    <row r="28" spans="1:6" x14ac:dyDescent="0.25">
      <c r="A28" s="8" t="s">
        <v>95</v>
      </c>
      <c r="B28" s="9">
        <v>32221</v>
      </c>
      <c r="C28" s="10">
        <f t="shared" ca="1" si="0"/>
        <v>34</v>
      </c>
      <c r="D28" s="8" t="s">
        <v>5</v>
      </c>
      <c r="E28" s="8">
        <v>4</v>
      </c>
      <c r="F28" s="13"/>
    </row>
    <row r="29" spans="1:6" x14ac:dyDescent="0.25">
      <c r="A29" s="8" t="s">
        <v>102</v>
      </c>
      <c r="B29" s="9">
        <v>32944</v>
      </c>
      <c r="C29" s="10">
        <f t="shared" ca="1" si="0"/>
        <v>32</v>
      </c>
      <c r="D29" s="8" t="s">
        <v>7</v>
      </c>
      <c r="E29" s="8">
        <v>5</v>
      </c>
      <c r="F29" s="13"/>
    </row>
    <row r="30" spans="1:6" x14ac:dyDescent="0.25">
      <c r="A30" s="8" t="s">
        <v>39</v>
      </c>
      <c r="B30" s="9">
        <v>32182</v>
      </c>
      <c r="C30" s="10">
        <f t="shared" ca="1" si="0"/>
        <v>34</v>
      </c>
      <c r="D30" s="8" t="s">
        <v>6</v>
      </c>
      <c r="E30" s="8">
        <v>4</v>
      </c>
      <c r="F30" s="13"/>
    </row>
    <row r="31" spans="1:6" x14ac:dyDescent="0.25">
      <c r="A31" s="8" t="s">
        <v>20</v>
      </c>
      <c r="B31" s="9">
        <v>32767</v>
      </c>
      <c r="C31" s="10">
        <f t="shared" ca="1" si="0"/>
        <v>32</v>
      </c>
      <c r="D31" s="8" t="s">
        <v>6</v>
      </c>
      <c r="E31" s="8">
        <v>3</v>
      </c>
      <c r="F31" s="13"/>
    </row>
    <row r="32" spans="1:6" x14ac:dyDescent="0.25">
      <c r="A32" s="8" t="s">
        <v>200</v>
      </c>
      <c r="B32" s="9">
        <v>35404</v>
      </c>
      <c r="C32" s="10">
        <f t="shared" ca="1" si="0"/>
        <v>25</v>
      </c>
      <c r="D32" s="8" t="s">
        <v>5</v>
      </c>
      <c r="E32" s="8">
        <v>3</v>
      </c>
      <c r="F32" s="13"/>
    </row>
    <row r="33" spans="1:6" x14ac:dyDescent="0.25">
      <c r="A33" s="8" t="s">
        <v>26</v>
      </c>
      <c r="B33" s="9">
        <v>34148</v>
      </c>
      <c r="C33" s="10">
        <f t="shared" ca="1" si="0"/>
        <v>29</v>
      </c>
      <c r="D33" s="8" t="s">
        <v>6</v>
      </c>
      <c r="E33" s="8">
        <v>2</v>
      </c>
      <c r="F33" s="13"/>
    </row>
    <row r="34" spans="1:6" x14ac:dyDescent="0.25">
      <c r="A34" s="8" t="s">
        <v>137</v>
      </c>
      <c r="B34" s="9">
        <v>34972</v>
      </c>
      <c r="C34" s="10">
        <f t="shared" ca="1" si="0"/>
        <v>26</v>
      </c>
      <c r="D34" s="8" t="s">
        <v>6</v>
      </c>
      <c r="E34" s="8">
        <v>4</v>
      </c>
      <c r="F34" s="13"/>
    </row>
    <row r="35" spans="1:6" x14ac:dyDescent="0.25">
      <c r="A35" s="8" t="s">
        <v>146</v>
      </c>
      <c r="B35" s="9">
        <v>39524</v>
      </c>
      <c r="C35" s="10">
        <f t="shared" ca="1" si="0"/>
        <v>14</v>
      </c>
      <c r="D35" s="8" t="s">
        <v>5</v>
      </c>
      <c r="E35" s="8">
        <v>1</v>
      </c>
      <c r="F35" s="13"/>
    </row>
    <row r="36" spans="1:6" x14ac:dyDescent="0.25">
      <c r="A36" s="8" t="s">
        <v>54</v>
      </c>
      <c r="B36" s="9">
        <v>36461</v>
      </c>
      <c r="C36" s="10">
        <f t="shared" ca="1" si="0"/>
        <v>22</v>
      </c>
      <c r="D36" s="8" t="s">
        <v>6</v>
      </c>
      <c r="E36" s="8">
        <v>5</v>
      </c>
      <c r="F36" s="13"/>
    </row>
    <row r="37" spans="1:6" x14ac:dyDescent="0.25">
      <c r="A37" s="8" t="s">
        <v>248</v>
      </c>
      <c r="B37" s="9">
        <v>32526</v>
      </c>
      <c r="C37" s="10">
        <f t="shared" ca="1" si="0"/>
        <v>33</v>
      </c>
      <c r="D37" s="8" t="s">
        <v>7</v>
      </c>
      <c r="E37" s="8">
        <v>3</v>
      </c>
      <c r="F37" s="13"/>
    </row>
    <row r="38" spans="1:6" x14ac:dyDescent="0.25">
      <c r="A38" s="8" t="s">
        <v>147</v>
      </c>
      <c r="B38" s="9">
        <v>34595</v>
      </c>
      <c r="C38" s="10">
        <f t="shared" ca="1" si="0"/>
        <v>27</v>
      </c>
      <c r="D38" s="8" t="s">
        <v>5</v>
      </c>
      <c r="E38" s="8">
        <v>4</v>
      </c>
      <c r="F38" s="13"/>
    </row>
    <row r="39" spans="1:6" x14ac:dyDescent="0.25">
      <c r="A39" s="8" t="s">
        <v>253</v>
      </c>
      <c r="B39" s="11">
        <v>39346</v>
      </c>
      <c r="C39" s="10">
        <f t="shared" ca="1" si="0"/>
        <v>14</v>
      </c>
      <c r="D39" s="8" t="s">
        <v>6</v>
      </c>
      <c r="E39" s="8">
        <v>1</v>
      </c>
      <c r="F39" s="13"/>
    </row>
    <row r="40" spans="1:6" x14ac:dyDescent="0.25">
      <c r="A40" s="8" t="s">
        <v>222</v>
      </c>
      <c r="B40" s="9">
        <v>35351</v>
      </c>
      <c r="C40" s="10">
        <f t="shared" ca="1" si="0"/>
        <v>25</v>
      </c>
      <c r="D40" s="8" t="s">
        <v>6</v>
      </c>
      <c r="E40" s="8">
        <v>2</v>
      </c>
      <c r="F40" s="13"/>
    </row>
    <row r="41" spans="1:6" x14ac:dyDescent="0.25">
      <c r="A41" s="8" t="s">
        <v>183</v>
      </c>
      <c r="B41" s="9">
        <v>36283</v>
      </c>
      <c r="C41" s="10">
        <f t="shared" ca="1" si="0"/>
        <v>23</v>
      </c>
      <c r="D41" s="8" t="s">
        <v>6</v>
      </c>
      <c r="E41" s="8">
        <v>4</v>
      </c>
      <c r="F41" s="13"/>
    </row>
    <row r="42" spans="1:6" x14ac:dyDescent="0.25">
      <c r="A42" s="8" t="s">
        <v>42</v>
      </c>
      <c r="B42" s="9">
        <v>34883</v>
      </c>
      <c r="C42" s="10">
        <f t="shared" ca="1" si="0"/>
        <v>27</v>
      </c>
      <c r="D42" s="8" t="s">
        <v>6</v>
      </c>
      <c r="E42" s="8">
        <v>3</v>
      </c>
      <c r="F42" s="13"/>
    </row>
    <row r="43" spans="1:6" x14ac:dyDescent="0.25">
      <c r="A43" s="8" t="s">
        <v>110</v>
      </c>
      <c r="B43" s="9">
        <v>33340</v>
      </c>
      <c r="C43" s="10">
        <f t="shared" ca="1" si="0"/>
        <v>31</v>
      </c>
      <c r="D43" s="8" t="s">
        <v>6</v>
      </c>
      <c r="E43" s="8">
        <v>1</v>
      </c>
      <c r="F43" s="13"/>
    </row>
    <row r="44" spans="1:6" x14ac:dyDescent="0.25">
      <c r="A44" s="8" t="s">
        <v>57</v>
      </c>
      <c r="B44" s="9">
        <v>39229</v>
      </c>
      <c r="C44" s="10">
        <f t="shared" ca="1" si="0"/>
        <v>15</v>
      </c>
      <c r="D44" s="8" t="s">
        <v>6</v>
      </c>
      <c r="E44" s="8">
        <v>2</v>
      </c>
      <c r="F44" s="13"/>
    </row>
    <row r="45" spans="1:6" x14ac:dyDescent="0.25">
      <c r="A45" s="8" t="s">
        <v>152</v>
      </c>
      <c r="B45" s="9">
        <v>38782</v>
      </c>
      <c r="C45" s="10">
        <f t="shared" ca="1" si="0"/>
        <v>16</v>
      </c>
      <c r="D45" s="8" t="s">
        <v>5</v>
      </c>
      <c r="E45" s="8">
        <v>5</v>
      </c>
      <c r="F45" s="13"/>
    </row>
    <row r="46" spans="1:6" x14ac:dyDescent="0.25">
      <c r="A46" s="8" t="s">
        <v>121</v>
      </c>
      <c r="B46" s="9">
        <v>38947</v>
      </c>
      <c r="C46" s="10">
        <f t="shared" ca="1" si="0"/>
        <v>15</v>
      </c>
      <c r="D46" s="8" t="s">
        <v>8</v>
      </c>
      <c r="E46" s="8">
        <v>3</v>
      </c>
      <c r="F46" s="13"/>
    </row>
    <row r="47" spans="1:6" x14ac:dyDescent="0.25">
      <c r="A47" s="8" t="s">
        <v>30</v>
      </c>
      <c r="B47" s="9">
        <v>35225</v>
      </c>
      <c r="C47" s="10">
        <f t="shared" ca="1" si="0"/>
        <v>26</v>
      </c>
      <c r="D47" s="8" t="s">
        <v>6</v>
      </c>
      <c r="E47" s="8">
        <v>1</v>
      </c>
      <c r="F47" s="13"/>
    </row>
    <row r="48" spans="1:6" x14ac:dyDescent="0.25">
      <c r="A48" s="8" t="s">
        <v>162</v>
      </c>
      <c r="B48" s="9">
        <v>33035</v>
      </c>
      <c r="C48" s="10">
        <f t="shared" ca="1" si="0"/>
        <v>32</v>
      </c>
      <c r="D48" s="8" t="s">
        <v>5</v>
      </c>
      <c r="E48" s="8">
        <v>4</v>
      </c>
      <c r="F48" s="13"/>
    </row>
    <row r="49" spans="1:6" x14ac:dyDescent="0.25">
      <c r="A49" s="8" t="s">
        <v>234</v>
      </c>
      <c r="B49" s="9">
        <v>35252</v>
      </c>
      <c r="C49" s="10">
        <f t="shared" ca="1" si="0"/>
        <v>26</v>
      </c>
      <c r="D49" s="8" t="s">
        <v>6</v>
      </c>
      <c r="E49" s="8">
        <v>2</v>
      </c>
      <c r="F49" s="13"/>
    </row>
    <row r="50" spans="1:6" x14ac:dyDescent="0.25">
      <c r="A50" s="8" t="s">
        <v>85</v>
      </c>
      <c r="B50" s="9">
        <v>32667</v>
      </c>
      <c r="C50" s="10">
        <f t="shared" ca="1" si="0"/>
        <v>33</v>
      </c>
      <c r="D50" s="8" t="s">
        <v>6</v>
      </c>
      <c r="E50" s="8">
        <v>5</v>
      </c>
      <c r="F50" s="13"/>
    </row>
    <row r="51" spans="1:6" x14ac:dyDescent="0.25">
      <c r="A51" s="8" t="s">
        <v>231</v>
      </c>
      <c r="B51" s="9">
        <v>39180</v>
      </c>
      <c r="C51" s="10">
        <f t="shared" ca="1" si="0"/>
        <v>15</v>
      </c>
      <c r="D51" s="8" t="s">
        <v>8</v>
      </c>
      <c r="E51" s="8">
        <v>3</v>
      </c>
      <c r="F51" s="13"/>
    </row>
    <row r="52" spans="1:6" x14ac:dyDescent="0.25">
      <c r="A52" s="8" t="s">
        <v>164</v>
      </c>
      <c r="B52" s="9">
        <v>38201</v>
      </c>
      <c r="C52" s="10">
        <f t="shared" ca="1" si="0"/>
        <v>18</v>
      </c>
      <c r="D52" s="8" t="s">
        <v>6</v>
      </c>
      <c r="E52" s="8">
        <v>5</v>
      </c>
      <c r="F52" s="13"/>
    </row>
    <row r="53" spans="1:6" x14ac:dyDescent="0.25">
      <c r="A53" s="8" t="s">
        <v>34</v>
      </c>
      <c r="B53" s="9">
        <v>33122</v>
      </c>
      <c r="C53" s="10">
        <f t="shared" ca="1" si="0"/>
        <v>31</v>
      </c>
      <c r="D53" s="8" t="s">
        <v>6</v>
      </c>
      <c r="E53" s="8">
        <v>4</v>
      </c>
      <c r="F53" s="13"/>
    </row>
    <row r="54" spans="1:6" x14ac:dyDescent="0.25">
      <c r="A54" s="8" t="s">
        <v>89</v>
      </c>
      <c r="B54" s="9">
        <v>36119</v>
      </c>
      <c r="C54" s="10">
        <f t="shared" ca="1" si="0"/>
        <v>23</v>
      </c>
      <c r="D54" s="8" t="s">
        <v>5</v>
      </c>
      <c r="E54" s="8">
        <v>5</v>
      </c>
      <c r="F54" s="13"/>
    </row>
    <row r="55" spans="1:6" x14ac:dyDescent="0.25">
      <c r="A55" s="8" t="s">
        <v>28</v>
      </c>
      <c r="B55" s="9">
        <v>38876</v>
      </c>
      <c r="C55" s="10">
        <f t="shared" ca="1" si="0"/>
        <v>16</v>
      </c>
      <c r="D55" s="8" t="s">
        <v>5</v>
      </c>
      <c r="E55" s="8">
        <v>5</v>
      </c>
      <c r="F55" s="13"/>
    </row>
    <row r="56" spans="1:6" x14ac:dyDescent="0.25">
      <c r="A56" s="8" t="s">
        <v>255</v>
      </c>
      <c r="B56" s="9">
        <v>34574</v>
      </c>
      <c r="C56" s="10">
        <f t="shared" ca="1" si="0"/>
        <v>27</v>
      </c>
      <c r="D56" s="8" t="s">
        <v>6</v>
      </c>
      <c r="E56" s="8">
        <v>2</v>
      </c>
      <c r="F56" s="13"/>
    </row>
    <row r="57" spans="1:6" x14ac:dyDescent="0.25">
      <c r="A57" s="8" t="s">
        <v>136</v>
      </c>
      <c r="B57" s="9">
        <v>35268</v>
      </c>
      <c r="C57" s="10">
        <f t="shared" ca="1" si="0"/>
        <v>26</v>
      </c>
      <c r="D57" s="8" t="s">
        <v>5</v>
      </c>
      <c r="E57" s="8">
        <v>5</v>
      </c>
      <c r="F57" s="13"/>
    </row>
    <row r="58" spans="1:6" x14ac:dyDescent="0.25">
      <c r="A58" s="8" t="s">
        <v>62</v>
      </c>
      <c r="B58" s="9">
        <v>33705</v>
      </c>
      <c r="C58" s="10">
        <f t="shared" ca="1" si="0"/>
        <v>30</v>
      </c>
      <c r="D58" s="8" t="s">
        <v>5</v>
      </c>
      <c r="E58" s="8">
        <v>3</v>
      </c>
      <c r="F58" s="13"/>
    </row>
    <row r="59" spans="1:6" x14ac:dyDescent="0.25">
      <c r="A59" s="8" t="s">
        <v>119</v>
      </c>
      <c r="B59" s="9">
        <v>32467</v>
      </c>
      <c r="C59" s="10">
        <f t="shared" ca="1" si="0"/>
        <v>33</v>
      </c>
      <c r="D59" s="8" t="s">
        <v>5</v>
      </c>
      <c r="E59" s="8">
        <v>5</v>
      </c>
      <c r="F59" s="13"/>
    </row>
    <row r="60" spans="1:6" x14ac:dyDescent="0.25">
      <c r="A60" s="8" t="s">
        <v>114</v>
      </c>
      <c r="B60" s="9">
        <v>32402</v>
      </c>
      <c r="C60" s="10">
        <f t="shared" ca="1" si="0"/>
        <v>33</v>
      </c>
      <c r="D60" s="8" t="s">
        <v>6</v>
      </c>
      <c r="E60" s="8">
        <v>2</v>
      </c>
      <c r="F60" s="13"/>
    </row>
    <row r="61" spans="1:6" x14ac:dyDescent="0.25">
      <c r="A61" s="8" t="s">
        <v>53</v>
      </c>
      <c r="B61" s="9">
        <v>38152</v>
      </c>
      <c r="C61" s="10">
        <f t="shared" ca="1" si="0"/>
        <v>18</v>
      </c>
      <c r="D61" s="8" t="s">
        <v>7</v>
      </c>
      <c r="E61" s="8">
        <v>5</v>
      </c>
      <c r="F61" s="13"/>
    </row>
    <row r="62" spans="1:6" x14ac:dyDescent="0.25">
      <c r="A62" s="8" t="s">
        <v>71</v>
      </c>
      <c r="B62" s="9">
        <v>32214</v>
      </c>
      <c r="C62" s="10">
        <f t="shared" ca="1" si="0"/>
        <v>34</v>
      </c>
      <c r="D62" s="8" t="s">
        <v>7</v>
      </c>
      <c r="E62" s="8">
        <v>5</v>
      </c>
      <c r="F62" s="13"/>
    </row>
    <row r="63" spans="1:6" x14ac:dyDescent="0.25">
      <c r="A63" s="8" t="s">
        <v>66</v>
      </c>
      <c r="B63" s="9">
        <v>35673</v>
      </c>
      <c r="C63" s="10">
        <f t="shared" ca="1" si="0"/>
        <v>24</v>
      </c>
      <c r="D63" s="8" t="s">
        <v>6</v>
      </c>
      <c r="E63" s="8">
        <v>4</v>
      </c>
      <c r="F63" s="13"/>
    </row>
    <row r="64" spans="1:6" x14ac:dyDescent="0.25">
      <c r="A64" s="8" t="s">
        <v>203</v>
      </c>
      <c r="B64" s="9">
        <v>38509</v>
      </c>
      <c r="C64" s="10">
        <f t="shared" ca="1" si="0"/>
        <v>17</v>
      </c>
      <c r="D64" s="8" t="s">
        <v>6</v>
      </c>
      <c r="E64" s="8">
        <v>4</v>
      </c>
      <c r="F64" s="13"/>
    </row>
    <row r="65" spans="1:6" x14ac:dyDescent="0.25">
      <c r="A65" s="8" t="s">
        <v>133</v>
      </c>
      <c r="B65" s="9">
        <v>37105</v>
      </c>
      <c r="C65" s="10">
        <f t="shared" ca="1" si="0"/>
        <v>21</v>
      </c>
      <c r="D65" s="8" t="s">
        <v>6</v>
      </c>
      <c r="E65" s="8">
        <v>1</v>
      </c>
      <c r="F65" s="13"/>
    </row>
    <row r="66" spans="1:6" x14ac:dyDescent="0.25">
      <c r="A66" s="8" t="s">
        <v>138</v>
      </c>
      <c r="B66" s="9">
        <v>34580</v>
      </c>
      <c r="C66" s="10">
        <f t="shared" ref="C66:C129" ca="1" si="1">DATEDIF(B66,TODAY(),"Y")</f>
        <v>27</v>
      </c>
      <c r="D66" s="8" t="s">
        <v>6</v>
      </c>
      <c r="E66" s="8">
        <v>2</v>
      </c>
      <c r="F66" s="13"/>
    </row>
    <row r="67" spans="1:6" x14ac:dyDescent="0.25">
      <c r="A67" s="8" t="s">
        <v>72</v>
      </c>
      <c r="B67" s="9">
        <v>35658</v>
      </c>
      <c r="C67" s="10">
        <f t="shared" ca="1" si="1"/>
        <v>24</v>
      </c>
      <c r="D67" s="8" t="s">
        <v>7</v>
      </c>
      <c r="E67" s="8">
        <v>3</v>
      </c>
      <c r="F67" s="13"/>
    </row>
    <row r="68" spans="1:6" x14ac:dyDescent="0.25">
      <c r="A68" s="8" t="s">
        <v>219</v>
      </c>
      <c r="B68" s="9">
        <v>35271</v>
      </c>
      <c r="C68" s="10">
        <f t="shared" ca="1" si="1"/>
        <v>26</v>
      </c>
      <c r="D68" s="8" t="s">
        <v>7</v>
      </c>
      <c r="E68" s="8">
        <v>4</v>
      </c>
      <c r="F68" s="13"/>
    </row>
    <row r="69" spans="1:6" x14ac:dyDescent="0.25">
      <c r="A69" s="8" t="s">
        <v>18</v>
      </c>
      <c r="B69" s="9">
        <v>36380</v>
      </c>
      <c r="C69" s="10">
        <f t="shared" ca="1" si="1"/>
        <v>23</v>
      </c>
      <c r="D69" s="8" t="s">
        <v>5</v>
      </c>
      <c r="E69" s="8">
        <v>2</v>
      </c>
      <c r="F69" s="13"/>
    </row>
    <row r="70" spans="1:6" x14ac:dyDescent="0.25">
      <c r="A70" s="8" t="s">
        <v>94</v>
      </c>
      <c r="B70" s="9">
        <v>32725</v>
      </c>
      <c r="C70" s="10">
        <f t="shared" ca="1" si="1"/>
        <v>33</v>
      </c>
      <c r="D70" s="8" t="s">
        <v>7</v>
      </c>
      <c r="E70" s="8">
        <v>3</v>
      </c>
      <c r="F70" s="13"/>
    </row>
    <row r="71" spans="1:6" x14ac:dyDescent="0.25">
      <c r="A71" s="8" t="s">
        <v>179</v>
      </c>
      <c r="B71" s="9">
        <v>34896</v>
      </c>
      <c r="C71" s="10">
        <f t="shared" ca="1" si="1"/>
        <v>27</v>
      </c>
      <c r="D71" s="8" t="s">
        <v>7</v>
      </c>
      <c r="E71" s="8">
        <v>4</v>
      </c>
      <c r="F71" s="13"/>
    </row>
    <row r="72" spans="1:6" x14ac:dyDescent="0.25">
      <c r="A72" s="8" t="s">
        <v>126</v>
      </c>
      <c r="B72" s="9">
        <v>32560</v>
      </c>
      <c r="C72" s="10">
        <f t="shared" ca="1" si="1"/>
        <v>33</v>
      </c>
      <c r="D72" s="8" t="s">
        <v>5</v>
      </c>
      <c r="E72" s="8">
        <v>4</v>
      </c>
      <c r="F72" s="13"/>
    </row>
    <row r="73" spans="1:6" x14ac:dyDescent="0.25">
      <c r="A73" s="8" t="s">
        <v>44</v>
      </c>
      <c r="B73" s="9">
        <v>39108</v>
      </c>
      <c r="C73" s="10">
        <f t="shared" ca="1" si="1"/>
        <v>15</v>
      </c>
      <c r="D73" s="8" t="s">
        <v>5</v>
      </c>
      <c r="E73" s="8">
        <v>4</v>
      </c>
      <c r="F73" s="13"/>
    </row>
    <row r="74" spans="1:6" x14ac:dyDescent="0.25">
      <c r="A74" s="8" t="s">
        <v>210</v>
      </c>
      <c r="B74" s="9">
        <v>34861</v>
      </c>
      <c r="C74" s="10">
        <f t="shared" ca="1" si="1"/>
        <v>27</v>
      </c>
      <c r="D74" s="8" t="s">
        <v>7</v>
      </c>
      <c r="E74" s="8">
        <v>5</v>
      </c>
      <c r="F74" s="13"/>
    </row>
    <row r="75" spans="1:6" x14ac:dyDescent="0.25">
      <c r="A75" s="8" t="s">
        <v>173</v>
      </c>
      <c r="B75" s="9">
        <v>32805</v>
      </c>
      <c r="C75" s="10">
        <f t="shared" ca="1" si="1"/>
        <v>32</v>
      </c>
      <c r="D75" s="8" t="s">
        <v>8</v>
      </c>
      <c r="E75" s="8">
        <v>4</v>
      </c>
      <c r="F75" s="13"/>
    </row>
    <row r="76" spans="1:6" x14ac:dyDescent="0.25">
      <c r="A76" s="8" t="s">
        <v>134</v>
      </c>
      <c r="B76" s="9">
        <v>36385</v>
      </c>
      <c r="C76" s="10">
        <f t="shared" ca="1" si="1"/>
        <v>23</v>
      </c>
      <c r="D76" s="8" t="s">
        <v>6</v>
      </c>
      <c r="E76" s="8">
        <v>3</v>
      </c>
      <c r="F76" s="13"/>
    </row>
    <row r="77" spans="1:6" x14ac:dyDescent="0.25">
      <c r="A77" s="8" t="s">
        <v>190</v>
      </c>
      <c r="B77" s="9">
        <v>37431</v>
      </c>
      <c r="C77" s="10">
        <f t="shared" ca="1" si="1"/>
        <v>20</v>
      </c>
      <c r="D77" s="8" t="s">
        <v>6</v>
      </c>
      <c r="E77" s="8">
        <v>1</v>
      </c>
      <c r="F77" s="13"/>
    </row>
    <row r="78" spans="1:6" x14ac:dyDescent="0.25">
      <c r="A78" s="8" t="s">
        <v>198</v>
      </c>
      <c r="B78" s="9">
        <v>35994</v>
      </c>
      <c r="C78" s="10">
        <f t="shared" ca="1" si="1"/>
        <v>24</v>
      </c>
      <c r="D78" s="8" t="s">
        <v>6</v>
      </c>
      <c r="E78" s="8">
        <v>5</v>
      </c>
      <c r="F78" s="13"/>
    </row>
    <row r="79" spans="1:6" x14ac:dyDescent="0.25">
      <c r="A79" s="8" t="s">
        <v>33</v>
      </c>
      <c r="B79" s="9">
        <v>37561</v>
      </c>
      <c r="C79" s="10">
        <f t="shared" ca="1" si="1"/>
        <v>19</v>
      </c>
      <c r="D79" s="8" t="s">
        <v>5</v>
      </c>
      <c r="E79" s="8">
        <v>2</v>
      </c>
      <c r="F79" s="13"/>
    </row>
    <row r="80" spans="1:6" x14ac:dyDescent="0.25">
      <c r="A80" s="8" t="s">
        <v>125</v>
      </c>
      <c r="B80" s="9">
        <v>34565</v>
      </c>
      <c r="C80" s="10">
        <f t="shared" ca="1" si="1"/>
        <v>27</v>
      </c>
      <c r="D80" s="8" t="s">
        <v>6</v>
      </c>
      <c r="E80" s="8">
        <v>5</v>
      </c>
      <c r="F80" s="13"/>
    </row>
    <row r="81" spans="1:6" x14ac:dyDescent="0.25">
      <c r="A81" s="8" t="s">
        <v>36</v>
      </c>
      <c r="B81" s="9">
        <v>38711</v>
      </c>
      <c r="C81" s="10">
        <f t="shared" ca="1" si="1"/>
        <v>16</v>
      </c>
      <c r="D81" s="8" t="s">
        <v>6</v>
      </c>
      <c r="E81" s="8">
        <v>1</v>
      </c>
      <c r="F81" s="13"/>
    </row>
    <row r="82" spans="1:6" x14ac:dyDescent="0.25">
      <c r="A82" s="8" t="s">
        <v>172</v>
      </c>
      <c r="B82" s="9">
        <v>33220</v>
      </c>
      <c r="C82" s="10">
        <f t="shared" ca="1" si="1"/>
        <v>31</v>
      </c>
      <c r="D82" s="8" t="s">
        <v>7</v>
      </c>
      <c r="E82" s="8">
        <v>3</v>
      </c>
      <c r="F82" s="13"/>
    </row>
    <row r="83" spans="1:6" x14ac:dyDescent="0.25">
      <c r="A83" s="8" t="s">
        <v>187</v>
      </c>
      <c r="B83" s="9">
        <v>39597</v>
      </c>
      <c r="C83" s="10">
        <f t="shared" ca="1" si="1"/>
        <v>14</v>
      </c>
      <c r="D83" s="8" t="s">
        <v>8</v>
      </c>
      <c r="E83" s="8">
        <v>1</v>
      </c>
      <c r="F83" s="13"/>
    </row>
    <row r="84" spans="1:6" x14ac:dyDescent="0.25">
      <c r="A84" s="8" t="s">
        <v>165</v>
      </c>
      <c r="B84" s="9">
        <v>35247</v>
      </c>
      <c r="C84" s="10">
        <f t="shared" ca="1" si="1"/>
        <v>26</v>
      </c>
      <c r="D84" s="8" t="s">
        <v>5</v>
      </c>
      <c r="E84" s="8">
        <v>2</v>
      </c>
      <c r="F84" s="13"/>
    </row>
    <row r="85" spans="1:6" x14ac:dyDescent="0.25">
      <c r="A85" s="8" t="s">
        <v>246</v>
      </c>
      <c r="B85" s="9">
        <v>35727</v>
      </c>
      <c r="C85" s="10">
        <f t="shared" ca="1" si="1"/>
        <v>24</v>
      </c>
      <c r="D85" s="8" t="s">
        <v>6</v>
      </c>
      <c r="E85" s="8">
        <v>1</v>
      </c>
      <c r="F85" s="13"/>
    </row>
    <row r="86" spans="1:6" x14ac:dyDescent="0.25">
      <c r="A86" s="8" t="s">
        <v>202</v>
      </c>
      <c r="B86" s="9">
        <v>32288</v>
      </c>
      <c r="C86" s="10">
        <f t="shared" ca="1" si="1"/>
        <v>34</v>
      </c>
      <c r="D86" s="8" t="s">
        <v>5</v>
      </c>
      <c r="E86" s="8">
        <v>4</v>
      </c>
      <c r="F86" s="13"/>
    </row>
    <row r="87" spans="1:6" x14ac:dyDescent="0.25">
      <c r="A87" s="8" t="s">
        <v>115</v>
      </c>
      <c r="B87" s="9">
        <v>36937</v>
      </c>
      <c r="C87" s="10">
        <f t="shared" ca="1" si="1"/>
        <v>21</v>
      </c>
      <c r="D87" s="8" t="s">
        <v>6</v>
      </c>
      <c r="E87" s="8">
        <v>1</v>
      </c>
      <c r="F87" s="13"/>
    </row>
    <row r="88" spans="1:6" x14ac:dyDescent="0.25">
      <c r="A88" s="8" t="s">
        <v>177</v>
      </c>
      <c r="B88" s="9">
        <v>32478</v>
      </c>
      <c r="C88" s="10">
        <f t="shared" ca="1" si="1"/>
        <v>33</v>
      </c>
      <c r="D88" s="8" t="s">
        <v>5</v>
      </c>
      <c r="E88" s="8">
        <v>2</v>
      </c>
      <c r="F88" s="13"/>
    </row>
    <row r="89" spans="1:6" x14ac:dyDescent="0.25">
      <c r="A89" s="8" t="s">
        <v>129</v>
      </c>
      <c r="B89" s="9">
        <v>39139</v>
      </c>
      <c r="C89" s="10">
        <f t="shared" ca="1" si="1"/>
        <v>15</v>
      </c>
      <c r="D89" s="8" t="s">
        <v>6</v>
      </c>
      <c r="E89" s="8">
        <v>5</v>
      </c>
      <c r="F89" s="13"/>
    </row>
    <row r="90" spans="1:6" x14ac:dyDescent="0.25">
      <c r="A90" s="8" t="s">
        <v>168</v>
      </c>
      <c r="B90" s="9">
        <v>34330</v>
      </c>
      <c r="C90" s="10">
        <f t="shared" ca="1" si="1"/>
        <v>28</v>
      </c>
      <c r="D90" s="8" t="s">
        <v>6</v>
      </c>
      <c r="E90" s="8">
        <v>5</v>
      </c>
      <c r="F90" s="13"/>
    </row>
    <row r="91" spans="1:6" x14ac:dyDescent="0.25">
      <c r="A91" s="8" t="s">
        <v>131</v>
      </c>
      <c r="B91" s="9">
        <v>35498</v>
      </c>
      <c r="C91" s="10">
        <f t="shared" ca="1" si="1"/>
        <v>25</v>
      </c>
      <c r="D91" s="8" t="s">
        <v>6</v>
      </c>
      <c r="E91" s="8">
        <v>3</v>
      </c>
      <c r="F91" s="13"/>
    </row>
    <row r="92" spans="1:6" x14ac:dyDescent="0.25">
      <c r="A92" s="8" t="s">
        <v>243</v>
      </c>
      <c r="B92" s="9">
        <v>33886</v>
      </c>
      <c r="C92" s="10">
        <f t="shared" ca="1" si="1"/>
        <v>29</v>
      </c>
      <c r="D92" s="8" t="s">
        <v>6</v>
      </c>
      <c r="E92" s="8">
        <v>5</v>
      </c>
      <c r="F92" s="13"/>
    </row>
    <row r="93" spans="1:6" x14ac:dyDescent="0.25">
      <c r="A93" s="8" t="s">
        <v>100</v>
      </c>
      <c r="B93" s="9">
        <v>33528</v>
      </c>
      <c r="C93" s="10">
        <f t="shared" ca="1" si="1"/>
        <v>30</v>
      </c>
      <c r="D93" s="8" t="s">
        <v>6</v>
      </c>
      <c r="E93" s="8">
        <v>5</v>
      </c>
      <c r="F93" s="13"/>
    </row>
    <row r="94" spans="1:6" x14ac:dyDescent="0.25">
      <c r="A94" s="8" t="s">
        <v>170</v>
      </c>
      <c r="B94" s="9">
        <v>38884</v>
      </c>
      <c r="C94" s="10">
        <f t="shared" ca="1" si="1"/>
        <v>16</v>
      </c>
      <c r="D94" s="8" t="s">
        <v>5</v>
      </c>
      <c r="E94" s="8">
        <v>4</v>
      </c>
      <c r="F94" s="13"/>
    </row>
    <row r="95" spans="1:6" x14ac:dyDescent="0.25">
      <c r="A95" s="8" t="s">
        <v>182</v>
      </c>
      <c r="B95" s="9">
        <v>35749</v>
      </c>
      <c r="C95" s="10">
        <f t="shared" ca="1" si="1"/>
        <v>24</v>
      </c>
      <c r="D95" s="8" t="s">
        <v>7</v>
      </c>
      <c r="E95" s="8">
        <v>1</v>
      </c>
      <c r="F95" s="13"/>
    </row>
    <row r="96" spans="1:6" x14ac:dyDescent="0.25">
      <c r="A96" s="8" t="s">
        <v>238</v>
      </c>
      <c r="B96" s="9">
        <v>33194</v>
      </c>
      <c r="C96" s="10">
        <f t="shared" ca="1" si="1"/>
        <v>31</v>
      </c>
      <c r="D96" s="8" t="s">
        <v>7</v>
      </c>
      <c r="E96" s="8">
        <v>4</v>
      </c>
      <c r="F96" s="13"/>
    </row>
    <row r="97" spans="1:6" x14ac:dyDescent="0.25">
      <c r="A97" s="8" t="s">
        <v>176</v>
      </c>
      <c r="B97" s="9">
        <v>33854</v>
      </c>
      <c r="C97" s="10">
        <f t="shared" ca="1" si="1"/>
        <v>29</v>
      </c>
      <c r="D97" s="8" t="s">
        <v>6</v>
      </c>
      <c r="E97" s="8">
        <v>3</v>
      </c>
      <c r="F97" s="13"/>
    </row>
    <row r="98" spans="1:6" x14ac:dyDescent="0.25">
      <c r="A98" s="8" t="s">
        <v>75</v>
      </c>
      <c r="B98" s="9">
        <v>37431</v>
      </c>
      <c r="C98" s="10">
        <f t="shared" ca="1" si="1"/>
        <v>20</v>
      </c>
      <c r="D98" s="8" t="s">
        <v>6</v>
      </c>
      <c r="E98" s="8">
        <v>3</v>
      </c>
      <c r="F98" s="13"/>
    </row>
    <row r="99" spans="1:6" x14ac:dyDescent="0.25">
      <c r="A99" s="8" t="s">
        <v>108</v>
      </c>
      <c r="B99" s="9">
        <v>37196</v>
      </c>
      <c r="C99" s="10">
        <f t="shared" ca="1" si="1"/>
        <v>20</v>
      </c>
      <c r="D99" s="8" t="s">
        <v>6</v>
      </c>
      <c r="E99" s="8">
        <v>4</v>
      </c>
      <c r="F99" s="13"/>
    </row>
    <row r="100" spans="1:6" x14ac:dyDescent="0.25">
      <c r="A100" s="8" t="s">
        <v>181</v>
      </c>
      <c r="B100" s="9">
        <v>38243</v>
      </c>
      <c r="C100" s="10">
        <f t="shared" ca="1" si="1"/>
        <v>17</v>
      </c>
      <c r="D100" s="8" t="s">
        <v>5</v>
      </c>
      <c r="E100" s="8">
        <v>2</v>
      </c>
      <c r="F100" s="13"/>
    </row>
    <row r="101" spans="1:6" x14ac:dyDescent="0.25">
      <c r="A101" s="8" t="s">
        <v>208</v>
      </c>
      <c r="B101" s="9">
        <v>33121</v>
      </c>
      <c r="C101" s="10">
        <f t="shared" ca="1" si="1"/>
        <v>31</v>
      </c>
      <c r="D101" s="8" t="s">
        <v>6</v>
      </c>
      <c r="E101" s="8">
        <v>4</v>
      </c>
      <c r="F101" s="13"/>
    </row>
    <row r="102" spans="1:6" x14ac:dyDescent="0.25">
      <c r="A102" s="8" t="s">
        <v>212</v>
      </c>
      <c r="B102" s="9">
        <v>38918</v>
      </c>
      <c r="C102" s="10">
        <f t="shared" ca="1" si="1"/>
        <v>16</v>
      </c>
      <c r="D102" s="8" t="s">
        <v>6</v>
      </c>
      <c r="E102" s="8">
        <v>5</v>
      </c>
      <c r="F102" s="13"/>
    </row>
    <row r="103" spans="1:6" x14ac:dyDescent="0.25">
      <c r="A103" s="8" t="s">
        <v>141</v>
      </c>
      <c r="B103" s="9">
        <v>36721</v>
      </c>
      <c r="C103" s="10">
        <f t="shared" ca="1" si="1"/>
        <v>22</v>
      </c>
      <c r="D103" s="8" t="s">
        <v>5</v>
      </c>
      <c r="E103" s="8">
        <v>2</v>
      </c>
      <c r="F103" s="13"/>
    </row>
    <row r="104" spans="1:6" x14ac:dyDescent="0.25">
      <c r="A104" s="8" t="s">
        <v>11</v>
      </c>
      <c r="B104" s="9">
        <v>34518</v>
      </c>
      <c r="C104" s="10">
        <f t="shared" ca="1" si="1"/>
        <v>28</v>
      </c>
      <c r="D104" s="8" t="s">
        <v>6</v>
      </c>
      <c r="E104" s="8">
        <v>2</v>
      </c>
      <c r="F104" s="13"/>
    </row>
    <row r="105" spans="1:6" x14ac:dyDescent="0.25">
      <c r="A105" s="8" t="s">
        <v>197</v>
      </c>
      <c r="B105" s="9">
        <v>39628</v>
      </c>
      <c r="C105" s="10">
        <f t="shared" ca="1" si="1"/>
        <v>14</v>
      </c>
      <c r="D105" s="8" t="s">
        <v>8</v>
      </c>
      <c r="E105" s="8">
        <v>4</v>
      </c>
      <c r="F105" s="13"/>
    </row>
    <row r="106" spans="1:6" x14ac:dyDescent="0.25">
      <c r="A106" s="8" t="s">
        <v>19</v>
      </c>
      <c r="B106" s="9">
        <v>34860</v>
      </c>
      <c r="C106" s="10">
        <f t="shared" ca="1" si="1"/>
        <v>27</v>
      </c>
      <c r="D106" s="8" t="s">
        <v>5</v>
      </c>
      <c r="E106" s="8">
        <v>4</v>
      </c>
      <c r="F106" s="13"/>
    </row>
    <row r="107" spans="1:6" x14ac:dyDescent="0.25">
      <c r="A107" s="8" t="s">
        <v>80</v>
      </c>
      <c r="B107" s="9">
        <v>32373</v>
      </c>
      <c r="C107" s="10">
        <f t="shared" ca="1" si="1"/>
        <v>33</v>
      </c>
      <c r="D107" s="8" t="s">
        <v>7</v>
      </c>
      <c r="E107" s="8">
        <v>4</v>
      </c>
      <c r="F107" s="13"/>
    </row>
    <row r="108" spans="1:6" x14ac:dyDescent="0.25">
      <c r="A108" s="8" t="s">
        <v>93</v>
      </c>
      <c r="B108" s="9">
        <v>36580</v>
      </c>
      <c r="C108" s="10">
        <f t="shared" ca="1" si="1"/>
        <v>22</v>
      </c>
      <c r="D108" s="8" t="s">
        <v>5</v>
      </c>
      <c r="E108" s="8">
        <v>3</v>
      </c>
      <c r="F108" s="13"/>
    </row>
    <row r="109" spans="1:6" x14ac:dyDescent="0.25">
      <c r="A109" s="8" t="s">
        <v>122</v>
      </c>
      <c r="B109" s="9">
        <v>33879</v>
      </c>
      <c r="C109" s="10">
        <f t="shared" ca="1" si="1"/>
        <v>29</v>
      </c>
      <c r="D109" s="8" t="s">
        <v>8</v>
      </c>
      <c r="E109" s="8">
        <v>4</v>
      </c>
      <c r="F109" s="13"/>
    </row>
    <row r="110" spans="1:6" x14ac:dyDescent="0.25">
      <c r="A110" s="8" t="s">
        <v>76</v>
      </c>
      <c r="B110" s="9">
        <v>32567</v>
      </c>
      <c r="C110" s="10">
        <f t="shared" ca="1" si="1"/>
        <v>33</v>
      </c>
      <c r="D110" s="8" t="s">
        <v>6</v>
      </c>
      <c r="E110" s="8">
        <v>2</v>
      </c>
      <c r="F110" s="13"/>
    </row>
    <row r="111" spans="1:6" x14ac:dyDescent="0.25">
      <c r="A111" s="8" t="s">
        <v>161</v>
      </c>
      <c r="B111" s="9">
        <v>35044</v>
      </c>
      <c r="C111" s="10">
        <f t="shared" ca="1" si="1"/>
        <v>26</v>
      </c>
      <c r="D111" s="8" t="s">
        <v>6</v>
      </c>
      <c r="E111" s="8">
        <v>1</v>
      </c>
      <c r="F111" s="13"/>
    </row>
    <row r="112" spans="1:6" x14ac:dyDescent="0.25">
      <c r="A112" s="8" t="s">
        <v>52</v>
      </c>
      <c r="B112" s="9">
        <v>38583</v>
      </c>
      <c r="C112" s="10">
        <f t="shared" ca="1" si="1"/>
        <v>16</v>
      </c>
      <c r="D112" s="8" t="s">
        <v>5</v>
      </c>
      <c r="E112" s="8">
        <v>4</v>
      </c>
      <c r="F112" s="13"/>
    </row>
    <row r="113" spans="1:6" x14ac:dyDescent="0.25">
      <c r="A113" s="8" t="s">
        <v>74</v>
      </c>
      <c r="B113" s="9">
        <v>34078</v>
      </c>
      <c r="C113" s="10">
        <f t="shared" ca="1" si="1"/>
        <v>29</v>
      </c>
      <c r="D113" s="8" t="s">
        <v>6</v>
      </c>
      <c r="E113" s="8">
        <v>5</v>
      </c>
      <c r="F113" s="13"/>
    </row>
    <row r="114" spans="1:6" x14ac:dyDescent="0.25">
      <c r="A114" s="8" t="s">
        <v>135</v>
      </c>
      <c r="B114" s="9">
        <v>35138</v>
      </c>
      <c r="C114" s="10">
        <f t="shared" ca="1" si="1"/>
        <v>26</v>
      </c>
      <c r="D114" s="8" t="s">
        <v>8</v>
      </c>
      <c r="E114" s="8">
        <v>4</v>
      </c>
      <c r="F114" s="13"/>
    </row>
    <row r="115" spans="1:6" x14ac:dyDescent="0.25">
      <c r="A115" s="8" t="s">
        <v>236</v>
      </c>
      <c r="B115" s="9">
        <v>33215</v>
      </c>
      <c r="C115" s="10">
        <f t="shared" ca="1" si="1"/>
        <v>31</v>
      </c>
      <c r="D115" s="8" t="s">
        <v>5</v>
      </c>
      <c r="E115" s="8">
        <v>2</v>
      </c>
      <c r="F115" s="13"/>
    </row>
    <row r="116" spans="1:6" x14ac:dyDescent="0.25">
      <c r="A116" s="8" t="s">
        <v>116</v>
      </c>
      <c r="B116" s="9">
        <v>36072</v>
      </c>
      <c r="C116" s="10">
        <f t="shared" ca="1" si="1"/>
        <v>23</v>
      </c>
      <c r="D116" s="8" t="s">
        <v>6</v>
      </c>
      <c r="E116" s="8">
        <v>4</v>
      </c>
      <c r="F116" s="13"/>
    </row>
    <row r="117" spans="1:6" x14ac:dyDescent="0.25">
      <c r="A117" s="8" t="s">
        <v>68</v>
      </c>
      <c r="B117" s="9">
        <v>32602</v>
      </c>
      <c r="C117" s="10">
        <f t="shared" ca="1" si="1"/>
        <v>33</v>
      </c>
      <c r="D117" s="8" t="s">
        <v>6</v>
      </c>
      <c r="E117" s="8">
        <v>3</v>
      </c>
      <c r="F117" s="13"/>
    </row>
    <row r="118" spans="1:6" x14ac:dyDescent="0.25">
      <c r="A118" s="8" t="s">
        <v>224</v>
      </c>
      <c r="B118" s="9">
        <v>33809</v>
      </c>
      <c r="C118" s="10">
        <f t="shared" ca="1" si="1"/>
        <v>30</v>
      </c>
      <c r="D118" s="8" t="s">
        <v>7</v>
      </c>
      <c r="E118" s="8">
        <v>4</v>
      </c>
      <c r="F118" s="13"/>
    </row>
    <row r="119" spans="1:6" x14ac:dyDescent="0.25">
      <c r="A119" s="8" t="s">
        <v>169</v>
      </c>
      <c r="B119" s="9">
        <v>35246</v>
      </c>
      <c r="C119" s="10">
        <f t="shared" ca="1" si="1"/>
        <v>26</v>
      </c>
      <c r="D119" s="8" t="s">
        <v>5</v>
      </c>
      <c r="E119" s="8">
        <v>5</v>
      </c>
      <c r="F119" s="13"/>
    </row>
    <row r="120" spans="1:6" x14ac:dyDescent="0.25">
      <c r="A120" s="8" t="s">
        <v>230</v>
      </c>
      <c r="B120" s="9">
        <v>36220</v>
      </c>
      <c r="C120" s="10">
        <f t="shared" ca="1" si="1"/>
        <v>23</v>
      </c>
      <c r="D120" s="8" t="s">
        <v>7</v>
      </c>
      <c r="E120" s="8">
        <v>4</v>
      </c>
      <c r="F120" s="13"/>
    </row>
    <row r="121" spans="1:6" x14ac:dyDescent="0.25">
      <c r="A121" s="8" t="s">
        <v>65</v>
      </c>
      <c r="B121" s="9">
        <v>37861</v>
      </c>
      <c r="C121" s="10">
        <f t="shared" ca="1" si="1"/>
        <v>18</v>
      </c>
      <c r="D121" s="8" t="s">
        <v>6</v>
      </c>
      <c r="E121" s="8">
        <v>4</v>
      </c>
      <c r="F121" s="13"/>
    </row>
    <row r="122" spans="1:6" x14ac:dyDescent="0.25">
      <c r="A122" s="8" t="s">
        <v>235</v>
      </c>
      <c r="B122" s="9">
        <v>34555</v>
      </c>
      <c r="C122" s="10">
        <f t="shared" ca="1" si="1"/>
        <v>28</v>
      </c>
      <c r="D122" s="8" t="s">
        <v>6</v>
      </c>
      <c r="E122" s="8">
        <v>5</v>
      </c>
      <c r="F122" s="13"/>
    </row>
    <row r="123" spans="1:6" x14ac:dyDescent="0.25">
      <c r="A123" s="8" t="s">
        <v>163</v>
      </c>
      <c r="B123" s="9">
        <v>32828</v>
      </c>
      <c r="C123" s="10">
        <f t="shared" ca="1" si="1"/>
        <v>32</v>
      </c>
      <c r="D123" s="8" t="s">
        <v>5</v>
      </c>
      <c r="E123" s="8">
        <v>3</v>
      </c>
      <c r="F123" s="13"/>
    </row>
    <row r="124" spans="1:6" x14ac:dyDescent="0.25">
      <c r="A124" s="8" t="s">
        <v>201</v>
      </c>
      <c r="B124" s="9">
        <v>34361</v>
      </c>
      <c r="C124" s="10">
        <f t="shared" ca="1" si="1"/>
        <v>28</v>
      </c>
      <c r="D124" s="8" t="s">
        <v>6</v>
      </c>
      <c r="E124" s="8">
        <v>4</v>
      </c>
      <c r="F124" s="13"/>
    </row>
    <row r="125" spans="1:6" x14ac:dyDescent="0.25">
      <c r="A125" s="8" t="s">
        <v>225</v>
      </c>
      <c r="B125" s="9">
        <v>34993</v>
      </c>
      <c r="C125" s="10">
        <f t="shared" ca="1" si="1"/>
        <v>26</v>
      </c>
      <c r="D125" s="8" t="s">
        <v>5</v>
      </c>
      <c r="E125" s="8">
        <v>5</v>
      </c>
      <c r="F125" s="13"/>
    </row>
    <row r="126" spans="1:6" x14ac:dyDescent="0.25">
      <c r="A126" s="8" t="s">
        <v>213</v>
      </c>
      <c r="B126" s="9">
        <v>35250</v>
      </c>
      <c r="C126" s="10">
        <f t="shared" ca="1" si="1"/>
        <v>26</v>
      </c>
      <c r="D126" s="8" t="s">
        <v>7</v>
      </c>
      <c r="E126" s="8">
        <v>2</v>
      </c>
      <c r="F126" s="13"/>
    </row>
    <row r="127" spans="1:6" x14ac:dyDescent="0.25">
      <c r="A127" s="8" t="s">
        <v>209</v>
      </c>
      <c r="B127" s="9">
        <v>34923</v>
      </c>
      <c r="C127" s="10">
        <f t="shared" ca="1" si="1"/>
        <v>27</v>
      </c>
      <c r="D127" s="8" t="s">
        <v>8</v>
      </c>
      <c r="E127" s="8">
        <v>5</v>
      </c>
      <c r="F127" s="13"/>
    </row>
    <row r="128" spans="1:6" x14ac:dyDescent="0.25">
      <c r="A128" s="8" t="s">
        <v>185</v>
      </c>
      <c r="B128" s="9">
        <v>35082</v>
      </c>
      <c r="C128" s="10">
        <f t="shared" ca="1" si="1"/>
        <v>26</v>
      </c>
      <c r="D128" s="8" t="s">
        <v>8</v>
      </c>
      <c r="E128" s="8">
        <v>3</v>
      </c>
      <c r="F128" s="13"/>
    </row>
    <row r="129" spans="1:6" x14ac:dyDescent="0.25">
      <c r="A129" s="8" t="s">
        <v>101</v>
      </c>
      <c r="B129" s="9">
        <v>35654</v>
      </c>
      <c r="C129" s="10">
        <f t="shared" ca="1" si="1"/>
        <v>25</v>
      </c>
      <c r="D129" s="8" t="s">
        <v>5</v>
      </c>
      <c r="E129" s="8">
        <v>2</v>
      </c>
      <c r="F129" s="13"/>
    </row>
    <row r="130" spans="1:6" x14ac:dyDescent="0.25">
      <c r="A130" s="8" t="s">
        <v>113</v>
      </c>
      <c r="B130" s="9">
        <v>34645</v>
      </c>
      <c r="C130" s="10">
        <f t="shared" ref="C130:C193" ca="1" si="2">DATEDIF(B130,TODAY(),"Y")</f>
        <v>27</v>
      </c>
      <c r="D130" s="8" t="s">
        <v>6</v>
      </c>
      <c r="E130" s="8">
        <v>2</v>
      </c>
      <c r="F130" s="13"/>
    </row>
    <row r="131" spans="1:6" x14ac:dyDescent="0.25">
      <c r="A131" s="8" t="s">
        <v>67</v>
      </c>
      <c r="B131" s="9">
        <v>35170</v>
      </c>
      <c r="C131" s="10">
        <f t="shared" ca="1" si="2"/>
        <v>26</v>
      </c>
      <c r="D131" s="8" t="s">
        <v>6</v>
      </c>
      <c r="E131" s="8">
        <v>1</v>
      </c>
      <c r="F131" s="13"/>
    </row>
    <row r="132" spans="1:6" x14ac:dyDescent="0.25">
      <c r="A132" s="8" t="s">
        <v>97</v>
      </c>
      <c r="B132" s="9">
        <v>32344</v>
      </c>
      <c r="C132" s="10">
        <f t="shared" ca="1" si="2"/>
        <v>34</v>
      </c>
      <c r="D132" s="8" t="s">
        <v>7</v>
      </c>
      <c r="E132" s="8">
        <v>4</v>
      </c>
      <c r="F132" s="13"/>
    </row>
    <row r="133" spans="1:6" x14ac:dyDescent="0.25">
      <c r="A133" s="8" t="s">
        <v>244</v>
      </c>
      <c r="B133" s="9">
        <v>38733</v>
      </c>
      <c r="C133" s="10">
        <f t="shared" ca="1" si="2"/>
        <v>16</v>
      </c>
      <c r="D133" s="8" t="s">
        <v>6</v>
      </c>
      <c r="E133" s="8">
        <v>5</v>
      </c>
      <c r="F133" s="13"/>
    </row>
    <row r="134" spans="1:6" x14ac:dyDescent="0.25">
      <c r="A134" s="8" t="s">
        <v>186</v>
      </c>
      <c r="B134" s="9">
        <v>33130</v>
      </c>
      <c r="C134" s="10">
        <f t="shared" ca="1" si="2"/>
        <v>31</v>
      </c>
      <c r="D134" s="8" t="s">
        <v>5</v>
      </c>
      <c r="E134" s="8">
        <v>5</v>
      </c>
      <c r="F134" s="13"/>
    </row>
    <row r="135" spans="1:6" x14ac:dyDescent="0.25">
      <c r="A135" s="8" t="s">
        <v>251</v>
      </c>
      <c r="B135" s="9">
        <v>33276</v>
      </c>
      <c r="C135" s="10">
        <f t="shared" ca="1" si="2"/>
        <v>31</v>
      </c>
      <c r="D135" s="8" t="s">
        <v>6</v>
      </c>
      <c r="E135" s="8">
        <v>2</v>
      </c>
      <c r="F135" s="13"/>
    </row>
    <row r="136" spans="1:6" x14ac:dyDescent="0.25">
      <c r="A136" s="8" t="s">
        <v>199</v>
      </c>
      <c r="B136" s="9">
        <v>36290</v>
      </c>
      <c r="C136" s="10">
        <f t="shared" ca="1" si="2"/>
        <v>23</v>
      </c>
      <c r="D136" s="8" t="s">
        <v>5</v>
      </c>
      <c r="E136" s="8">
        <v>3</v>
      </c>
      <c r="F136" s="13"/>
    </row>
    <row r="137" spans="1:6" x14ac:dyDescent="0.25">
      <c r="A137" s="8" t="s">
        <v>189</v>
      </c>
      <c r="B137" s="9">
        <v>34205</v>
      </c>
      <c r="C137" s="10">
        <f t="shared" ca="1" si="2"/>
        <v>28</v>
      </c>
      <c r="D137" s="8" t="s">
        <v>6</v>
      </c>
      <c r="E137" s="8">
        <v>2</v>
      </c>
      <c r="F137" s="13"/>
    </row>
    <row r="138" spans="1:6" x14ac:dyDescent="0.25">
      <c r="A138" s="8" t="s">
        <v>123</v>
      </c>
      <c r="B138" s="9">
        <v>36010</v>
      </c>
      <c r="C138" s="10">
        <f t="shared" ca="1" si="2"/>
        <v>24</v>
      </c>
      <c r="D138" s="8" t="s">
        <v>6</v>
      </c>
      <c r="E138" s="8">
        <v>1</v>
      </c>
      <c r="F138" s="13"/>
    </row>
    <row r="139" spans="1:6" x14ac:dyDescent="0.25">
      <c r="A139" s="8" t="s">
        <v>155</v>
      </c>
      <c r="B139" s="9">
        <v>34630</v>
      </c>
      <c r="C139" s="10">
        <f t="shared" ca="1" si="2"/>
        <v>27</v>
      </c>
      <c r="D139" s="8" t="s">
        <v>8</v>
      </c>
      <c r="E139" s="8">
        <v>3</v>
      </c>
      <c r="F139" s="13"/>
    </row>
    <row r="140" spans="1:6" x14ac:dyDescent="0.25">
      <c r="A140" s="8" t="s">
        <v>49</v>
      </c>
      <c r="B140" s="9">
        <v>36490</v>
      </c>
      <c r="C140" s="10">
        <f t="shared" ca="1" si="2"/>
        <v>22</v>
      </c>
      <c r="D140" s="8" t="s">
        <v>6</v>
      </c>
      <c r="E140" s="8">
        <v>1</v>
      </c>
      <c r="F140" s="13"/>
    </row>
    <row r="141" spans="1:6" x14ac:dyDescent="0.25">
      <c r="A141" s="8" t="s">
        <v>111</v>
      </c>
      <c r="B141" s="9">
        <v>34187</v>
      </c>
      <c r="C141" s="10">
        <f t="shared" ca="1" si="2"/>
        <v>29</v>
      </c>
      <c r="D141" s="8" t="s">
        <v>6</v>
      </c>
      <c r="E141" s="8">
        <v>5</v>
      </c>
      <c r="F141" s="13"/>
    </row>
    <row r="142" spans="1:6" x14ac:dyDescent="0.25">
      <c r="A142" s="8" t="s">
        <v>107</v>
      </c>
      <c r="B142" s="9">
        <v>32739</v>
      </c>
      <c r="C142" s="10">
        <f t="shared" ca="1" si="2"/>
        <v>32</v>
      </c>
      <c r="D142" s="8" t="s">
        <v>6</v>
      </c>
      <c r="E142" s="8">
        <v>3</v>
      </c>
      <c r="F142" s="13"/>
    </row>
    <row r="143" spans="1:6" x14ac:dyDescent="0.25">
      <c r="A143" s="8" t="s">
        <v>99</v>
      </c>
      <c r="B143" s="9">
        <v>34433</v>
      </c>
      <c r="C143" s="10">
        <f t="shared" ca="1" si="2"/>
        <v>28</v>
      </c>
      <c r="D143" s="8" t="s">
        <v>6</v>
      </c>
      <c r="E143" s="8">
        <v>4</v>
      </c>
      <c r="F143" s="13"/>
    </row>
    <row r="144" spans="1:6" x14ac:dyDescent="0.25">
      <c r="A144" s="8" t="s">
        <v>81</v>
      </c>
      <c r="B144" s="9">
        <v>35229</v>
      </c>
      <c r="C144" s="10">
        <f t="shared" ca="1" si="2"/>
        <v>26</v>
      </c>
      <c r="D144" s="8" t="s">
        <v>6</v>
      </c>
      <c r="E144" s="8">
        <v>2</v>
      </c>
      <c r="F144" s="13"/>
    </row>
    <row r="145" spans="1:6" x14ac:dyDescent="0.25">
      <c r="A145" s="8" t="s">
        <v>178</v>
      </c>
      <c r="B145" s="9">
        <v>38024</v>
      </c>
      <c r="C145" s="10">
        <f t="shared" ca="1" si="2"/>
        <v>18</v>
      </c>
      <c r="D145" s="8" t="s">
        <v>5</v>
      </c>
      <c r="E145" s="8">
        <v>3</v>
      </c>
      <c r="F145" s="13"/>
    </row>
    <row r="146" spans="1:6" x14ac:dyDescent="0.25">
      <c r="A146" s="8" t="s">
        <v>195</v>
      </c>
      <c r="B146" s="9">
        <v>35372</v>
      </c>
      <c r="C146" s="10">
        <f t="shared" ca="1" si="2"/>
        <v>25</v>
      </c>
      <c r="D146" s="8" t="s">
        <v>6</v>
      </c>
      <c r="E146" s="8">
        <v>1</v>
      </c>
      <c r="F146" s="13"/>
    </row>
    <row r="147" spans="1:6" x14ac:dyDescent="0.25">
      <c r="A147" s="8" t="s">
        <v>196</v>
      </c>
      <c r="B147" s="9">
        <v>32323</v>
      </c>
      <c r="C147" s="10">
        <f t="shared" ca="1" si="2"/>
        <v>34</v>
      </c>
      <c r="D147" s="8" t="s">
        <v>6</v>
      </c>
      <c r="E147" s="8">
        <v>1</v>
      </c>
      <c r="F147" s="13"/>
    </row>
    <row r="148" spans="1:6" x14ac:dyDescent="0.25">
      <c r="A148" s="8" t="s">
        <v>241</v>
      </c>
      <c r="B148" s="9">
        <v>32441</v>
      </c>
      <c r="C148" s="10">
        <f t="shared" ca="1" si="2"/>
        <v>33</v>
      </c>
      <c r="D148" s="8" t="s">
        <v>5</v>
      </c>
      <c r="E148" s="8">
        <v>4</v>
      </c>
      <c r="F148" s="13"/>
    </row>
    <row r="149" spans="1:6" x14ac:dyDescent="0.25">
      <c r="A149" s="8" t="s">
        <v>24</v>
      </c>
      <c r="B149" s="9">
        <v>35414</v>
      </c>
      <c r="C149" s="10">
        <f t="shared" ca="1" si="2"/>
        <v>25</v>
      </c>
      <c r="D149" s="8" t="s">
        <v>6</v>
      </c>
      <c r="E149" s="8">
        <v>1</v>
      </c>
      <c r="F149" s="13"/>
    </row>
    <row r="150" spans="1:6" x14ac:dyDescent="0.25">
      <c r="A150" s="8" t="s">
        <v>149</v>
      </c>
      <c r="B150" s="9">
        <v>37081</v>
      </c>
      <c r="C150" s="10">
        <f t="shared" ca="1" si="2"/>
        <v>21</v>
      </c>
      <c r="D150" s="8" t="s">
        <v>5</v>
      </c>
      <c r="E150" s="8">
        <v>1</v>
      </c>
      <c r="F150" s="13"/>
    </row>
    <row r="151" spans="1:6" x14ac:dyDescent="0.25">
      <c r="A151" s="8" t="s">
        <v>139</v>
      </c>
      <c r="B151" s="9">
        <v>36829</v>
      </c>
      <c r="C151" s="10">
        <f t="shared" ca="1" si="2"/>
        <v>21</v>
      </c>
      <c r="D151" s="8" t="s">
        <v>7</v>
      </c>
      <c r="E151" s="8">
        <v>4</v>
      </c>
      <c r="F151" s="13"/>
    </row>
    <row r="152" spans="1:6" x14ac:dyDescent="0.25">
      <c r="A152" s="8" t="s">
        <v>46</v>
      </c>
      <c r="B152" s="9">
        <v>35092</v>
      </c>
      <c r="C152" s="10">
        <f t="shared" ca="1" si="2"/>
        <v>26</v>
      </c>
      <c r="D152" s="8" t="s">
        <v>5</v>
      </c>
      <c r="E152" s="8">
        <v>3</v>
      </c>
      <c r="F152" s="13"/>
    </row>
    <row r="153" spans="1:6" x14ac:dyDescent="0.25">
      <c r="A153" s="8" t="s">
        <v>142</v>
      </c>
      <c r="B153" s="9">
        <v>33725</v>
      </c>
      <c r="C153" s="10">
        <f t="shared" ca="1" si="2"/>
        <v>30</v>
      </c>
      <c r="D153" s="8" t="s">
        <v>5</v>
      </c>
      <c r="E153" s="8">
        <v>3</v>
      </c>
      <c r="F153" s="13"/>
    </row>
    <row r="154" spans="1:6" x14ac:dyDescent="0.25">
      <c r="A154" s="8" t="s">
        <v>205</v>
      </c>
      <c r="B154" s="9">
        <v>36765</v>
      </c>
      <c r="C154" s="10">
        <f t="shared" ca="1" si="2"/>
        <v>21</v>
      </c>
      <c r="D154" s="8" t="s">
        <v>8</v>
      </c>
      <c r="E154" s="8">
        <v>2</v>
      </c>
      <c r="F154" s="13"/>
    </row>
    <row r="155" spans="1:6" x14ac:dyDescent="0.25">
      <c r="A155" s="8" t="s">
        <v>174</v>
      </c>
      <c r="B155" s="9">
        <v>35190</v>
      </c>
      <c r="C155" s="10">
        <f t="shared" ca="1" si="2"/>
        <v>26</v>
      </c>
      <c r="D155" s="8" t="s">
        <v>6</v>
      </c>
      <c r="E155" s="8">
        <v>4</v>
      </c>
      <c r="F155" s="13"/>
    </row>
    <row r="156" spans="1:6" x14ac:dyDescent="0.25">
      <c r="A156" s="8" t="s">
        <v>150</v>
      </c>
      <c r="B156" s="9">
        <v>34950</v>
      </c>
      <c r="C156" s="10">
        <f t="shared" ca="1" si="2"/>
        <v>26</v>
      </c>
      <c r="D156" s="8" t="s">
        <v>6</v>
      </c>
      <c r="E156" s="8">
        <v>3</v>
      </c>
      <c r="F156" s="13"/>
    </row>
    <row r="157" spans="1:6" x14ac:dyDescent="0.25">
      <c r="A157" s="8" t="s">
        <v>156</v>
      </c>
      <c r="B157" s="9">
        <v>32475</v>
      </c>
      <c r="C157" s="10">
        <f t="shared" ca="1" si="2"/>
        <v>33</v>
      </c>
      <c r="D157" s="8" t="s">
        <v>5</v>
      </c>
      <c r="E157" s="8">
        <v>2</v>
      </c>
      <c r="F157" s="13"/>
    </row>
    <row r="158" spans="1:6" x14ac:dyDescent="0.25">
      <c r="A158" s="8" t="s">
        <v>151</v>
      </c>
      <c r="B158" s="11">
        <v>39307</v>
      </c>
      <c r="C158" s="10">
        <f t="shared" ca="1" si="2"/>
        <v>15</v>
      </c>
      <c r="D158" s="8" t="s">
        <v>5</v>
      </c>
      <c r="E158" s="8">
        <v>5</v>
      </c>
      <c r="F158" s="13"/>
    </row>
    <row r="159" spans="1:6" x14ac:dyDescent="0.25">
      <c r="A159" s="8" t="s">
        <v>73</v>
      </c>
      <c r="B159" s="9">
        <v>35520</v>
      </c>
      <c r="C159" s="10">
        <f t="shared" ca="1" si="2"/>
        <v>25</v>
      </c>
      <c r="D159" s="8" t="s">
        <v>6</v>
      </c>
      <c r="E159" s="8">
        <v>5</v>
      </c>
      <c r="F159" s="13"/>
    </row>
    <row r="160" spans="1:6" x14ac:dyDescent="0.25">
      <c r="A160" s="8" t="s">
        <v>132</v>
      </c>
      <c r="B160" s="9">
        <v>37000</v>
      </c>
      <c r="C160" s="10">
        <f t="shared" ca="1" si="2"/>
        <v>21</v>
      </c>
      <c r="D160" s="8" t="s">
        <v>8</v>
      </c>
      <c r="E160" s="8">
        <v>5</v>
      </c>
      <c r="F160" s="13"/>
    </row>
    <row r="161" spans="1:6" x14ac:dyDescent="0.25">
      <c r="A161" s="8" t="s">
        <v>118</v>
      </c>
      <c r="B161" s="9">
        <v>32975</v>
      </c>
      <c r="C161" s="10">
        <f t="shared" ca="1" si="2"/>
        <v>32</v>
      </c>
      <c r="D161" s="8" t="s">
        <v>6</v>
      </c>
      <c r="E161" s="8">
        <v>3</v>
      </c>
      <c r="F161" s="13"/>
    </row>
    <row r="162" spans="1:6" x14ac:dyDescent="0.25">
      <c r="A162" s="8" t="s">
        <v>191</v>
      </c>
      <c r="B162" s="9">
        <v>39220</v>
      </c>
      <c r="C162" s="10">
        <f t="shared" ca="1" si="2"/>
        <v>15</v>
      </c>
      <c r="D162" s="8" t="s">
        <v>7</v>
      </c>
      <c r="E162" s="8">
        <v>5</v>
      </c>
      <c r="F162" s="13"/>
    </row>
    <row r="163" spans="1:6" x14ac:dyDescent="0.25">
      <c r="A163" s="8" t="s">
        <v>128</v>
      </c>
      <c r="B163" s="9">
        <v>33057</v>
      </c>
      <c r="C163" s="10">
        <f t="shared" ca="1" si="2"/>
        <v>32</v>
      </c>
      <c r="D163" s="8" t="s">
        <v>5</v>
      </c>
      <c r="E163" s="8">
        <v>2</v>
      </c>
      <c r="F163" s="13"/>
    </row>
    <row r="164" spans="1:6" x14ac:dyDescent="0.25">
      <c r="A164" s="8" t="s">
        <v>145</v>
      </c>
      <c r="B164" s="9">
        <v>37477</v>
      </c>
      <c r="C164" s="10">
        <f t="shared" ca="1" si="2"/>
        <v>20</v>
      </c>
      <c r="D164" s="8" t="s">
        <v>6</v>
      </c>
      <c r="E164" s="8">
        <v>2</v>
      </c>
      <c r="F164" s="13"/>
    </row>
    <row r="165" spans="1:6" x14ac:dyDescent="0.25">
      <c r="A165" s="8" t="s">
        <v>214</v>
      </c>
      <c r="B165" s="9">
        <v>32982</v>
      </c>
      <c r="C165" s="10">
        <f t="shared" ca="1" si="2"/>
        <v>32</v>
      </c>
      <c r="D165" s="8" t="s">
        <v>6</v>
      </c>
      <c r="E165" s="8">
        <v>1</v>
      </c>
      <c r="F165" s="13"/>
    </row>
    <row r="166" spans="1:6" x14ac:dyDescent="0.25">
      <c r="A166" s="8" t="s">
        <v>130</v>
      </c>
      <c r="B166" s="9">
        <v>35138</v>
      </c>
      <c r="C166" s="10">
        <f t="shared" ca="1" si="2"/>
        <v>26</v>
      </c>
      <c r="D166" s="8" t="s">
        <v>6</v>
      </c>
      <c r="E166" s="8">
        <v>4</v>
      </c>
      <c r="F166" s="13"/>
    </row>
    <row r="167" spans="1:6" x14ac:dyDescent="0.25">
      <c r="A167" s="8" t="s">
        <v>167</v>
      </c>
      <c r="B167" s="9">
        <v>33203</v>
      </c>
      <c r="C167" s="10">
        <f t="shared" ca="1" si="2"/>
        <v>31</v>
      </c>
      <c r="D167" s="8" t="s">
        <v>5</v>
      </c>
      <c r="E167" s="8">
        <v>5</v>
      </c>
      <c r="F167" s="13"/>
    </row>
    <row r="168" spans="1:6" x14ac:dyDescent="0.25">
      <c r="A168" s="8" t="s">
        <v>63</v>
      </c>
      <c r="B168" s="9">
        <v>38337</v>
      </c>
      <c r="C168" s="10">
        <f t="shared" ca="1" si="2"/>
        <v>17</v>
      </c>
      <c r="D168" s="8" t="s">
        <v>6</v>
      </c>
      <c r="E168" s="8">
        <v>3</v>
      </c>
      <c r="F168" s="13"/>
    </row>
    <row r="169" spans="1:6" x14ac:dyDescent="0.25">
      <c r="A169" s="8" t="s">
        <v>160</v>
      </c>
      <c r="B169" s="9">
        <v>36342</v>
      </c>
      <c r="C169" s="10">
        <f t="shared" ca="1" si="2"/>
        <v>23</v>
      </c>
      <c r="D169" s="8" t="s">
        <v>6</v>
      </c>
      <c r="E169" s="8">
        <v>3</v>
      </c>
      <c r="F169" s="13"/>
    </row>
    <row r="170" spans="1:6" x14ac:dyDescent="0.25">
      <c r="A170" s="8" t="s">
        <v>249</v>
      </c>
      <c r="B170" s="9">
        <v>37200</v>
      </c>
      <c r="C170" s="10">
        <f t="shared" ca="1" si="2"/>
        <v>20</v>
      </c>
      <c r="D170" s="8" t="s">
        <v>6</v>
      </c>
      <c r="E170" s="8">
        <v>2</v>
      </c>
      <c r="F170" s="13"/>
    </row>
    <row r="171" spans="1:6" x14ac:dyDescent="0.25">
      <c r="A171" s="8" t="s">
        <v>60</v>
      </c>
      <c r="B171" s="9">
        <v>34956</v>
      </c>
      <c r="C171" s="10">
        <f t="shared" ca="1" si="2"/>
        <v>26</v>
      </c>
      <c r="D171" s="8" t="s">
        <v>5</v>
      </c>
      <c r="E171" s="8">
        <v>3</v>
      </c>
      <c r="F171" s="13"/>
    </row>
    <row r="172" spans="1:6" x14ac:dyDescent="0.25">
      <c r="A172" s="8" t="s">
        <v>158</v>
      </c>
      <c r="B172" s="9">
        <v>35656</v>
      </c>
      <c r="C172" s="10">
        <f t="shared" ca="1" si="2"/>
        <v>25</v>
      </c>
      <c r="D172" s="8" t="s">
        <v>8</v>
      </c>
      <c r="E172" s="8">
        <v>3</v>
      </c>
      <c r="F172" s="13"/>
    </row>
    <row r="173" spans="1:6" x14ac:dyDescent="0.25">
      <c r="A173" s="8" t="s">
        <v>58</v>
      </c>
      <c r="B173" s="9">
        <v>34981</v>
      </c>
      <c r="C173" s="10">
        <f t="shared" ca="1" si="2"/>
        <v>26</v>
      </c>
      <c r="D173" s="8" t="s">
        <v>5</v>
      </c>
      <c r="E173" s="8">
        <v>1</v>
      </c>
      <c r="F173" s="13"/>
    </row>
    <row r="174" spans="1:6" x14ac:dyDescent="0.25">
      <c r="A174" s="8" t="s">
        <v>106</v>
      </c>
      <c r="B174" s="9">
        <v>34911</v>
      </c>
      <c r="C174" s="10">
        <f t="shared" ca="1" si="2"/>
        <v>27</v>
      </c>
      <c r="D174" s="8" t="s">
        <v>6</v>
      </c>
      <c r="E174" s="8">
        <v>3</v>
      </c>
      <c r="F174" s="13"/>
    </row>
    <row r="175" spans="1:6" x14ac:dyDescent="0.25">
      <c r="A175" s="8" t="s">
        <v>153</v>
      </c>
      <c r="B175" s="9">
        <v>37807</v>
      </c>
      <c r="C175" s="10">
        <f t="shared" ca="1" si="2"/>
        <v>19</v>
      </c>
      <c r="D175" s="8" t="s">
        <v>6</v>
      </c>
      <c r="E175" s="8">
        <v>4</v>
      </c>
      <c r="F175" s="13"/>
    </row>
    <row r="176" spans="1:6" x14ac:dyDescent="0.25">
      <c r="A176" s="8" t="s">
        <v>148</v>
      </c>
      <c r="B176" s="9">
        <v>34601</v>
      </c>
      <c r="C176" s="10">
        <f t="shared" ca="1" si="2"/>
        <v>27</v>
      </c>
      <c r="D176" s="8" t="s">
        <v>6</v>
      </c>
      <c r="E176" s="8">
        <v>4</v>
      </c>
      <c r="F176" s="13"/>
    </row>
    <row r="177" spans="1:6" x14ac:dyDescent="0.25">
      <c r="A177" s="8" t="s">
        <v>61</v>
      </c>
      <c r="B177" s="9">
        <v>34251</v>
      </c>
      <c r="C177" s="10">
        <f t="shared" ca="1" si="2"/>
        <v>28</v>
      </c>
      <c r="D177" s="8" t="s">
        <v>6</v>
      </c>
      <c r="E177" s="8">
        <v>5</v>
      </c>
      <c r="F177" s="13"/>
    </row>
    <row r="178" spans="1:6" x14ac:dyDescent="0.25">
      <c r="A178" s="8" t="s">
        <v>77</v>
      </c>
      <c r="B178" s="9">
        <v>35783</v>
      </c>
      <c r="C178" s="10">
        <f t="shared" ca="1" si="2"/>
        <v>24</v>
      </c>
      <c r="D178" s="8" t="s">
        <v>5</v>
      </c>
      <c r="E178" s="8">
        <v>1</v>
      </c>
      <c r="F178" s="13"/>
    </row>
    <row r="179" spans="1:6" x14ac:dyDescent="0.25">
      <c r="A179" s="8" t="s">
        <v>50</v>
      </c>
      <c r="B179" s="9">
        <v>35000</v>
      </c>
      <c r="C179" s="10">
        <f t="shared" ca="1" si="2"/>
        <v>26</v>
      </c>
      <c r="D179" s="8" t="s">
        <v>8</v>
      </c>
      <c r="E179" s="8">
        <v>5</v>
      </c>
      <c r="F179" s="13"/>
    </row>
    <row r="180" spans="1:6" x14ac:dyDescent="0.25">
      <c r="A180" s="8" t="s">
        <v>37</v>
      </c>
      <c r="B180" s="9">
        <v>36847</v>
      </c>
      <c r="C180" s="10">
        <f t="shared" ca="1" si="2"/>
        <v>21</v>
      </c>
      <c r="D180" s="8" t="s">
        <v>6</v>
      </c>
      <c r="E180" s="8">
        <v>5</v>
      </c>
      <c r="F180" s="13"/>
    </row>
    <row r="181" spans="1:6" x14ac:dyDescent="0.25">
      <c r="A181" s="8" t="s">
        <v>250</v>
      </c>
      <c r="B181" s="11">
        <v>39506</v>
      </c>
      <c r="C181" s="10">
        <f t="shared" ca="1" si="2"/>
        <v>14</v>
      </c>
      <c r="D181" s="8" t="s">
        <v>8</v>
      </c>
      <c r="E181" s="8">
        <v>3</v>
      </c>
      <c r="F181" s="13"/>
    </row>
    <row r="182" spans="1:6" x14ac:dyDescent="0.25">
      <c r="A182" s="8" t="s">
        <v>252</v>
      </c>
      <c r="B182" s="9">
        <v>38225</v>
      </c>
      <c r="C182" s="10">
        <f t="shared" ca="1" si="2"/>
        <v>17</v>
      </c>
      <c r="D182" s="8" t="s">
        <v>6</v>
      </c>
      <c r="E182" s="8">
        <v>2</v>
      </c>
      <c r="F182" s="13"/>
    </row>
    <row r="183" spans="1:6" x14ac:dyDescent="0.25">
      <c r="A183" s="8" t="s">
        <v>38</v>
      </c>
      <c r="B183" s="9">
        <v>35516</v>
      </c>
      <c r="C183" s="10">
        <f t="shared" ca="1" si="2"/>
        <v>25</v>
      </c>
      <c r="D183" s="8" t="s">
        <v>7</v>
      </c>
      <c r="E183" s="8">
        <v>5</v>
      </c>
      <c r="F183" s="13"/>
    </row>
    <row r="184" spans="1:6" x14ac:dyDescent="0.25">
      <c r="A184" s="8" t="s">
        <v>194</v>
      </c>
      <c r="B184" s="9">
        <v>35303</v>
      </c>
      <c r="C184" s="10">
        <f t="shared" ca="1" si="2"/>
        <v>25</v>
      </c>
      <c r="D184" s="8" t="s">
        <v>6</v>
      </c>
      <c r="E184" s="8">
        <v>2</v>
      </c>
      <c r="F184" s="13"/>
    </row>
    <row r="185" spans="1:6" x14ac:dyDescent="0.25">
      <c r="A185" s="8" t="s">
        <v>14</v>
      </c>
      <c r="B185" s="9">
        <v>32501</v>
      </c>
      <c r="C185" s="10">
        <f t="shared" ca="1" si="2"/>
        <v>33</v>
      </c>
      <c r="D185" s="8" t="s">
        <v>6</v>
      </c>
      <c r="E185" s="8">
        <v>5</v>
      </c>
      <c r="F185" s="13"/>
    </row>
    <row r="186" spans="1:6" x14ac:dyDescent="0.25">
      <c r="A186" s="8" t="s">
        <v>51</v>
      </c>
      <c r="B186" s="9">
        <v>35344</v>
      </c>
      <c r="C186" s="10">
        <f t="shared" ca="1" si="2"/>
        <v>25</v>
      </c>
      <c r="D186" s="8" t="s">
        <v>6</v>
      </c>
      <c r="E186" s="8">
        <v>3</v>
      </c>
      <c r="F186" s="13"/>
    </row>
    <row r="187" spans="1:6" x14ac:dyDescent="0.25">
      <c r="A187" s="8" t="s">
        <v>232</v>
      </c>
      <c r="B187" s="9">
        <v>33808</v>
      </c>
      <c r="C187" s="10">
        <f t="shared" ca="1" si="2"/>
        <v>30</v>
      </c>
      <c r="D187" s="8" t="s">
        <v>6</v>
      </c>
      <c r="E187" s="8">
        <v>5</v>
      </c>
      <c r="F187" s="13"/>
    </row>
    <row r="188" spans="1:6" x14ac:dyDescent="0.25">
      <c r="A188" s="8" t="s">
        <v>171</v>
      </c>
      <c r="B188" s="9">
        <v>33588</v>
      </c>
      <c r="C188" s="10">
        <f t="shared" ca="1" si="2"/>
        <v>30</v>
      </c>
      <c r="D188" s="8" t="s">
        <v>5</v>
      </c>
      <c r="E188" s="8">
        <v>1</v>
      </c>
      <c r="F188" s="13"/>
    </row>
    <row r="189" spans="1:6" x14ac:dyDescent="0.25">
      <c r="A189" s="8" t="s">
        <v>15</v>
      </c>
      <c r="B189" s="9">
        <v>39160</v>
      </c>
      <c r="C189" s="10">
        <f t="shared" ca="1" si="2"/>
        <v>15</v>
      </c>
      <c r="D189" s="8" t="s">
        <v>6</v>
      </c>
      <c r="E189" s="8">
        <v>3</v>
      </c>
      <c r="F189" s="13"/>
    </row>
    <row r="190" spans="1:6" x14ac:dyDescent="0.25">
      <c r="A190" s="8" t="s">
        <v>228</v>
      </c>
      <c r="B190" s="9">
        <v>33033</v>
      </c>
      <c r="C190" s="10">
        <f t="shared" ca="1" si="2"/>
        <v>32</v>
      </c>
      <c r="D190" s="8" t="s">
        <v>5</v>
      </c>
      <c r="E190" s="8">
        <v>3</v>
      </c>
      <c r="F190" s="13"/>
    </row>
    <row r="191" spans="1:6" x14ac:dyDescent="0.25">
      <c r="A191" s="8" t="s">
        <v>55</v>
      </c>
      <c r="B191" s="9">
        <v>33011</v>
      </c>
      <c r="C191" s="10">
        <f t="shared" ca="1" si="2"/>
        <v>32</v>
      </c>
      <c r="D191" s="8" t="s">
        <v>6</v>
      </c>
      <c r="E191" s="8">
        <v>3</v>
      </c>
      <c r="F191" s="13"/>
    </row>
    <row r="192" spans="1:6" x14ac:dyDescent="0.25">
      <c r="A192" s="8" t="s">
        <v>240</v>
      </c>
      <c r="B192" s="11">
        <v>39734</v>
      </c>
      <c r="C192" s="10">
        <f t="shared" ca="1" si="2"/>
        <v>13</v>
      </c>
      <c r="D192" s="8" t="s">
        <v>6</v>
      </c>
      <c r="E192" s="8">
        <v>4</v>
      </c>
      <c r="F192" s="13"/>
    </row>
    <row r="193" spans="1:6" x14ac:dyDescent="0.25">
      <c r="A193" s="8" t="s">
        <v>10</v>
      </c>
      <c r="B193" s="9">
        <v>34643</v>
      </c>
      <c r="C193" s="10">
        <f t="shared" ca="1" si="2"/>
        <v>27</v>
      </c>
      <c r="D193" s="8" t="s">
        <v>6</v>
      </c>
      <c r="E193" s="8">
        <v>1</v>
      </c>
      <c r="F193" s="13"/>
    </row>
    <row r="194" spans="1:6" x14ac:dyDescent="0.25">
      <c r="A194" s="8" t="s">
        <v>229</v>
      </c>
      <c r="B194" s="9">
        <v>32333</v>
      </c>
      <c r="C194" s="10">
        <f t="shared" ref="C194:C248" ca="1" si="3">DATEDIF(B194,TODAY(),"Y")</f>
        <v>34</v>
      </c>
      <c r="D194" s="8" t="s">
        <v>6</v>
      </c>
      <c r="E194" s="8">
        <v>5</v>
      </c>
      <c r="F194" s="13"/>
    </row>
    <row r="195" spans="1:6" x14ac:dyDescent="0.25">
      <c r="A195" s="8" t="s">
        <v>242</v>
      </c>
      <c r="B195" s="9">
        <v>38799</v>
      </c>
      <c r="C195" s="10">
        <f t="shared" ca="1" si="3"/>
        <v>16</v>
      </c>
      <c r="D195" s="8" t="s">
        <v>6</v>
      </c>
      <c r="E195" s="8">
        <v>5</v>
      </c>
      <c r="F195" s="13"/>
    </row>
    <row r="196" spans="1:6" x14ac:dyDescent="0.25">
      <c r="A196" s="8" t="s">
        <v>103</v>
      </c>
      <c r="B196" s="9">
        <v>32906</v>
      </c>
      <c r="C196" s="10">
        <f t="shared" ca="1" si="3"/>
        <v>32</v>
      </c>
      <c r="D196" s="8" t="s">
        <v>6</v>
      </c>
      <c r="E196" s="8">
        <v>1</v>
      </c>
      <c r="F196" s="13"/>
    </row>
    <row r="197" spans="1:6" x14ac:dyDescent="0.25">
      <c r="A197" s="8" t="s">
        <v>82</v>
      </c>
      <c r="B197" s="9">
        <v>32514</v>
      </c>
      <c r="C197" s="10">
        <f t="shared" ca="1" si="3"/>
        <v>33</v>
      </c>
      <c r="D197" s="8" t="s">
        <v>6</v>
      </c>
      <c r="E197" s="8">
        <v>1</v>
      </c>
      <c r="F197" s="13"/>
    </row>
    <row r="198" spans="1:6" x14ac:dyDescent="0.25">
      <c r="A198" s="8" t="s">
        <v>184</v>
      </c>
      <c r="B198" s="9">
        <v>39691</v>
      </c>
      <c r="C198" s="10">
        <f t="shared" ca="1" si="3"/>
        <v>13</v>
      </c>
      <c r="D198" s="8" t="s">
        <v>6</v>
      </c>
      <c r="E198" s="8">
        <v>3</v>
      </c>
      <c r="F198" s="13"/>
    </row>
    <row r="199" spans="1:6" x14ac:dyDescent="0.25">
      <c r="A199" s="8" t="s">
        <v>217</v>
      </c>
      <c r="B199" s="9">
        <v>36045</v>
      </c>
      <c r="C199" s="10">
        <f t="shared" ca="1" si="3"/>
        <v>23</v>
      </c>
      <c r="D199" s="8" t="s">
        <v>6</v>
      </c>
      <c r="E199" s="8">
        <v>5</v>
      </c>
      <c r="F199" s="13"/>
    </row>
    <row r="200" spans="1:6" x14ac:dyDescent="0.25">
      <c r="A200" s="8" t="s">
        <v>83</v>
      </c>
      <c r="B200" s="9">
        <v>33399</v>
      </c>
      <c r="C200" s="10">
        <f t="shared" ca="1" si="3"/>
        <v>31</v>
      </c>
      <c r="D200" s="8" t="s">
        <v>8</v>
      </c>
      <c r="E200" s="8">
        <v>4</v>
      </c>
      <c r="F200" s="13"/>
    </row>
    <row r="201" spans="1:6" x14ac:dyDescent="0.25">
      <c r="A201" s="8" t="s">
        <v>180</v>
      </c>
      <c r="B201" s="9">
        <v>32667</v>
      </c>
      <c r="C201" s="10">
        <f t="shared" ca="1" si="3"/>
        <v>33</v>
      </c>
      <c r="D201" s="8" t="s">
        <v>6</v>
      </c>
      <c r="E201" s="8">
        <v>5</v>
      </c>
      <c r="F201" s="13"/>
    </row>
    <row r="202" spans="1:6" x14ac:dyDescent="0.25">
      <c r="A202" s="8" t="s">
        <v>254</v>
      </c>
      <c r="B202" s="9">
        <v>35697</v>
      </c>
      <c r="C202" s="10">
        <f t="shared" ca="1" si="3"/>
        <v>24</v>
      </c>
      <c r="D202" s="8" t="s">
        <v>6</v>
      </c>
      <c r="E202" s="8">
        <v>2</v>
      </c>
      <c r="F202" s="13"/>
    </row>
    <row r="203" spans="1:6" x14ac:dyDescent="0.25">
      <c r="A203" s="8" t="s">
        <v>127</v>
      </c>
      <c r="B203" s="9">
        <v>37700</v>
      </c>
      <c r="C203" s="10">
        <f t="shared" ca="1" si="3"/>
        <v>19</v>
      </c>
      <c r="D203" s="8" t="s">
        <v>8</v>
      </c>
      <c r="E203" s="8">
        <v>2</v>
      </c>
      <c r="F203" s="13"/>
    </row>
    <row r="204" spans="1:6" x14ac:dyDescent="0.25">
      <c r="A204" s="8" t="s">
        <v>140</v>
      </c>
      <c r="B204" s="9">
        <v>32514</v>
      </c>
      <c r="C204" s="10">
        <f t="shared" ca="1" si="3"/>
        <v>33</v>
      </c>
      <c r="D204" s="8" t="s">
        <v>6</v>
      </c>
      <c r="E204" s="8">
        <v>3</v>
      </c>
      <c r="F204" s="13"/>
    </row>
    <row r="205" spans="1:6" x14ac:dyDescent="0.25">
      <c r="A205" s="8" t="s">
        <v>35</v>
      </c>
      <c r="B205" s="9">
        <v>35026</v>
      </c>
      <c r="C205" s="10">
        <f t="shared" ca="1" si="3"/>
        <v>26</v>
      </c>
      <c r="D205" s="8" t="s">
        <v>5</v>
      </c>
      <c r="E205" s="8">
        <v>5</v>
      </c>
      <c r="F205" s="13"/>
    </row>
    <row r="206" spans="1:6" x14ac:dyDescent="0.25">
      <c r="A206" s="8" t="s">
        <v>16</v>
      </c>
      <c r="B206" s="9">
        <v>32439</v>
      </c>
      <c r="C206" s="10">
        <f t="shared" ca="1" si="3"/>
        <v>33</v>
      </c>
      <c r="D206" s="8" t="s">
        <v>6</v>
      </c>
      <c r="E206" s="8">
        <v>1</v>
      </c>
      <c r="F206" s="13"/>
    </row>
    <row r="207" spans="1:6" x14ac:dyDescent="0.25">
      <c r="A207" s="8" t="s">
        <v>166</v>
      </c>
      <c r="B207" s="9">
        <v>35509</v>
      </c>
      <c r="C207" s="10">
        <f t="shared" ca="1" si="3"/>
        <v>25</v>
      </c>
      <c r="D207" s="8" t="s">
        <v>5</v>
      </c>
      <c r="E207" s="8">
        <v>4</v>
      </c>
      <c r="F207" s="13"/>
    </row>
    <row r="208" spans="1:6" x14ac:dyDescent="0.25">
      <c r="A208" s="8" t="s">
        <v>247</v>
      </c>
      <c r="B208" s="9">
        <v>38495</v>
      </c>
      <c r="C208" s="10">
        <f t="shared" ca="1" si="3"/>
        <v>17</v>
      </c>
      <c r="D208" s="8" t="s">
        <v>6</v>
      </c>
      <c r="E208" s="8">
        <v>2</v>
      </c>
      <c r="F208" s="13"/>
    </row>
    <row r="209" spans="1:6" x14ac:dyDescent="0.25">
      <c r="A209" s="8" t="s">
        <v>17</v>
      </c>
      <c r="B209" s="9">
        <v>36295</v>
      </c>
      <c r="C209" s="10">
        <f t="shared" ca="1" si="3"/>
        <v>23</v>
      </c>
      <c r="D209" s="8" t="s">
        <v>6</v>
      </c>
      <c r="E209" s="8">
        <v>5</v>
      </c>
      <c r="F209" s="13"/>
    </row>
    <row r="210" spans="1:6" x14ac:dyDescent="0.25">
      <c r="A210" s="8" t="s">
        <v>32</v>
      </c>
      <c r="B210" s="9">
        <v>32671</v>
      </c>
      <c r="C210" s="10">
        <f t="shared" ca="1" si="3"/>
        <v>33</v>
      </c>
      <c r="D210" s="8" t="s">
        <v>6</v>
      </c>
      <c r="E210" s="8">
        <v>5</v>
      </c>
      <c r="F210" s="13"/>
    </row>
    <row r="211" spans="1:6" x14ac:dyDescent="0.25">
      <c r="A211" s="8" t="s">
        <v>105</v>
      </c>
      <c r="B211" s="9">
        <v>38837</v>
      </c>
      <c r="C211" s="10">
        <f t="shared" ca="1" si="3"/>
        <v>16</v>
      </c>
      <c r="D211" s="8" t="s">
        <v>5</v>
      </c>
      <c r="E211" s="8">
        <v>3</v>
      </c>
      <c r="F211" s="13"/>
    </row>
    <row r="212" spans="1:6" x14ac:dyDescent="0.25">
      <c r="A212" s="8" t="s">
        <v>188</v>
      </c>
      <c r="B212" s="9">
        <v>36136</v>
      </c>
      <c r="C212" s="10">
        <f t="shared" ca="1" si="3"/>
        <v>23</v>
      </c>
      <c r="D212" s="8" t="s">
        <v>5</v>
      </c>
      <c r="E212" s="8">
        <v>2</v>
      </c>
      <c r="F212" s="13"/>
    </row>
    <row r="213" spans="1:6" x14ac:dyDescent="0.25">
      <c r="A213" s="8" t="s">
        <v>12</v>
      </c>
      <c r="B213" s="9">
        <v>35317</v>
      </c>
      <c r="C213" s="10">
        <f t="shared" ca="1" si="3"/>
        <v>25</v>
      </c>
      <c r="D213" s="8" t="s">
        <v>8</v>
      </c>
      <c r="E213" s="8">
        <v>4</v>
      </c>
      <c r="F213" s="13"/>
    </row>
    <row r="214" spans="1:6" x14ac:dyDescent="0.25">
      <c r="A214" s="8" t="s">
        <v>92</v>
      </c>
      <c r="B214" s="9">
        <v>32125</v>
      </c>
      <c r="C214" s="10">
        <f t="shared" ca="1" si="3"/>
        <v>34</v>
      </c>
      <c r="D214" s="8" t="s">
        <v>6</v>
      </c>
      <c r="E214" s="8">
        <v>1</v>
      </c>
      <c r="F214" s="13"/>
    </row>
    <row r="215" spans="1:6" x14ac:dyDescent="0.25">
      <c r="A215" s="8" t="s">
        <v>84</v>
      </c>
      <c r="B215" s="9">
        <v>32935</v>
      </c>
      <c r="C215" s="10">
        <f t="shared" ca="1" si="3"/>
        <v>32</v>
      </c>
      <c r="D215" s="8" t="s">
        <v>6</v>
      </c>
      <c r="E215" s="8">
        <v>3</v>
      </c>
      <c r="F215" s="13"/>
    </row>
    <row r="216" spans="1:6" x14ac:dyDescent="0.25">
      <c r="A216" s="8" t="s">
        <v>86</v>
      </c>
      <c r="B216" s="9">
        <v>34397</v>
      </c>
      <c r="C216" s="10">
        <f t="shared" ca="1" si="3"/>
        <v>28</v>
      </c>
      <c r="D216" s="8" t="s">
        <v>7</v>
      </c>
      <c r="E216" s="8">
        <v>5</v>
      </c>
      <c r="F216" s="13"/>
    </row>
    <row r="217" spans="1:6" x14ac:dyDescent="0.25">
      <c r="A217" s="8" t="s">
        <v>218</v>
      </c>
      <c r="B217" s="9">
        <v>35947</v>
      </c>
      <c r="C217" s="10">
        <f t="shared" ca="1" si="3"/>
        <v>24</v>
      </c>
      <c r="D217" s="8" t="s">
        <v>6</v>
      </c>
      <c r="E217" s="8">
        <v>4</v>
      </c>
      <c r="F217" s="13"/>
    </row>
    <row r="218" spans="1:6" x14ac:dyDescent="0.25">
      <c r="A218" s="8" t="s">
        <v>41</v>
      </c>
      <c r="B218" s="9">
        <v>34273</v>
      </c>
      <c r="C218" s="10">
        <f t="shared" ca="1" si="3"/>
        <v>28</v>
      </c>
      <c r="D218" s="8" t="s">
        <v>6</v>
      </c>
      <c r="E218" s="8">
        <v>2</v>
      </c>
      <c r="F218" s="13"/>
    </row>
    <row r="219" spans="1:6" x14ac:dyDescent="0.25">
      <c r="A219" s="8" t="s">
        <v>211</v>
      </c>
      <c r="B219" s="9">
        <v>32403</v>
      </c>
      <c r="C219" s="10">
        <f t="shared" ca="1" si="3"/>
        <v>33</v>
      </c>
      <c r="D219" s="8" t="s">
        <v>7</v>
      </c>
      <c r="E219" s="8">
        <v>3</v>
      </c>
      <c r="F219" s="13"/>
    </row>
    <row r="220" spans="1:6" x14ac:dyDescent="0.25">
      <c r="A220" s="8" t="s">
        <v>56</v>
      </c>
      <c r="B220" s="9">
        <v>35249</v>
      </c>
      <c r="C220" s="10">
        <f t="shared" ca="1" si="3"/>
        <v>26</v>
      </c>
      <c r="D220" s="8" t="s">
        <v>6</v>
      </c>
      <c r="E220" s="8">
        <v>5</v>
      </c>
      <c r="F220" s="13"/>
    </row>
    <row r="221" spans="1:6" x14ac:dyDescent="0.25">
      <c r="A221" s="8" t="s">
        <v>25</v>
      </c>
      <c r="B221" s="9">
        <v>36755</v>
      </c>
      <c r="C221" s="10">
        <f t="shared" ca="1" si="3"/>
        <v>21</v>
      </c>
      <c r="D221" s="8" t="s">
        <v>6</v>
      </c>
      <c r="E221" s="8">
        <v>3</v>
      </c>
      <c r="F221" s="13"/>
    </row>
    <row r="222" spans="1:6" x14ac:dyDescent="0.25">
      <c r="A222" s="8" t="s">
        <v>88</v>
      </c>
      <c r="B222" s="11">
        <v>39308</v>
      </c>
      <c r="C222" s="10">
        <f t="shared" ca="1" si="3"/>
        <v>15</v>
      </c>
      <c r="D222" s="8" t="s">
        <v>7</v>
      </c>
      <c r="E222" s="8">
        <v>3</v>
      </c>
      <c r="F222" s="13"/>
    </row>
    <row r="223" spans="1:6" x14ac:dyDescent="0.25">
      <c r="A223" s="8" t="s">
        <v>124</v>
      </c>
      <c r="B223" s="9">
        <v>39426</v>
      </c>
      <c r="C223" s="10">
        <f t="shared" ca="1" si="3"/>
        <v>14</v>
      </c>
      <c r="D223" s="8" t="s">
        <v>5</v>
      </c>
      <c r="E223" s="8">
        <v>4</v>
      </c>
      <c r="F223" s="13"/>
    </row>
    <row r="224" spans="1:6" x14ac:dyDescent="0.25">
      <c r="A224" s="8" t="s">
        <v>109</v>
      </c>
      <c r="B224" s="9">
        <v>32167</v>
      </c>
      <c r="C224" s="10">
        <f t="shared" ca="1" si="3"/>
        <v>34</v>
      </c>
      <c r="D224" s="8" t="s">
        <v>6</v>
      </c>
      <c r="E224" s="8">
        <v>5</v>
      </c>
      <c r="F224" s="13"/>
    </row>
    <row r="225" spans="1:6" x14ac:dyDescent="0.25">
      <c r="A225" s="8" t="s">
        <v>226</v>
      </c>
      <c r="B225" s="9">
        <v>36666</v>
      </c>
      <c r="C225" s="10">
        <f t="shared" ca="1" si="3"/>
        <v>22</v>
      </c>
      <c r="D225" s="8" t="s">
        <v>6</v>
      </c>
      <c r="E225" s="8">
        <v>1</v>
      </c>
      <c r="F225" s="13"/>
    </row>
    <row r="226" spans="1:6" x14ac:dyDescent="0.25">
      <c r="A226" s="8" t="s">
        <v>43</v>
      </c>
      <c r="B226" s="9">
        <v>35819</v>
      </c>
      <c r="C226" s="10">
        <f t="shared" ca="1" si="3"/>
        <v>24</v>
      </c>
      <c r="D226" s="8" t="s">
        <v>5</v>
      </c>
      <c r="E226" s="8">
        <v>4</v>
      </c>
      <c r="F226" s="13"/>
    </row>
    <row r="227" spans="1:6" x14ac:dyDescent="0.25">
      <c r="A227" s="8" t="s">
        <v>22</v>
      </c>
      <c r="B227" s="9">
        <v>37641</v>
      </c>
      <c r="C227" s="10">
        <f t="shared" ca="1" si="3"/>
        <v>19</v>
      </c>
      <c r="D227" s="8" t="s">
        <v>6</v>
      </c>
      <c r="E227" s="8">
        <v>5</v>
      </c>
      <c r="F227" s="13"/>
    </row>
    <row r="228" spans="1:6" x14ac:dyDescent="0.25">
      <c r="A228" s="8" t="s">
        <v>154</v>
      </c>
      <c r="B228" s="9">
        <v>35419</v>
      </c>
      <c r="C228" s="10">
        <f t="shared" ca="1" si="3"/>
        <v>25</v>
      </c>
      <c r="D228" s="8" t="s">
        <v>7</v>
      </c>
      <c r="E228" s="8">
        <v>2</v>
      </c>
      <c r="F228" s="13"/>
    </row>
    <row r="229" spans="1:6" x14ac:dyDescent="0.25">
      <c r="A229" s="8" t="s">
        <v>69</v>
      </c>
      <c r="B229" s="9">
        <v>36990</v>
      </c>
      <c r="C229" s="10">
        <f t="shared" ca="1" si="3"/>
        <v>21</v>
      </c>
      <c r="D229" s="8" t="s">
        <v>6</v>
      </c>
      <c r="E229" s="8">
        <v>5</v>
      </c>
      <c r="F229" s="13"/>
    </row>
    <row r="230" spans="1:6" x14ac:dyDescent="0.25">
      <c r="A230" s="8" t="s">
        <v>31</v>
      </c>
      <c r="B230" s="9">
        <v>32569</v>
      </c>
      <c r="C230" s="10">
        <f t="shared" ca="1" si="3"/>
        <v>33</v>
      </c>
      <c r="D230" s="8" t="s">
        <v>5</v>
      </c>
      <c r="E230" s="8">
        <v>1</v>
      </c>
      <c r="F230" s="13"/>
    </row>
    <row r="231" spans="1:6" x14ac:dyDescent="0.25">
      <c r="A231" s="8" t="s">
        <v>204</v>
      </c>
      <c r="B231" s="9">
        <v>33319</v>
      </c>
      <c r="C231" s="10">
        <f t="shared" ca="1" si="3"/>
        <v>31</v>
      </c>
      <c r="D231" s="8" t="s">
        <v>5</v>
      </c>
      <c r="E231" s="8">
        <v>3</v>
      </c>
      <c r="F231" s="13"/>
    </row>
    <row r="232" spans="1:6" x14ac:dyDescent="0.25">
      <c r="A232" s="8" t="s">
        <v>227</v>
      </c>
      <c r="B232" s="9">
        <v>35950</v>
      </c>
      <c r="C232" s="10">
        <f t="shared" ca="1" si="3"/>
        <v>24</v>
      </c>
      <c r="D232" s="8" t="s">
        <v>7</v>
      </c>
      <c r="E232" s="8">
        <v>3</v>
      </c>
      <c r="F232" s="13"/>
    </row>
    <row r="233" spans="1:6" x14ac:dyDescent="0.25">
      <c r="A233" s="8" t="s">
        <v>237</v>
      </c>
      <c r="B233" s="9">
        <v>33847</v>
      </c>
      <c r="C233" s="10">
        <f t="shared" ca="1" si="3"/>
        <v>29</v>
      </c>
      <c r="D233" s="8" t="s">
        <v>7</v>
      </c>
      <c r="E233" s="8">
        <v>4</v>
      </c>
      <c r="F233" s="13"/>
    </row>
    <row r="234" spans="1:6" x14ac:dyDescent="0.25">
      <c r="A234" s="8" t="s">
        <v>239</v>
      </c>
      <c r="B234" s="9">
        <v>35818</v>
      </c>
      <c r="C234" s="10">
        <f t="shared" ca="1" si="3"/>
        <v>24</v>
      </c>
      <c r="D234" s="8" t="s">
        <v>6</v>
      </c>
      <c r="E234" s="8">
        <v>5</v>
      </c>
      <c r="F234" s="13"/>
    </row>
    <row r="235" spans="1:6" x14ac:dyDescent="0.25">
      <c r="A235" s="8" t="s">
        <v>112</v>
      </c>
      <c r="B235" s="9">
        <v>37863</v>
      </c>
      <c r="C235" s="10">
        <f t="shared" ca="1" si="3"/>
        <v>18</v>
      </c>
      <c r="D235" s="8" t="s">
        <v>6</v>
      </c>
      <c r="E235" s="8">
        <v>1</v>
      </c>
      <c r="F235" s="13"/>
    </row>
    <row r="236" spans="1:6" x14ac:dyDescent="0.25">
      <c r="A236" s="8" t="s">
        <v>78</v>
      </c>
      <c r="B236" s="9">
        <v>34336</v>
      </c>
      <c r="C236" s="10">
        <f t="shared" ca="1" si="3"/>
        <v>28</v>
      </c>
      <c r="D236" s="8" t="s">
        <v>6</v>
      </c>
      <c r="E236" s="8">
        <v>4</v>
      </c>
      <c r="F236" s="13"/>
    </row>
    <row r="237" spans="1:6" x14ac:dyDescent="0.25">
      <c r="A237" s="8" t="s">
        <v>245</v>
      </c>
      <c r="B237" s="9">
        <v>34191</v>
      </c>
      <c r="C237" s="10">
        <f t="shared" ca="1" si="3"/>
        <v>29</v>
      </c>
      <c r="D237" s="8" t="s">
        <v>6</v>
      </c>
      <c r="E237" s="8">
        <v>5</v>
      </c>
      <c r="F237" s="13"/>
    </row>
    <row r="238" spans="1:6" x14ac:dyDescent="0.25">
      <c r="A238" s="8" t="s">
        <v>98</v>
      </c>
      <c r="B238" s="9">
        <v>35485</v>
      </c>
      <c r="C238" s="10">
        <f t="shared" ca="1" si="3"/>
        <v>25</v>
      </c>
      <c r="D238" s="8" t="s">
        <v>6</v>
      </c>
      <c r="E238" s="8">
        <v>2</v>
      </c>
      <c r="F238" s="13"/>
    </row>
    <row r="239" spans="1:6" x14ac:dyDescent="0.25">
      <c r="A239" s="8" t="s">
        <v>221</v>
      </c>
      <c r="B239" s="9">
        <v>34274</v>
      </c>
      <c r="C239" s="10">
        <f t="shared" ca="1" si="3"/>
        <v>28</v>
      </c>
      <c r="D239" s="8" t="s">
        <v>6</v>
      </c>
      <c r="E239" s="8">
        <v>4</v>
      </c>
      <c r="F239" s="13"/>
    </row>
    <row r="240" spans="1:6" x14ac:dyDescent="0.25">
      <c r="A240" s="8" t="s">
        <v>192</v>
      </c>
      <c r="B240" s="9">
        <v>34572</v>
      </c>
      <c r="C240" s="10">
        <f t="shared" ca="1" si="3"/>
        <v>27</v>
      </c>
      <c r="D240" s="8" t="s">
        <v>5</v>
      </c>
      <c r="E240" s="8">
        <v>2</v>
      </c>
      <c r="F240" s="13"/>
    </row>
    <row r="241" spans="1:6" x14ac:dyDescent="0.25">
      <c r="A241" s="8" t="s">
        <v>120</v>
      </c>
      <c r="B241" s="9">
        <v>32277</v>
      </c>
      <c r="C241" s="10">
        <f t="shared" ca="1" si="3"/>
        <v>34</v>
      </c>
      <c r="D241" s="8" t="s">
        <v>6</v>
      </c>
      <c r="E241" s="8">
        <v>5</v>
      </c>
      <c r="F241" s="13"/>
    </row>
    <row r="242" spans="1:6" x14ac:dyDescent="0.25">
      <c r="A242" s="8" t="s">
        <v>207</v>
      </c>
      <c r="B242" s="9">
        <v>32301</v>
      </c>
      <c r="C242" s="10">
        <f t="shared" ca="1" si="3"/>
        <v>34</v>
      </c>
      <c r="D242" s="8" t="s">
        <v>6</v>
      </c>
      <c r="E242" s="8">
        <v>4</v>
      </c>
      <c r="F242" s="13"/>
    </row>
    <row r="243" spans="1:6" x14ac:dyDescent="0.25">
      <c r="A243" s="8" t="s">
        <v>45</v>
      </c>
      <c r="B243" s="9">
        <v>39424</v>
      </c>
      <c r="C243" s="10">
        <f t="shared" ca="1" si="3"/>
        <v>14</v>
      </c>
      <c r="D243" s="8" t="s">
        <v>6</v>
      </c>
      <c r="E243" s="8">
        <v>4</v>
      </c>
      <c r="F243" s="13"/>
    </row>
    <row r="244" spans="1:6" x14ac:dyDescent="0.25">
      <c r="A244" s="8" t="s">
        <v>70</v>
      </c>
      <c r="B244" s="9">
        <v>34749</v>
      </c>
      <c r="C244" s="10">
        <f t="shared" ca="1" si="3"/>
        <v>27</v>
      </c>
      <c r="D244" s="8" t="s">
        <v>6</v>
      </c>
      <c r="E244" s="8">
        <v>1</v>
      </c>
      <c r="F244" s="13"/>
    </row>
    <row r="245" spans="1:6" x14ac:dyDescent="0.25">
      <c r="A245" s="8" t="s">
        <v>9</v>
      </c>
      <c r="B245" s="9">
        <v>34621</v>
      </c>
      <c r="C245" s="10">
        <f t="shared" ca="1" si="3"/>
        <v>27</v>
      </c>
      <c r="D245" s="8" t="s">
        <v>5</v>
      </c>
      <c r="E245" s="8">
        <v>4</v>
      </c>
      <c r="F245" s="13"/>
    </row>
    <row r="246" spans="1:6" x14ac:dyDescent="0.25">
      <c r="A246" s="8" t="s">
        <v>193</v>
      </c>
      <c r="B246" s="9">
        <v>35230</v>
      </c>
      <c r="C246" s="10">
        <f t="shared" ca="1" si="3"/>
        <v>26</v>
      </c>
      <c r="D246" s="8" t="s">
        <v>5</v>
      </c>
      <c r="E246" s="8">
        <v>5</v>
      </c>
      <c r="F246" s="13"/>
    </row>
    <row r="247" spans="1:6" x14ac:dyDescent="0.25">
      <c r="A247" s="8" t="s">
        <v>96</v>
      </c>
      <c r="B247" s="9">
        <v>32874</v>
      </c>
      <c r="C247" s="10">
        <f t="shared" ca="1" si="3"/>
        <v>32</v>
      </c>
      <c r="D247" s="8" t="s">
        <v>5</v>
      </c>
      <c r="E247" s="8">
        <v>3</v>
      </c>
      <c r="F247" s="13"/>
    </row>
    <row r="248" spans="1:6" x14ac:dyDescent="0.25">
      <c r="A248" s="8" t="s">
        <v>144</v>
      </c>
      <c r="B248" s="9">
        <v>33085</v>
      </c>
      <c r="C248" s="10">
        <f t="shared" ca="1" si="3"/>
        <v>32</v>
      </c>
      <c r="D248" s="8" t="s">
        <v>5</v>
      </c>
      <c r="E248" s="8">
        <v>4</v>
      </c>
      <c r="F248" s="13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41CD-111C-4B5E-A80D-7483A341885E}">
  <sheetPr>
    <tabColor rgb="FFFFFF00"/>
    <pageSetUpPr autoPageBreaks="0"/>
  </sheetPr>
  <dimension ref="A1:I248"/>
  <sheetViews>
    <sheetView zoomScale="145" zoomScaleNormal="145" zoomScaleSheetLayoutView="100" workbookViewId="0">
      <selection activeCell="F2" sqref="F2"/>
    </sheetView>
  </sheetViews>
  <sheetFormatPr defaultColWidth="8.44140625" defaultRowHeight="13.8" x14ac:dyDescent="0.25"/>
  <cols>
    <col min="1" max="1" width="15.88671875" style="8" customWidth="1"/>
    <col min="2" max="2" width="9.5546875" style="9" bestFit="1" customWidth="1"/>
    <col min="3" max="3" width="5.33203125" style="12" bestFit="1" customWidth="1"/>
    <col min="4" max="4" width="8.44140625" style="8" bestFit="1" customWidth="1"/>
    <col min="5" max="5" width="9.109375" style="8" bestFit="1" customWidth="1"/>
    <col min="6" max="6" width="12.44140625" style="8" customWidth="1"/>
    <col min="7" max="7" width="8.44140625" style="1"/>
    <col min="8" max="8" width="28.44140625" style="1" customWidth="1"/>
    <col min="9" max="16384" width="8.44140625" style="1"/>
  </cols>
  <sheetData>
    <row r="1" spans="1:9" x14ac:dyDescent="0.25">
      <c r="A1" s="5" t="s">
        <v>2</v>
      </c>
      <c r="B1" s="6" t="s">
        <v>4</v>
      </c>
      <c r="C1" s="5" t="s">
        <v>0</v>
      </c>
      <c r="D1" s="5" t="s">
        <v>3</v>
      </c>
      <c r="E1" s="5" t="s">
        <v>1</v>
      </c>
      <c r="F1" s="5" t="s">
        <v>256</v>
      </c>
    </row>
    <row r="2" spans="1:9" x14ac:dyDescent="0.25">
      <c r="A2" s="8" t="s">
        <v>21</v>
      </c>
      <c r="B2" s="9">
        <v>34124</v>
      </c>
      <c r="C2" s="10">
        <f t="shared" ref="C2:C65" ca="1" si="0">DATEDIF(B2,TODAY(),"Y")</f>
        <v>29</v>
      </c>
      <c r="D2" s="8" t="s">
        <v>7</v>
      </c>
      <c r="E2" s="8">
        <v>3</v>
      </c>
      <c r="F2" s="13" t="str">
        <f>IF(AND(E2&gt;3,D2="Full Time"),$I$3,IF(AND(E2&gt;3,NOT(D2="Full Time")),$I$4,"No Bonus"))</f>
        <v>No Bonus</v>
      </c>
      <c r="H2" s="8" t="s">
        <v>257</v>
      </c>
      <c r="I2" s="8" t="s">
        <v>256</v>
      </c>
    </row>
    <row r="3" spans="1:9" x14ac:dyDescent="0.25">
      <c r="A3" s="8" t="s">
        <v>87</v>
      </c>
      <c r="B3" s="9">
        <v>34383</v>
      </c>
      <c r="C3" s="10">
        <f t="shared" ca="1" si="0"/>
        <v>28</v>
      </c>
      <c r="D3" s="8" t="s">
        <v>6</v>
      </c>
      <c r="E3" s="8">
        <v>2</v>
      </c>
      <c r="F3" s="13" t="str">
        <f t="shared" ref="F3:F66" si="1">IF(AND(E3&gt;3,D3="Full Time"),$I$3,IF(AND(E3&gt;3,NOT(D3="Full Time")),$I$4,"No Bonus"))</f>
        <v>No Bonus</v>
      </c>
      <c r="H3" s="8" t="s">
        <v>258</v>
      </c>
      <c r="I3" s="8">
        <v>1500</v>
      </c>
    </row>
    <row r="4" spans="1:9" x14ac:dyDescent="0.25">
      <c r="A4" s="8" t="s">
        <v>223</v>
      </c>
      <c r="B4" s="9">
        <v>32632</v>
      </c>
      <c r="C4" s="10">
        <f t="shared" ca="1" si="0"/>
        <v>33</v>
      </c>
      <c r="D4" s="8" t="s">
        <v>5</v>
      </c>
      <c r="E4" s="8">
        <v>4</v>
      </c>
      <c r="F4" s="13">
        <f t="shared" si="1"/>
        <v>1200</v>
      </c>
      <c r="H4" s="8" t="s">
        <v>259</v>
      </c>
      <c r="I4" s="8">
        <v>1200</v>
      </c>
    </row>
    <row r="5" spans="1:9" x14ac:dyDescent="0.25">
      <c r="A5" s="8" t="s">
        <v>216</v>
      </c>
      <c r="B5" s="9">
        <v>35434</v>
      </c>
      <c r="C5" s="10">
        <f t="shared" ca="1" si="0"/>
        <v>25</v>
      </c>
      <c r="D5" s="8" t="s">
        <v>8</v>
      </c>
      <c r="E5" s="8">
        <v>5</v>
      </c>
      <c r="F5" s="13">
        <f t="shared" si="1"/>
        <v>1200</v>
      </c>
      <c r="H5" s="8" t="s">
        <v>260</v>
      </c>
      <c r="I5" s="8" t="s">
        <v>261</v>
      </c>
    </row>
    <row r="6" spans="1:9" x14ac:dyDescent="0.25">
      <c r="A6" s="8" t="s">
        <v>90</v>
      </c>
      <c r="B6" s="9">
        <v>33047</v>
      </c>
      <c r="C6" s="10">
        <f t="shared" ca="1" si="0"/>
        <v>32</v>
      </c>
      <c r="D6" s="8" t="s">
        <v>6</v>
      </c>
      <c r="E6" s="8">
        <v>4</v>
      </c>
      <c r="F6" s="13">
        <f t="shared" si="1"/>
        <v>1500</v>
      </c>
    </row>
    <row r="7" spans="1:9" x14ac:dyDescent="0.25">
      <c r="A7" s="8" t="s">
        <v>175</v>
      </c>
      <c r="B7" s="9">
        <v>34240</v>
      </c>
      <c r="C7" s="10">
        <f t="shared" ca="1" si="0"/>
        <v>28</v>
      </c>
      <c r="D7" s="8" t="s">
        <v>7</v>
      </c>
      <c r="E7" s="8">
        <v>2</v>
      </c>
      <c r="F7" s="13" t="str">
        <f t="shared" si="1"/>
        <v>No Bonus</v>
      </c>
    </row>
    <row r="8" spans="1:9" x14ac:dyDescent="0.25">
      <c r="A8" s="8" t="s">
        <v>91</v>
      </c>
      <c r="B8" s="9">
        <v>32795</v>
      </c>
      <c r="C8" s="10">
        <f t="shared" ca="1" si="0"/>
        <v>32</v>
      </c>
      <c r="D8" s="8" t="s">
        <v>6</v>
      </c>
      <c r="E8" s="8">
        <v>5</v>
      </c>
      <c r="F8" s="13">
        <f t="shared" si="1"/>
        <v>1500</v>
      </c>
    </row>
    <row r="9" spans="1:9" x14ac:dyDescent="0.25">
      <c r="A9" s="8" t="s">
        <v>48</v>
      </c>
      <c r="B9" s="9">
        <v>34910</v>
      </c>
      <c r="C9" s="10">
        <f t="shared" ca="1" si="0"/>
        <v>27</v>
      </c>
      <c r="D9" s="8" t="s">
        <v>6</v>
      </c>
      <c r="E9" s="8">
        <v>3</v>
      </c>
      <c r="F9" s="13" t="str">
        <f t="shared" si="1"/>
        <v>No Bonus</v>
      </c>
    </row>
    <row r="10" spans="1:9" x14ac:dyDescent="0.25">
      <c r="A10" s="8" t="s">
        <v>143</v>
      </c>
      <c r="B10" s="9">
        <v>32658</v>
      </c>
      <c r="C10" s="10">
        <f t="shared" ca="1" si="0"/>
        <v>33</v>
      </c>
      <c r="D10" s="8" t="s">
        <v>6</v>
      </c>
      <c r="E10" s="8">
        <v>1</v>
      </c>
      <c r="F10" s="13" t="str">
        <f t="shared" si="1"/>
        <v>No Bonus</v>
      </c>
    </row>
    <row r="11" spans="1:9" x14ac:dyDescent="0.25">
      <c r="A11" s="8" t="s">
        <v>27</v>
      </c>
      <c r="B11" s="9">
        <v>37281</v>
      </c>
      <c r="C11" s="10">
        <f t="shared" ca="1" si="0"/>
        <v>20</v>
      </c>
      <c r="D11" s="8" t="s">
        <v>6</v>
      </c>
      <c r="E11" s="8">
        <v>3</v>
      </c>
      <c r="F11" s="13" t="str">
        <f t="shared" si="1"/>
        <v>No Bonus</v>
      </c>
    </row>
    <row r="12" spans="1:9" x14ac:dyDescent="0.25">
      <c r="A12" s="8" t="s">
        <v>64</v>
      </c>
      <c r="B12" s="9">
        <v>36063</v>
      </c>
      <c r="C12" s="10">
        <f t="shared" ca="1" si="0"/>
        <v>23</v>
      </c>
      <c r="D12" s="8" t="s">
        <v>6</v>
      </c>
      <c r="E12" s="8">
        <v>2</v>
      </c>
      <c r="F12" s="13" t="str">
        <f t="shared" si="1"/>
        <v>No Bonus</v>
      </c>
    </row>
    <row r="13" spans="1:9" x14ac:dyDescent="0.25">
      <c r="A13" s="8" t="s">
        <v>159</v>
      </c>
      <c r="B13" s="9">
        <v>34309</v>
      </c>
      <c r="C13" s="10">
        <f t="shared" ca="1" si="0"/>
        <v>28</v>
      </c>
      <c r="D13" s="8" t="s">
        <v>5</v>
      </c>
      <c r="E13" s="8">
        <v>5</v>
      </c>
      <c r="F13" s="13">
        <f t="shared" si="1"/>
        <v>1200</v>
      </c>
    </row>
    <row r="14" spans="1:9" x14ac:dyDescent="0.25">
      <c r="A14" s="8" t="s">
        <v>13</v>
      </c>
      <c r="B14" s="9">
        <v>35314</v>
      </c>
      <c r="C14" s="10">
        <f t="shared" ca="1" si="0"/>
        <v>25</v>
      </c>
      <c r="D14" s="8" t="s">
        <v>6</v>
      </c>
      <c r="E14" s="8">
        <v>1</v>
      </c>
      <c r="F14" s="13" t="str">
        <f t="shared" si="1"/>
        <v>No Bonus</v>
      </c>
    </row>
    <row r="15" spans="1:9" x14ac:dyDescent="0.25">
      <c r="A15" s="8" t="s">
        <v>40</v>
      </c>
      <c r="B15" s="9">
        <v>34957</v>
      </c>
      <c r="C15" s="10">
        <f t="shared" ca="1" si="0"/>
        <v>26</v>
      </c>
      <c r="D15" s="8" t="s">
        <v>6</v>
      </c>
      <c r="E15" s="8">
        <v>5</v>
      </c>
      <c r="F15" s="13">
        <f t="shared" si="1"/>
        <v>1500</v>
      </c>
    </row>
    <row r="16" spans="1:9" x14ac:dyDescent="0.25">
      <c r="A16" s="8" t="s">
        <v>233</v>
      </c>
      <c r="B16" s="9">
        <v>35131</v>
      </c>
      <c r="C16" s="10">
        <f t="shared" ca="1" si="0"/>
        <v>26</v>
      </c>
      <c r="D16" s="8" t="s">
        <v>6</v>
      </c>
      <c r="E16" s="8">
        <v>1</v>
      </c>
      <c r="F16" s="13" t="str">
        <f t="shared" si="1"/>
        <v>No Bonus</v>
      </c>
    </row>
    <row r="17" spans="1:6" x14ac:dyDescent="0.25">
      <c r="A17" s="8" t="s">
        <v>23</v>
      </c>
      <c r="B17" s="11">
        <v>39590</v>
      </c>
      <c r="C17" s="10">
        <f t="shared" ca="1" si="0"/>
        <v>14</v>
      </c>
      <c r="D17" s="8" t="s">
        <v>6</v>
      </c>
      <c r="E17" s="8">
        <v>1</v>
      </c>
      <c r="F17" s="13" t="str">
        <f t="shared" si="1"/>
        <v>No Bonus</v>
      </c>
    </row>
    <row r="18" spans="1:6" x14ac:dyDescent="0.25">
      <c r="A18" s="8" t="s">
        <v>157</v>
      </c>
      <c r="B18" s="9">
        <v>38337</v>
      </c>
      <c r="C18" s="10">
        <f t="shared" ca="1" si="0"/>
        <v>17</v>
      </c>
      <c r="D18" s="8" t="s">
        <v>5</v>
      </c>
      <c r="E18" s="8">
        <v>3</v>
      </c>
      <c r="F18" s="13" t="str">
        <f t="shared" si="1"/>
        <v>No Bonus</v>
      </c>
    </row>
    <row r="19" spans="1:6" x14ac:dyDescent="0.25">
      <c r="A19" s="8" t="s">
        <v>215</v>
      </c>
      <c r="B19" s="9">
        <v>33756</v>
      </c>
      <c r="C19" s="10">
        <f t="shared" ca="1" si="0"/>
        <v>30</v>
      </c>
      <c r="D19" s="8" t="s">
        <v>6</v>
      </c>
      <c r="E19" s="8">
        <v>3</v>
      </c>
      <c r="F19" s="13" t="str">
        <f t="shared" si="1"/>
        <v>No Bonus</v>
      </c>
    </row>
    <row r="20" spans="1:6" x14ac:dyDescent="0.25">
      <c r="A20" s="8" t="s">
        <v>104</v>
      </c>
      <c r="B20" s="9">
        <v>33671</v>
      </c>
      <c r="C20" s="10">
        <f t="shared" ca="1" si="0"/>
        <v>30</v>
      </c>
      <c r="D20" s="8" t="s">
        <v>7</v>
      </c>
      <c r="E20" s="8">
        <v>1</v>
      </c>
      <c r="F20" s="13" t="str">
        <f t="shared" si="1"/>
        <v>No Bonus</v>
      </c>
    </row>
    <row r="21" spans="1:6" x14ac:dyDescent="0.25">
      <c r="A21" s="8" t="s">
        <v>117</v>
      </c>
      <c r="B21" s="9">
        <v>33839</v>
      </c>
      <c r="C21" s="10">
        <f t="shared" ca="1" si="0"/>
        <v>29</v>
      </c>
      <c r="D21" s="8" t="s">
        <v>6</v>
      </c>
      <c r="E21" s="8">
        <v>3</v>
      </c>
      <c r="F21" s="13" t="str">
        <f t="shared" si="1"/>
        <v>No Bonus</v>
      </c>
    </row>
    <row r="22" spans="1:6" x14ac:dyDescent="0.25">
      <c r="A22" s="8" t="s">
        <v>79</v>
      </c>
      <c r="B22" s="9">
        <v>33724</v>
      </c>
      <c r="C22" s="10">
        <f t="shared" ca="1" si="0"/>
        <v>30</v>
      </c>
      <c r="D22" s="8" t="s">
        <v>6</v>
      </c>
      <c r="E22" s="8">
        <v>5</v>
      </c>
      <c r="F22" s="13">
        <f t="shared" si="1"/>
        <v>1500</v>
      </c>
    </row>
    <row r="23" spans="1:6" x14ac:dyDescent="0.25">
      <c r="A23" s="8" t="s">
        <v>29</v>
      </c>
      <c r="B23" s="9">
        <v>35124</v>
      </c>
      <c r="C23" s="10">
        <f t="shared" ca="1" si="0"/>
        <v>26</v>
      </c>
      <c r="D23" s="8" t="s">
        <v>5</v>
      </c>
      <c r="E23" s="8">
        <v>4</v>
      </c>
      <c r="F23" s="13">
        <f t="shared" si="1"/>
        <v>1200</v>
      </c>
    </row>
    <row r="24" spans="1:6" x14ac:dyDescent="0.25">
      <c r="A24" s="8" t="s">
        <v>59</v>
      </c>
      <c r="B24" s="9">
        <v>37875</v>
      </c>
      <c r="C24" s="10">
        <f t="shared" ca="1" si="0"/>
        <v>18</v>
      </c>
      <c r="D24" s="8" t="s">
        <v>6</v>
      </c>
      <c r="E24" s="8">
        <v>1</v>
      </c>
      <c r="F24" s="13" t="str">
        <f t="shared" si="1"/>
        <v>No Bonus</v>
      </c>
    </row>
    <row r="25" spans="1:6" x14ac:dyDescent="0.25">
      <c r="A25" s="8" t="s">
        <v>220</v>
      </c>
      <c r="B25" s="9">
        <v>34462</v>
      </c>
      <c r="C25" s="10">
        <f t="shared" ca="1" si="0"/>
        <v>28</v>
      </c>
      <c r="D25" s="8" t="s">
        <v>6</v>
      </c>
      <c r="E25" s="8">
        <v>3</v>
      </c>
      <c r="F25" s="13" t="str">
        <f t="shared" si="1"/>
        <v>No Bonus</v>
      </c>
    </row>
    <row r="26" spans="1:6" x14ac:dyDescent="0.25">
      <c r="A26" s="8" t="s">
        <v>47</v>
      </c>
      <c r="B26" s="9">
        <v>39317</v>
      </c>
      <c r="C26" s="10">
        <f t="shared" ca="1" si="0"/>
        <v>14</v>
      </c>
      <c r="D26" s="8" t="s">
        <v>5</v>
      </c>
      <c r="E26" s="8">
        <v>4</v>
      </c>
      <c r="F26" s="13">
        <f t="shared" si="1"/>
        <v>1200</v>
      </c>
    </row>
    <row r="27" spans="1:6" x14ac:dyDescent="0.25">
      <c r="A27" s="8" t="s">
        <v>206</v>
      </c>
      <c r="B27" s="9">
        <v>35140</v>
      </c>
      <c r="C27" s="10">
        <f t="shared" ca="1" si="0"/>
        <v>26</v>
      </c>
      <c r="D27" s="8" t="s">
        <v>5</v>
      </c>
      <c r="E27" s="8">
        <v>1</v>
      </c>
      <c r="F27" s="13" t="str">
        <f t="shared" si="1"/>
        <v>No Bonus</v>
      </c>
    </row>
    <row r="28" spans="1:6" x14ac:dyDescent="0.25">
      <c r="A28" s="8" t="s">
        <v>95</v>
      </c>
      <c r="B28" s="9">
        <v>32221</v>
      </c>
      <c r="C28" s="10">
        <f t="shared" ca="1" si="0"/>
        <v>34</v>
      </c>
      <c r="D28" s="8" t="s">
        <v>5</v>
      </c>
      <c r="E28" s="8">
        <v>4</v>
      </c>
      <c r="F28" s="13">
        <f t="shared" si="1"/>
        <v>1200</v>
      </c>
    </row>
    <row r="29" spans="1:6" x14ac:dyDescent="0.25">
      <c r="A29" s="8" t="s">
        <v>102</v>
      </c>
      <c r="B29" s="9">
        <v>32944</v>
      </c>
      <c r="C29" s="10">
        <f t="shared" ca="1" si="0"/>
        <v>32</v>
      </c>
      <c r="D29" s="8" t="s">
        <v>7</v>
      </c>
      <c r="E29" s="8">
        <v>5</v>
      </c>
      <c r="F29" s="13">
        <f t="shared" si="1"/>
        <v>1200</v>
      </c>
    </row>
    <row r="30" spans="1:6" x14ac:dyDescent="0.25">
      <c r="A30" s="8" t="s">
        <v>39</v>
      </c>
      <c r="B30" s="9">
        <v>32182</v>
      </c>
      <c r="C30" s="10">
        <f t="shared" ca="1" si="0"/>
        <v>34</v>
      </c>
      <c r="D30" s="8" t="s">
        <v>6</v>
      </c>
      <c r="E30" s="8">
        <v>4</v>
      </c>
      <c r="F30" s="13">
        <f t="shared" si="1"/>
        <v>1500</v>
      </c>
    </row>
    <row r="31" spans="1:6" x14ac:dyDescent="0.25">
      <c r="A31" s="8" t="s">
        <v>20</v>
      </c>
      <c r="B31" s="9">
        <v>32767</v>
      </c>
      <c r="C31" s="10">
        <f t="shared" ca="1" si="0"/>
        <v>32</v>
      </c>
      <c r="D31" s="8" t="s">
        <v>6</v>
      </c>
      <c r="E31" s="8">
        <v>3</v>
      </c>
      <c r="F31" s="13" t="str">
        <f t="shared" si="1"/>
        <v>No Bonus</v>
      </c>
    </row>
    <row r="32" spans="1:6" x14ac:dyDescent="0.25">
      <c r="A32" s="8" t="s">
        <v>200</v>
      </c>
      <c r="B32" s="9">
        <v>35404</v>
      </c>
      <c r="C32" s="10">
        <f t="shared" ca="1" si="0"/>
        <v>25</v>
      </c>
      <c r="D32" s="8" t="s">
        <v>5</v>
      </c>
      <c r="E32" s="8">
        <v>3</v>
      </c>
      <c r="F32" s="13" t="str">
        <f t="shared" si="1"/>
        <v>No Bonus</v>
      </c>
    </row>
    <row r="33" spans="1:6" x14ac:dyDescent="0.25">
      <c r="A33" s="8" t="s">
        <v>26</v>
      </c>
      <c r="B33" s="9">
        <v>34148</v>
      </c>
      <c r="C33" s="10">
        <f t="shared" ca="1" si="0"/>
        <v>29</v>
      </c>
      <c r="D33" s="8" t="s">
        <v>6</v>
      </c>
      <c r="E33" s="8">
        <v>2</v>
      </c>
      <c r="F33" s="13" t="str">
        <f t="shared" si="1"/>
        <v>No Bonus</v>
      </c>
    </row>
    <row r="34" spans="1:6" x14ac:dyDescent="0.25">
      <c r="A34" s="8" t="s">
        <v>137</v>
      </c>
      <c r="B34" s="9">
        <v>34972</v>
      </c>
      <c r="C34" s="10">
        <f t="shared" ca="1" si="0"/>
        <v>26</v>
      </c>
      <c r="D34" s="8" t="s">
        <v>6</v>
      </c>
      <c r="E34" s="8">
        <v>4</v>
      </c>
      <c r="F34" s="13">
        <f t="shared" si="1"/>
        <v>1500</v>
      </c>
    </row>
    <row r="35" spans="1:6" x14ac:dyDescent="0.25">
      <c r="A35" s="8" t="s">
        <v>146</v>
      </c>
      <c r="B35" s="9">
        <v>39524</v>
      </c>
      <c r="C35" s="10">
        <f t="shared" ca="1" si="0"/>
        <v>14</v>
      </c>
      <c r="D35" s="8" t="s">
        <v>5</v>
      </c>
      <c r="E35" s="8">
        <v>1</v>
      </c>
      <c r="F35" s="13" t="str">
        <f t="shared" si="1"/>
        <v>No Bonus</v>
      </c>
    </row>
    <row r="36" spans="1:6" x14ac:dyDescent="0.25">
      <c r="A36" s="8" t="s">
        <v>54</v>
      </c>
      <c r="B36" s="9">
        <v>36461</v>
      </c>
      <c r="C36" s="10">
        <f t="shared" ca="1" si="0"/>
        <v>22</v>
      </c>
      <c r="D36" s="8" t="s">
        <v>6</v>
      </c>
      <c r="E36" s="8">
        <v>5</v>
      </c>
      <c r="F36" s="13">
        <f t="shared" si="1"/>
        <v>1500</v>
      </c>
    </row>
    <row r="37" spans="1:6" x14ac:dyDescent="0.25">
      <c r="A37" s="8" t="s">
        <v>248</v>
      </c>
      <c r="B37" s="9">
        <v>32526</v>
      </c>
      <c r="C37" s="10">
        <f t="shared" ca="1" si="0"/>
        <v>33</v>
      </c>
      <c r="D37" s="8" t="s">
        <v>7</v>
      </c>
      <c r="E37" s="8">
        <v>3</v>
      </c>
      <c r="F37" s="13" t="str">
        <f t="shared" si="1"/>
        <v>No Bonus</v>
      </c>
    </row>
    <row r="38" spans="1:6" x14ac:dyDescent="0.25">
      <c r="A38" s="8" t="s">
        <v>147</v>
      </c>
      <c r="B38" s="9">
        <v>34595</v>
      </c>
      <c r="C38" s="10">
        <f t="shared" ca="1" si="0"/>
        <v>27</v>
      </c>
      <c r="D38" s="8" t="s">
        <v>5</v>
      </c>
      <c r="E38" s="8">
        <v>4</v>
      </c>
      <c r="F38" s="13">
        <f t="shared" si="1"/>
        <v>1200</v>
      </c>
    </row>
    <row r="39" spans="1:6" x14ac:dyDescent="0.25">
      <c r="A39" s="8" t="s">
        <v>253</v>
      </c>
      <c r="B39" s="11">
        <v>39346</v>
      </c>
      <c r="C39" s="10">
        <f t="shared" ca="1" si="0"/>
        <v>14</v>
      </c>
      <c r="D39" s="8" t="s">
        <v>6</v>
      </c>
      <c r="E39" s="8">
        <v>1</v>
      </c>
      <c r="F39" s="13" t="str">
        <f t="shared" si="1"/>
        <v>No Bonus</v>
      </c>
    </row>
    <row r="40" spans="1:6" x14ac:dyDescent="0.25">
      <c r="A40" s="8" t="s">
        <v>222</v>
      </c>
      <c r="B40" s="9">
        <v>35351</v>
      </c>
      <c r="C40" s="10">
        <f t="shared" ca="1" si="0"/>
        <v>25</v>
      </c>
      <c r="D40" s="8" t="s">
        <v>6</v>
      </c>
      <c r="E40" s="8">
        <v>2</v>
      </c>
      <c r="F40" s="13" t="str">
        <f t="shared" si="1"/>
        <v>No Bonus</v>
      </c>
    </row>
    <row r="41" spans="1:6" x14ac:dyDescent="0.25">
      <c r="A41" s="8" t="s">
        <v>183</v>
      </c>
      <c r="B41" s="9">
        <v>36283</v>
      </c>
      <c r="C41" s="10">
        <f t="shared" ca="1" si="0"/>
        <v>23</v>
      </c>
      <c r="D41" s="8" t="s">
        <v>6</v>
      </c>
      <c r="E41" s="8">
        <v>4</v>
      </c>
      <c r="F41" s="13">
        <f t="shared" si="1"/>
        <v>1500</v>
      </c>
    </row>
    <row r="42" spans="1:6" x14ac:dyDescent="0.25">
      <c r="A42" s="8" t="s">
        <v>42</v>
      </c>
      <c r="B42" s="9">
        <v>34883</v>
      </c>
      <c r="C42" s="10">
        <f t="shared" ca="1" si="0"/>
        <v>27</v>
      </c>
      <c r="D42" s="8" t="s">
        <v>6</v>
      </c>
      <c r="E42" s="8">
        <v>3</v>
      </c>
      <c r="F42" s="13" t="str">
        <f t="shared" si="1"/>
        <v>No Bonus</v>
      </c>
    </row>
    <row r="43" spans="1:6" x14ac:dyDescent="0.25">
      <c r="A43" s="8" t="s">
        <v>110</v>
      </c>
      <c r="B43" s="9">
        <v>33340</v>
      </c>
      <c r="C43" s="10">
        <f t="shared" ca="1" si="0"/>
        <v>31</v>
      </c>
      <c r="D43" s="8" t="s">
        <v>6</v>
      </c>
      <c r="E43" s="8">
        <v>1</v>
      </c>
      <c r="F43" s="13" t="str">
        <f t="shared" si="1"/>
        <v>No Bonus</v>
      </c>
    </row>
    <row r="44" spans="1:6" x14ac:dyDescent="0.25">
      <c r="A44" s="8" t="s">
        <v>57</v>
      </c>
      <c r="B44" s="9">
        <v>39229</v>
      </c>
      <c r="C44" s="10">
        <f t="shared" ca="1" si="0"/>
        <v>15</v>
      </c>
      <c r="D44" s="8" t="s">
        <v>6</v>
      </c>
      <c r="E44" s="8">
        <v>2</v>
      </c>
      <c r="F44" s="13" t="str">
        <f t="shared" si="1"/>
        <v>No Bonus</v>
      </c>
    </row>
    <row r="45" spans="1:6" x14ac:dyDescent="0.25">
      <c r="A45" s="8" t="s">
        <v>152</v>
      </c>
      <c r="B45" s="9">
        <v>38782</v>
      </c>
      <c r="C45" s="10">
        <f t="shared" ca="1" si="0"/>
        <v>16</v>
      </c>
      <c r="D45" s="8" t="s">
        <v>5</v>
      </c>
      <c r="E45" s="8">
        <v>5</v>
      </c>
      <c r="F45" s="13">
        <f t="shared" si="1"/>
        <v>1200</v>
      </c>
    </row>
    <row r="46" spans="1:6" x14ac:dyDescent="0.25">
      <c r="A46" s="8" t="s">
        <v>121</v>
      </c>
      <c r="B46" s="9">
        <v>38947</v>
      </c>
      <c r="C46" s="10">
        <f t="shared" ca="1" si="0"/>
        <v>15</v>
      </c>
      <c r="D46" s="8" t="s">
        <v>8</v>
      </c>
      <c r="E46" s="8">
        <v>3</v>
      </c>
      <c r="F46" s="13" t="str">
        <f t="shared" si="1"/>
        <v>No Bonus</v>
      </c>
    </row>
    <row r="47" spans="1:6" x14ac:dyDescent="0.25">
      <c r="A47" s="8" t="s">
        <v>30</v>
      </c>
      <c r="B47" s="9">
        <v>35225</v>
      </c>
      <c r="C47" s="10">
        <f t="shared" ca="1" si="0"/>
        <v>26</v>
      </c>
      <c r="D47" s="8" t="s">
        <v>6</v>
      </c>
      <c r="E47" s="8">
        <v>1</v>
      </c>
      <c r="F47" s="13" t="str">
        <f t="shared" si="1"/>
        <v>No Bonus</v>
      </c>
    </row>
    <row r="48" spans="1:6" x14ac:dyDescent="0.25">
      <c r="A48" s="8" t="s">
        <v>162</v>
      </c>
      <c r="B48" s="9">
        <v>33035</v>
      </c>
      <c r="C48" s="10">
        <f t="shared" ca="1" si="0"/>
        <v>32</v>
      </c>
      <c r="D48" s="8" t="s">
        <v>5</v>
      </c>
      <c r="E48" s="8">
        <v>4</v>
      </c>
      <c r="F48" s="13">
        <f t="shared" si="1"/>
        <v>1200</v>
      </c>
    </row>
    <row r="49" spans="1:6" x14ac:dyDescent="0.25">
      <c r="A49" s="8" t="s">
        <v>234</v>
      </c>
      <c r="B49" s="9">
        <v>35252</v>
      </c>
      <c r="C49" s="10">
        <f t="shared" ca="1" si="0"/>
        <v>26</v>
      </c>
      <c r="D49" s="8" t="s">
        <v>6</v>
      </c>
      <c r="E49" s="8">
        <v>2</v>
      </c>
      <c r="F49" s="13" t="str">
        <f t="shared" si="1"/>
        <v>No Bonus</v>
      </c>
    </row>
    <row r="50" spans="1:6" x14ac:dyDescent="0.25">
      <c r="A50" s="8" t="s">
        <v>85</v>
      </c>
      <c r="B50" s="9">
        <v>32667</v>
      </c>
      <c r="C50" s="10">
        <f t="shared" ca="1" si="0"/>
        <v>33</v>
      </c>
      <c r="D50" s="8" t="s">
        <v>6</v>
      </c>
      <c r="E50" s="8">
        <v>5</v>
      </c>
      <c r="F50" s="13">
        <f t="shared" si="1"/>
        <v>1500</v>
      </c>
    </row>
    <row r="51" spans="1:6" x14ac:dyDescent="0.25">
      <c r="A51" s="8" t="s">
        <v>231</v>
      </c>
      <c r="B51" s="9">
        <v>39180</v>
      </c>
      <c r="C51" s="10">
        <f t="shared" ca="1" si="0"/>
        <v>15</v>
      </c>
      <c r="D51" s="8" t="s">
        <v>8</v>
      </c>
      <c r="E51" s="8">
        <v>3</v>
      </c>
      <c r="F51" s="13" t="str">
        <f t="shared" si="1"/>
        <v>No Bonus</v>
      </c>
    </row>
    <row r="52" spans="1:6" x14ac:dyDescent="0.25">
      <c r="A52" s="8" t="s">
        <v>164</v>
      </c>
      <c r="B52" s="9">
        <v>38201</v>
      </c>
      <c r="C52" s="10">
        <f t="shared" ca="1" si="0"/>
        <v>18</v>
      </c>
      <c r="D52" s="8" t="s">
        <v>6</v>
      </c>
      <c r="E52" s="8">
        <v>5</v>
      </c>
      <c r="F52" s="13">
        <f t="shared" si="1"/>
        <v>1500</v>
      </c>
    </row>
    <row r="53" spans="1:6" x14ac:dyDescent="0.25">
      <c r="A53" s="8" t="s">
        <v>34</v>
      </c>
      <c r="B53" s="9">
        <v>33122</v>
      </c>
      <c r="C53" s="10">
        <f t="shared" ca="1" si="0"/>
        <v>31</v>
      </c>
      <c r="D53" s="8" t="s">
        <v>6</v>
      </c>
      <c r="E53" s="8">
        <v>4</v>
      </c>
      <c r="F53" s="13">
        <f t="shared" si="1"/>
        <v>1500</v>
      </c>
    </row>
    <row r="54" spans="1:6" x14ac:dyDescent="0.25">
      <c r="A54" s="8" t="s">
        <v>89</v>
      </c>
      <c r="B54" s="9">
        <v>36119</v>
      </c>
      <c r="C54" s="10">
        <f t="shared" ca="1" si="0"/>
        <v>23</v>
      </c>
      <c r="D54" s="8" t="s">
        <v>5</v>
      </c>
      <c r="E54" s="8">
        <v>5</v>
      </c>
      <c r="F54" s="13">
        <f t="shared" si="1"/>
        <v>1200</v>
      </c>
    </row>
    <row r="55" spans="1:6" x14ac:dyDescent="0.25">
      <c r="A55" s="8" t="s">
        <v>28</v>
      </c>
      <c r="B55" s="9">
        <v>38876</v>
      </c>
      <c r="C55" s="10">
        <f t="shared" ca="1" si="0"/>
        <v>16</v>
      </c>
      <c r="D55" s="8" t="s">
        <v>5</v>
      </c>
      <c r="E55" s="8">
        <v>5</v>
      </c>
      <c r="F55" s="13">
        <f t="shared" si="1"/>
        <v>1200</v>
      </c>
    </row>
    <row r="56" spans="1:6" x14ac:dyDescent="0.25">
      <c r="A56" s="8" t="s">
        <v>255</v>
      </c>
      <c r="B56" s="9">
        <v>34574</v>
      </c>
      <c r="C56" s="10">
        <f t="shared" ca="1" si="0"/>
        <v>27</v>
      </c>
      <c r="D56" s="8" t="s">
        <v>6</v>
      </c>
      <c r="E56" s="8">
        <v>2</v>
      </c>
      <c r="F56" s="13" t="str">
        <f t="shared" si="1"/>
        <v>No Bonus</v>
      </c>
    </row>
    <row r="57" spans="1:6" x14ac:dyDescent="0.25">
      <c r="A57" s="8" t="s">
        <v>136</v>
      </c>
      <c r="B57" s="9">
        <v>35268</v>
      </c>
      <c r="C57" s="10">
        <f t="shared" ca="1" si="0"/>
        <v>26</v>
      </c>
      <c r="D57" s="8" t="s">
        <v>5</v>
      </c>
      <c r="E57" s="8">
        <v>5</v>
      </c>
      <c r="F57" s="13">
        <f t="shared" si="1"/>
        <v>1200</v>
      </c>
    </row>
    <row r="58" spans="1:6" x14ac:dyDescent="0.25">
      <c r="A58" s="8" t="s">
        <v>62</v>
      </c>
      <c r="B58" s="9">
        <v>33705</v>
      </c>
      <c r="C58" s="10">
        <f t="shared" ca="1" si="0"/>
        <v>30</v>
      </c>
      <c r="D58" s="8" t="s">
        <v>5</v>
      </c>
      <c r="E58" s="8">
        <v>3</v>
      </c>
      <c r="F58" s="13" t="str">
        <f t="shared" si="1"/>
        <v>No Bonus</v>
      </c>
    </row>
    <row r="59" spans="1:6" x14ac:dyDescent="0.25">
      <c r="A59" s="8" t="s">
        <v>119</v>
      </c>
      <c r="B59" s="9">
        <v>32467</v>
      </c>
      <c r="C59" s="10">
        <f t="shared" ca="1" si="0"/>
        <v>33</v>
      </c>
      <c r="D59" s="8" t="s">
        <v>5</v>
      </c>
      <c r="E59" s="8">
        <v>5</v>
      </c>
      <c r="F59" s="13">
        <f t="shared" si="1"/>
        <v>1200</v>
      </c>
    </row>
    <row r="60" spans="1:6" x14ac:dyDescent="0.25">
      <c r="A60" s="8" t="s">
        <v>114</v>
      </c>
      <c r="B60" s="9">
        <v>32402</v>
      </c>
      <c r="C60" s="10">
        <f t="shared" ca="1" si="0"/>
        <v>33</v>
      </c>
      <c r="D60" s="8" t="s">
        <v>6</v>
      </c>
      <c r="E60" s="8">
        <v>2</v>
      </c>
      <c r="F60" s="13" t="str">
        <f t="shared" si="1"/>
        <v>No Bonus</v>
      </c>
    </row>
    <row r="61" spans="1:6" x14ac:dyDescent="0.25">
      <c r="A61" s="8" t="s">
        <v>53</v>
      </c>
      <c r="B61" s="9">
        <v>38152</v>
      </c>
      <c r="C61" s="10">
        <f t="shared" ca="1" si="0"/>
        <v>18</v>
      </c>
      <c r="D61" s="8" t="s">
        <v>7</v>
      </c>
      <c r="E61" s="8">
        <v>5</v>
      </c>
      <c r="F61" s="13">
        <f t="shared" si="1"/>
        <v>1200</v>
      </c>
    </row>
    <row r="62" spans="1:6" x14ac:dyDescent="0.25">
      <c r="A62" s="8" t="s">
        <v>71</v>
      </c>
      <c r="B62" s="9">
        <v>32214</v>
      </c>
      <c r="C62" s="10">
        <f t="shared" ca="1" si="0"/>
        <v>34</v>
      </c>
      <c r="D62" s="8" t="s">
        <v>7</v>
      </c>
      <c r="E62" s="8">
        <v>5</v>
      </c>
      <c r="F62" s="13">
        <f t="shared" si="1"/>
        <v>1200</v>
      </c>
    </row>
    <row r="63" spans="1:6" x14ac:dyDescent="0.25">
      <c r="A63" s="8" t="s">
        <v>66</v>
      </c>
      <c r="B63" s="9">
        <v>35673</v>
      </c>
      <c r="C63" s="10">
        <f t="shared" ca="1" si="0"/>
        <v>24</v>
      </c>
      <c r="D63" s="8" t="s">
        <v>6</v>
      </c>
      <c r="E63" s="8">
        <v>4</v>
      </c>
      <c r="F63" s="13">
        <f t="shared" si="1"/>
        <v>1500</v>
      </c>
    </row>
    <row r="64" spans="1:6" x14ac:dyDescent="0.25">
      <c r="A64" s="8" t="s">
        <v>203</v>
      </c>
      <c r="B64" s="9">
        <v>38509</v>
      </c>
      <c r="C64" s="10">
        <f t="shared" ca="1" si="0"/>
        <v>17</v>
      </c>
      <c r="D64" s="8" t="s">
        <v>6</v>
      </c>
      <c r="E64" s="8">
        <v>4</v>
      </c>
      <c r="F64" s="13">
        <f t="shared" si="1"/>
        <v>1500</v>
      </c>
    </row>
    <row r="65" spans="1:6" x14ac:dyDescent="0.25">
      <c r="A65" s="8" t="s">
        <v>133</v>
      </c>
      <c r="B65" s="9">
        <v>37105</v>
      </c>
      <c r="C65" s="10">
        <f t="shared" ca="1" si="0"/>
        <v>21</v>
      </c>
      <c r="D65" s="8" t="s">
        <v>6</v>
      </c>
      <c r="E65" s="8">
        <v>1</v>
      </c>
      <c r="F65" s="13" t="str">
        <f t="shared" si="1"/>
        <v>No Bonus</v>
      </c>
    </row>
    <row r="66" spans="1:6" x14ac:dyDescent="0.25">
      <c r="A66" s="8" t="s">
        <v>138</v>
      </c>
      <c r="B66" s="9">
        <v>34580</v>
      </c>
      <c r="C66" s="10">
        <f t="shared" ref="C66:C129" ca="1" si="2">DATEDIF(B66,TODAY(),"Y")</f>
        <v>27</v>
      </c>
      <c r="D66" s="8" t="s">
        <v>6</v>
      </c>
      <c r="E66" s="8">
        <v>2</v>
      </c>
      <c r="F66" s="13" t="str">
        <f t="shared" si="1"/>
        <v>No Bonus</v>
      </c>
    </row>
    <row r="67" spans="1:6" x14ac:dyDescent="0.25">
      <c r="A67" s="8" t="s">
        <v>72</v>
      </c>
      <c r="B67" s="9">
        <v>35658</v>
      </c>
      <c r="C67" s="10">
        <f t="shared" ca="1" si="2"/>
        <v>24</v>
      </c>
      <c r="D67" s="8" t="s">
        <v>7</v>
      </c>
      <c r="E67" s="8">
        <v>3</v>
      </c>
      <c r="F67" s="13" t="str">
        <f t="shared" ref="F67:F130" si="3">IF(AND(E67&gt;3,D67="Full Time"),$I$3,IF(AND(E67&gt;3,NOT(D67="Full Time")),$I$4,"No Bonus"))</f>
        <v>No Bonus</v>
      </c>
    </row>
    <row r="68" spans="1:6" x14ac:dyDescent="0.25">
      <c r="A68" s="8" t="s">
        <v>219</v>
      </c>
      <c r="B68" s="9">
        <v>35271</v>
      </c>
      <c r="C68" s="10">
        <f t="shared" ca="1" si="2"/>
        <v>26</v>
      </c>
      <c r="D68" s="8" t="s">
        <v>7</v>
      </c>
      <c r="E68" s="8">
        <v>4</v>
      </c>
      <c r="F68" s="13">
        <f t="shared" si="3"/>
        <v>1200</v>
      </c>
    </row>
    <row r="69" spans="1:6" x14ac:dyDescent="0.25">
      <c r="A69" s="8" t="s">
        <v>18</v>
      </c>
      <c r="B69" s="9">
        <v>36380</v>
      </c>
      <c r="C69" s="10">
        <f t="shared" ca="1" si="2"/>
        <v>23</v>
      </c>
      <c r="D69" s="8" t="s">
        <v>5</v>
      </c>
      <c r="E69" s="8">
        <v>2</v>
      </c>
      <c r="F69" s="13" t="str">
        <f t="shared" si="3"/>
        <v>No Bonus</v>
      </c>
    </row>
    <row r="70" spans="1:6" x14ac:dyDescent="0.25">
      <c r="A70" s="8" t="s">
        <v>94</v>
      </c>
      <c r="B70" s="9">
        <v>32725</v>
      </c>
      <c r="C70" s="10">
        <f t="shared" ca="1" si="2"/>
        <v>33</v>
      </c>
      <c r="D70" s="8" t="s">
        <v>7</v>
      </c>
      <c r="E70" s="8">
        <v>3</v>
      </c>
      <c r="F70" s="13" t="str">
        <f t="shared" si="3"/>
        <v>No Bonus</v>
      </c>
    </row>
    <row r="71" spans="1:6" x14ac:dyDescent="0.25">
      <c r="A71" s="8" t="s">
        <v>179</v>
      </c>
      <c r="B71" s="9">
        <v>34896</v>
      </c>
      <c r="C71" s="10">
        <f t="shared" ca="1" si="2"/>
        <v>27</v>
      </c>
      <c r="D71" s="8" t="s">
        <v>7</v>
      </c>
      <c r="E71" s="8">
        <v>4</v>
      </c>
      <c r="F71" s="13">
        <f t="shared" si="3"/>
        <v>1200</v>
      </c>
    </row>
    <row r="72" spans="1:6" x14ac:dyDescent="0.25">
      <c r="A72" s="8" t="s">
        <v>126</v>
      </c>
      <c r="B72" s="9">
        <v>32560</v>
      </c>
      <c r="C72" s="10">
        <f t="shared" ca="1" si="2"/>
        <v>33</v>
      </c>
      <c r="D72" s="8" t="s">
        <v>5</v>
      </c>
      <c r="E72" s="8">
        <v>4</v>
      </c>
      <c r="F72" s="13">
        <f t="shared" si="3"/>
        <v>1200</v>
      </c>
    </row>
    <row r="73" spans="1:6" x14ac:dyDescent="0.25">
      <c r="A73" s="8" t="s">
        <v>44</v>
      </c>
      <c r="B73" s="9">
        <v>39108</v>
      </c>
      <c r="C73" s="10">
        <f t="shared" ca="1" si="2"/>
        <v>15</v>
      </c>
      <c r="D73" s="8" t="s">
        <v>5</v>
      </c>
      <c r="E73" s="8">
        <v>4</v>
      </c>
      <c r="F73" s="13">
        <f t="shared" si="3"/>
        <v>1200</v>
      </c>
    </row>
    <row r="74" spans="1:6" x14ac:dyDescent="0.25">
      <c r="A74" s="8" t="s">
        <v>210</v>
      </c>
      <c r="B74" s="9">
        <v>34861</v>
      </c>
      <c r="C74" s="10">
        <f t="shared" ca="1" si="2"/>
        <v>27</v>
      </c>
      <c r="D74" s="8" t="s">
        <v>7</v>
      </c>
      <c r="E74" s="8">
        <v>5</v>
      </c>
      <c r="F74" s="13">
        <f t="shared" si="3"/>
        <v>1200</v>
      </c>
    </row>
    <row r="75" spans="1:6" x14ac:dyDescent="0.25">
      <c r="A75" s="8" t="s">
        <v>173</v>
      </c>
      <c r="B75" s="9">
        <v>32805</v>
      </c>
      <c r="C75" s="10">
        <f t="shared" ca="1" si="2"/>
        <v>32</v>
      </c>
      <c r="D75" s="8" t="s">
        <v>8</v>
      </c>
      <c r="E75" s="8">
        <v>4</v>
      </c>
      <c r="F75" s="13">
        <f t="shared" si="3"/>
        <v>1200</v>
      </c>
    </row>
    <row r="76" spans="1:6" x14ac:dyDescent="0.25">
      <c r="A76" s="8" t="s">
        <v>134</v>
      </c>
      <c r="B76" s="9">
        <v>36385</v>
      </c>
      <c r="C76" s="10">
        <f t="shared" ca="1" si="2"/>
        <v>23</v>
      </c>
      <c r="D76" s="8" t="s">
        <v>6</v>
      </c>
      <c r="E76" s="8">
        <v>3</v>
      </c>
      <c r="F76" s="13" t="str">
        <f t="shared" si="3"/>
        <v>No Bonus</v>
      </c>
    </row>
    <row r="77" spans="1:6" x14ac:dyDescent="0.25">
      <c r="A77" s="8" t="s">
        <v>190</v>
      </c>
      <c r="B77" s="9">
        <v>37431</v>
      </c>
      <c r="C77" s="10">
        <f t="shared" ca="1" si="2"/>
        <v>20</v>
      </c>
      <c r="D77" s="8" t="s">
        <v>6</v>
      </c>
      <c r="E77" s="8">
        <v>1</v>
      </c>
      <c r="F77" s="13" t="str">
        <f t="shared" si="3"/>
        <v>No Bonus</v>
      </c>
    </row>
    <row r="78" spans="1:6" x14ac:dyDescent="0.25">
      <c r="A78" s="8" t="s">
        <v>198</v>
      </c>
      <c r="B78" s="9">
        <v>35994</v>
      </c>
      <c r="C78" s="10">
        <f t="shared" ca="1" si="2"/>
        <v>24</v>
      </c>
      <c r="D78" s="8" t="s">
        <v>6</v>
      </c>
      <c r="E78" s="8">
        <v>5</v>
      </c>
      <c r="F78" s="13">
        <f t="shared" si="3"/>
        <v>1500</v>
      </c>
    </row>
    <row r="79" spans="1:6" x14ac:dyDescent="0.25">
      <c r="A79" s="8" t="s">
        <v>33</v>
      </c>
      <c r="B79" s="9">
        <v>37561</v>
      </c>
      <c r="C79" s="10">
        <f t="shared" ca="1" si="2"/>
        <v>19</v>
      </c>
      <c r="D79" s="8" t="s">
        <v>5</v>
      </c>
      <c r="E79" s="8">
        <v>2</v>
      </c>
      <c r="F79" s="13" t="str">
        <f t="shared" si="3"/>
        <v>No Bonus</v>
      </c>
    </row>
    <row r="80" spans="1:6" x14ac:dyDescent="0.25">
      <c r="A80" s="8" t="s">
        <v>125</v>
      </c>
      <c r="B80" s="9">
        <v>34565</v>
      </c>
      <c r="C80" s="10">
        <f t="shared" ca="1" si="2"/>
        <v>27</v>
      </c>
      <c r="D80" s="8" t="s">
        <v>6</v>
      </c>
      <c r="E80" s="8">
        <v>5</v>
      </c>
      <c r="F80" s="13">
        <f t="shared" si="3"/>
        <v>1500</v>
      </c>
    </row>
    <row r="81" spans="1:6" x14ac:dyDescent="0.25">
      <c r="A81" s="8" t="s">
        <v>36</v>
      </c>
      <c r="B81" s="9">
        <v>38711</v>
      </c>
      <c r="C81" s="10">
        <f t="shared" ca="1" si="2"/>
        <v>16</v>
      </c>
      <c r="D81" s="8" t="s">
        <v>6</v>
      </c>
      <c r="E81" s="8">
        <v>1</v>
      </c>
      <c r="F81" s="13" t="str">
        <f t="shared" si="3"/>
        <v>No Bonus</v>
      </c>
    </row>
    <row r="82" spans="1:6" x14ac:dyDescent="0.25">
      <c r="A82" s="8" t="s">
        <v>172</v>
      </c>
      <c r="B82" s="9">
        <v>33220</v>
      </c>
      <c r="C82" s="10">
        <f t="shared" ca="1" si="2"/>
        <v>31</v>
      </c>
      <c r="D82" s="8" t="s">
        <v>7</v>
      </c>
      <c r="E82" s="8">
        <v>3</v>
      </c>
      <c r="F82" s="13" t="str">
        <f t="shared" si="3"/>
        <v>No Bonus</v>
      </c>
    </row>
    <row r="83" spans="1:6" x14ac:dyDescent="0.25">
      <c r="A83" s="8" t="s">
        <v>187</v>
      </c>
      <c r="B83" s="9">
        <v>39597</v>
      </c>
      <c r="C83" s="10">
        <f t="shared" ca="1" si="2"/>
        <v>14</v>
      </c>
      <c r="D83" s="8" t="s">
        <v>8</v>
      </c>
      <c r="E83" s="8">
        <v>1</v>
      </c>
      <c r="F83" s="13" t="str">
        <f t="shared" si="3"/>
        <v>No Bonus</v>
      </c>
    </row>
    <row r="84" spans="1:6" x14ac:dyDescent="0.25">
      <c r="A84" s="8" t="s">
        <v>165</v>
      </c>
      <c r="B84" s="9">
        <v>35247</v>
      </c>
      <c r="C84" s="10">
        <f t="shared" ca="1" si="2"/>
        <v>26</v>
      </c>
      <c r="D84" s="8" t="s">
        <v>5</v>
      </c>
      <c r="E84" s="8">
        <v>2</v>
      </c>
      <c r="F84" s="13" t="str">
        <f t="shared" si="3"/>
        <v>No Bonus</v>
      </c>
    </row>
    <row r="85" spans="1:6" x14ac:dyDescent="0.25">
      <c r="A85" s="8" t="s">
        <v>246</v>
      </c>
      <c r="B85" s="9">
        <v>35727</v>
      </c>
      <c r="C85" s="10">
        <f t="shared" ca="1" si="2"/>
        <v>24</v>
      </c>
      <c r="D85" s="8" t="s">
        <v>6</v>
      </c>
      <c r="E85" s="8">
        <v>1</v>
      </c>
      <c r="F85" s="13" t="str">
        <f t="shared" si="3"/>
        <v>No Bonus</v>
      </c>
    </row>
    <row r="86" spans="1:6" x14ac:dyDescent="0.25">
      <c r="A86" s="8" t="s">
        <v>202</v>
      </c>
      <c r="B86" s="9">
        <v>32288</v>
      </c>
      <c r="C86" s="10">
        <f t="shared" ca="1" si="2"/>
        <v>34</v>
      </c>
      <c r="D86" s="8" t="s">
        <v>5</v>
      </c>
      <c r="E86" s="8">
        <v>4</v>
      </c>
      <c r="F86" s="13">
        <f t="shared" si="3"/>
        <v>1200</v>
      </c>
    </row>
    <row r="87" spans="1:6" x14ac:dyDescent="0.25">
      <c r="A87" s="8" t="s">
        <v>115</v>
      </c>
      <c r="B87" s="9">
        <v>36937</v>
      </c>
      <c r="C87" s="10">
        <f t="shared" ca="1" si="2"/>
        <v>21</v>
      </c>
      <c r="D87" s="8" t="s">
        <v>6</v>
      </c>
      <c r="E87" s="8">
        <v>1</v>
      </c>
      <c r="F87" s="13" t="str">
        <f t="shared" si="3"/>
        <v>No Bonus</v>
      </c>
    </row>
    <row r="88" spans="1:6" x14ac:dyDescent="0.25">
      <c r="A88" s="8" t="s">
        <v>177</v>
      </c>
      <c r="B88" s="9">
        <v>32478</v>
      </c>
      <c r="C88" s="10">
        <f t="shared" ca="1" si="2"/>
        <v>33</v>
      </c>
      <c r="D88" s="8" t="s">
        <v>5</v>
      </c>
      <c r="E88" s="8">
        <v>2</v>
      </c>
      <c r="F88" s="13" t="str">
        <f t="shared" si="3"/>
        <v>No Bonus</v>
      </c>
    </row>
    <row r="89" spans="1:6" x14ac:dyDescent="0.25">
      <c r="A89" s="8" t="s">
        <v>129</v>
      </c>
      <c r="B89" s="9">
        <v>39139</v>
      </c>
      <c r="C89" s="10">
        <f t="shared" ca="1" si="2"/>
        <v>15</v>
      </c>
      <c r="D89" s="8" t="s">
        <v>6</v>
      </c>
      <c r="E89" s="8">
        <v>5</v>
      </c>
      <c r="F89" s="13">
        <f t="shared" si="3"/>
        <v>1500</v>
      </c>
    </row>
    <row r="90" spans="1:6" x14ac:dyDescent="0.25">
      <c r="A90" s="8" t="s">
        <v>168</v>
      </c>
      <c r="B90" s="9">
        <v>34330</v>
      </c>
      <c r="C90" s="10">
        <f t="shared" ca="1" si="2"/>
        <v>28</v>
      </c>
      <c r="D90" s="8" t="s">
        <v>6</v>
      </c>
      <c r="E90" s="8">
        <v>5</v>
      </c>
      <c r="F90" s="13">
        <f t="shared" si="3"/>
        <v>1500</v>
      </c>
    </row>
    <row r="91" spans="1:6" x14ac:dyDescent="0.25">
      <c r="A91" s="8" t="s">
        <v>131</v>
      </c>
      <c r="B91" s="9">
        <v>35498</v>
      </c>
      <c r="C91" s="10">
        <f t="shared" ca="1" si="2"/>
        <v>25</v>
      </c>
      <c r="D91" s="8" t="s">
        <v>6</v>
      </c>
      <c r="E91" s="8">
        <v>3</v>
      </c>
      <c r="F91" s="13" t="str">
        <f t="shared" si="3"/>
        <v>No Bonus</v>
      </c>
    </row>
    <row r="92" spans="1:6" x14ac:dyDescent="0.25">
      <c r="A92" s="8" t="s">
        <v>243</v>
      </c>
      <c r="B92" s="9">
        <v>33886</v>
      </c>
      <c r="C92" s="10">
        <f t="shared" ca="1" si="2"/>
        <v>29</v>
      </c>
      <c r="D92" s="8" t="s">
        <v>6</v>
      </c>
      <c r="E92" s="8">
        <v>5</v>
      </c>
      <c r="F92" s="13">
        <f t="shared" si="3"/>
        <v>1500</v>
      </c>
    </row>
    <row r="93" spans="1:6" x14ac:dyDescent="0.25">
      <c r="A93" s="8" t="s">
        <v>100</v>
      </c>
      <c r="B93" s="9">
        <v>33528</v>
      </c>
      <c r="C93" s="10">
        <f t="shared" ca="1" si="2"/>
        <v>30</v>
      </c>
      <c r="D93" s="8" t="s">
        <v>6</v>
      </c>
      <c r="E93" s="8">
        <v>5</v>
      </c>
      <c r="F93" s="13">
        <f t="shared" si="3"/>
        <v>1500</v>
      </c>
    </row>
    <row r="94" spans="1:6" x14ac:dyDescent="0.25">
      <c r="A94" s="8" t="s">
        <v>170</v>
      </c>
      <c r="B94" s="9">
        <v>38884</v>
      </c>
      <c r="C94" s="10">
        <f t="shared" ca="1" si="2"/>
        <v>16</v>
      </c>
      <c r="D94" s="8" t="s">
        <v>5</v>
      </c>
      <c r="E94" s="8">
        <v>4</v>
      </c>
      <c r="F94" s="13">
        <f t="shared" si="3"/>
        <v>1200</v>
      </c>
    </row>
    <row r="95" spans="1:6" x14ac:dyDescent="0.25">
      <c r="A95" s="8" t="s">
        <v>182</v>
      </c>
      <c r="B95" s="9">
        <v>35749</v>
      </c>
      <c r="C95" s="10">
        <f t="shared" ca="1" si="2"/>
        <v>24</v>
      </c>
      <c r="D95" s="8" t="s">
        <v>7</v>
      </c>
      <c r="E95" s="8">
        <v>1</v>
      </c>
      <c r="F95" s="13" t="str">
        <f t="shared" si="3"/>
        <v>No Bonus</v>
      </c>
    </row>
    <row r="96" spans="1:6" x14ac:dyDescent="0.25">
      <c r="A96" s="8" t="s">
        <v>238</v>
      </c>
      <c r="B96" s="9">
        <v>33194</v>
      </c>
      <c r="C96" s="10">
        <f t="shared" ca="1" si="2"/>
        <v>31</v>
      </c>
      <c r="D96" s="8" t="s">
        <v>7</v>
      </c>
      <c r="E96" s="8">
        <v>4</v>
      </c>
      <c r="F96" s="13">
        <f t="shared" si="3"/>
        <v>1200</v>
      </c>
    </row>
    <row r="97" spans="1:6" x14ac:dyDescent="0.25">
      <c r="A97" s="8" t="s">
        <v>176</v>
      </c>
      <c r="B97" s="9">
        <v>33854</v>
      </c>
      <c r="C97" s="10">
        <f t="shared" ca="1" si="2"/>
        <v>29</v>
      </c>
      <c r="D97" s="8" t="s">
        <v>6</v>
      </c>
      <c r="E97" s="8">
        <v>3</v>
      </c>
      <c r="F97" s="13" t="str">
        <f t="shared" si="3"/>
        <v>No Bonus</v>
      </c>
    </row>
    <row r="98" spans="1:6" x14ac:dyDescent="0.25">
      <c r="A98" s="8" t="s">
        <v>75</v>
      </c>
      <c r="B98" s="9">
        <v>37431</v>
      </c>
      <c r="C98" s="10">
        <f t="shared" ca="1" si="2"/>
        <v>20</v>
      </c>
      <c r="D98" s="8" t="s">
        <v>6</v>
      </c>
      <c r="E98" s="8">
        <v>3</v>
      </c>
      <c r="F98" s="13" t="str">
        <f t="shared" si="3"/>
        <v>No Bonus</v>
      </c>
    </row>
    <row r="99" spans="1:6" x14ac:dyDescent="0.25">
      <c r="A99" s="8" t="s">
        <v>108</v>
      </c>
      <c r="B99" s="9">
        <v>37196</v>
      </c>
      <c r="C99" s="10">
        <f t="shared" ca="1" si="2"/>
        <v>20</v>
      </c>
      <c r="D99" s="8" t="s">
        <v>6</v>
      </c>
      <c r="E99" s="8">
        <v>4</v>
      </c>
      <c r="F99" s="13">
        <f t="shared" si="3"/>
        <v>1500</v>
      </c>
    </row>
    <row r="100" spans="1:6" x14ac:dyDescent="0.25">
      <c r="A100" s="8" t="s">
        <v>181</v>
      </c>
      <c r="B100" s="9">
        <v>38243</v>
      </c>
      <c r="C100" s="10">
        <f t="shared" ca="1" si="2"/>
        <v>17</v>
      </c>
      <c r="D100" s="8" t="s">
        <v>5</v>
      </c>
      <c r="E100" s="8">
        <v>2</v>
      </c>
      <c r="F100" s="13" t="str">
        <f t="shared" si="3"/>
        <v>No Bonus</v>
      </c>
    </row>
    <row r="101" spans="1:6" x14ac:dyDescent="0.25">
      <c r="A101" s="8" t="s">
        <v>208</v>
      </c>
      <c r="B101" s="9">
        <v>33121</v>
      </c>
      <c r="C101" s="10">
        <f t="shared" ca="1" si="2"/>
        <v>31</v>
      </c>
      <c r="D101" s="8" t="s">
        <v>6</v>
      </c>
      <c r="E101" s="8">
        <v>4</v>
      </c>
      <c r="F101" s="13">
        <f t="shared" si="3"/>
        <v>1500</v>
      </c>
    </row>
    <row r="102" spans="1:6" x14ac:dyDescent="0.25">
      <c r="A102" s="8" t="s">
        <v>212</v>
      </c>
      <c r="B102" s="9">
        <v>38918</v>
      </c>
      <c r="C102" s="10">
        <f t="shared" ca="1" si="2"/>
        <v>16</v>
      </c>
      <c r="D102" s="8" t="s">
        <v>6</v>
      </c>
      <c r="E102" s="8">
        <v>5</v>
      </c>
      <c r="F102" s="13">
        <f t="shared" si="3"/>
        <v>1500</v>
      </c>
    </row>
    <row r="103" spans="1:6" x14ac:dyDescent="0.25">
      <c r="A103" s="8" t="s">
        <v>141</v>
      </c>
      <c r="B103" s="9">
        <v>36721</v>
      </c>
      <c r="C103" s="10">
        <f t="shared" ca="1" si="2"/>
        <v>22</v>
      </c>
      <c r="D103" s="8" t="s">
        <v>5</v>
      </c>
      <c r="E103" s="8">
        <v>2</v>
      </c>
      <c r="F103" s="13" t="str">
        <f t="shared" si="3"/>
        <v>No Bonus</v>
      </c>
    </row>
    <row r="104" spans="1:6" x14ac:dyDescent="0.25">
      <c r="A104" s="8" t="s">
        <v>11</v>
      </c>
      <c r="B104" s="9">
        <v>34518</v>
      </c>
      <c r="C104" s="10">
        <f t="shared" ca="1" si="2"/>
        <v>28</v>
      </c>
      <c r="D104" s="8" t="s">
        <v>6</v>
      </c>
      <c r="E104" s="8">
        <v>2</v>
      </c>
      <c r="F104" s="13" t="str">
        <f t="shared" si="3"/>
        <v>No Bonus</v>
      </c>
    </row>
    <row r="105" spans="1:6" x14ac:dyDescent="0.25">
      <c r="A105" s="8" t="s">
        <v>197</v>
      </c>
      <c r="B105" s="9">
        <v>39628</v>
      </c>
      <c r="C105" s="10">
        <f t="shared" ca="1" si="2"/>
        <v>14</v>
      </c>
      <c r="D105" s="8" t="s">
        <v>8</v>
      </c>
      <c r="E105" s="8">
        <v>4</v>
      </c>
      <c r="F105" s="13">
        <f t="shared" si="3"/>
        <v>1200</v>
      </c>
    </row>
    <row r="106" spans="1:6" x14ac:dyDescent="0.25">
      <c r="A106" s="8" t="s">
        <v>19</v>
      </c>
      <c r="B106" s="9">
        <v>34860</v>
      </c>
      <c r="C106" s="10">
        <f t="shared" ca="1" si="2"/>
        <v>27</v>
      </c>
      <c r="D106" s="8" t="s">
        <v>5</v>
      </c>
      <c r="E106" s="8">
        <v>4</v>
      </c>
      <c r="F106" s="13">
        <f t="shared" si="3"/>
        <v>1200</v>
      </c>
    </row>
    <row r="107" spans="1:6" x14ac:dyDescent="0.25">
      <c r="A107" s="8" t="s">
        <v>80</v>
      </c>
      <c r="B107" s="9">
        <v>32373</v>
      </c>
      <c r="C107" s="10">
        <f t="shared" ca="1" si="2"/>
        <v>33</v>
      </c>
      <c r="D107" s="8" t="s">
        <v>7</v>
      </c>
      <c r="E107" s="8">
        <v>4</v>
      </c>
      <c r="F107" s="13">
        <f t="shared" si="3"/>
        <v>1200</v>
      </c>
    </row>
    <row r="108" spans="1:6" x14ac:dyDescent="0.25">
      <c r="A108" s="8" t="s">
        <v>93</v>
      </c>
      <c r="B108" s="9">
        <v>36580</v>
      </c>
      <c r="C108" s="10">
        <f t="shared" ca="1" si="2"/>
        <v>22</v>
      </c>
      <c r="D108" s="8" t="s">
        <v>5</v>
      </c>
      <c r="E108" s="8">
        <v>3</v>
      </c>
      <c r="F108" s="13" t="str">
        <f t="shared" si="3"/>
        <v>No Bonus</v>
      </c>
    </row>
    <row r="109" spans="1:6" x14ac:dyDescent="0.25">
      <c r="A109" s="8" t="s">
        <v>122</v>
      </c>
      <c r="B109" s="9">
        <v>33879</v>
      </c>
      <c r="C109" s="10">
        <f t="shared" ca="1" si="2"/>
        <v>29</v>
      </c>
      <c r="D109" s="8" t="s">
        <v>8</v>
      </c>
      <c r="E109" s="8">
        <v>4</v>
      </c>
      <c r="F109" s="13">
        <f t="shared" si="3"/>
        <v>1200</v>
      </c>
    </row>
    <row r="110" spans="1:6" x14ac:dyDescent="0.25">
      <c r="A110" s="8" t="s">
        <v>76</v>
      </c>
      <c r="B110" s="9">
        <v>32567</v>
      </c>
      <c r="C110" s="10">
        <f t="shared" ca="1" si="2"/>
        <v>33</v>
      </c>
      <c r="D110" s="8" t="s">
        <v>6</v>
      </c>
      <c r="E110" s="8">
        <v>2</v>
      </c>
      <c r="F110" s="13" t="str">
        <f t="shared" si="3"/>
        <v>No Bonus</v>
      </c>
    </row>
    <row r="111" spans="1:6" x14ac:dyDescent="0.25">
      <c r="A111" s="8" t="s">
        <v>161</v>
      </c>
      <c r="B111" s="9">
        <v>35044</v>
      </c>
      <c r="C111" s="10">
        <f t="shared" ca="1" si="2"/>
        <v>26</v>
      </c>
      <c r="D111" s="8" t="s">
        <v>6</v>
      </c>
      <c r="E111" s="8">
        <v>1</v>
      </c>
      <c r="F111" s="13" t="str">
        <f t="shared" si="3"/>
        <v>No Bonus</v>
      </c>
    </row>
    <row r="112" spans="1:6" x14ac:dyDescent="0.25">
      <c r="A112" s="8" t="s">
        <v>52</v>
      </c>
      <c r="B112" s="9">
        <v>38583</v>
      </c>
      <c r="C112" s="10">
        <f t="shared" ca="1" si="2"/>
        <v>16</v>
      </c>
      <c r="D112" s="8" t="s">
        <v>5</v>
      </c>
      <c r="E112" s="8">
        <v>4</v>
      </c>
      <c r="F112" s="13">
        <f t="shared" si="3"/>
        <v>1200</v>
      </c>
    </row>
    <row r="113" spans="1:6" x14ac:dyDescent="0.25">
      <c r="A113" s="8" t="s">
        <v>74</v>
      </c>
      <c r="B113" s="9">
        <v>34078</v>
      </c>
      <c r="C113" s="10">
        <f t="shared" ca="1" si="2"/>
        <v>29</v>
      </c>
      <c r="D113" s="8" t="s">
        <v>6</v>
      </c>
      <c r="E113" s="8">
        <v>5</v>
      </c>
      <c r="F113" s="13">
        <f t="shared" si="3"/>
        <v>1500</v>
      </c>
    </row>
    <row r="114" spans="1:6" x14ac:dyDescent="0.25">
      <c r="A114" s="8" t="s">
        <v>135</v>
      </c>
      <c r="B114" s="9">
        <v>35138</v>
      </c>
      <c r="C114" s="10">
        <f t="shared" ca="1" si="2"/>
        <v>26</v>
      </c>
      <c r="D114" s="8" t="s">
        <v>8</v>
      </c>
      <c r="E114" s="8">
        <v>4</v>
      </c>
      <c r="F114" s="13">
        <f t="shared" si="3"/>
        <v>1200</v>
      </c>
    </row>
    <row r="115" spans="1:6" x14ac:dyDescent="0.25">
      <c r="A115" s="8" t="s">
        <v>236</v>
      </c>
      <c r="B115" s="9">
        <v>33215</v>
      </c>
      <c r="C115" s="10">
        <f t="shared" ca="1" si="2"/>
        <v>31</v>
      </c>
      <c r="D115" s="8" t="s">
        <v>5</v>
      </c>
      <c r="E115" s="8">
        <v>2</v>
      </c>
      <c r="F115" s="13" t="str">
        <f t="shared" si="3"/>
        <v>No Bonus</v>
      </c>
    </row>
    <row r="116" spans="1:6" x14ac:dyDescent="0.25">
      <c r="A116" s="8" t="s">
        <v>116</v>
      </c>
      <c r="B116" s="9">
        <v>36072</v>
      </c>
      <c r="C116" s="10">
        <f t="shared" ca="1" si="2"/>
        <v>23</v>
      </c>
      <c r="D116" s="8" t="s">
        <v>6</v>
      </c>
      <c r="E116" s="8">
        <v>4</v>
      </c>
      <c r="F116" s="13">
        <f t="shared" si="3"/>
        <v>1500</v>
      </c>
    </row>
    <row r="117" spans="1:6" x14ac:dyDescent="0.25">
      <c r="A117" s="8" t="s">
        <v>68</v>
      </c>
      <c r="B117" s="9">
        <v>32602</v>
      </c>
      <c r="C117" s="10">
        <f t="shared" ca="1" si="2"/>
        <v>33</v>
      </c>
      <c r="D117" s="8" t="s">
        <v>6</v>
      </c>
      <c r="E117" s="8">
        <v>3</v>
      </c>
      <c r="F117" s="13" t="str">
        <f t="shared" si="3"/>
        <v>No Bonus</v>
      </c>
    </row>
    <row r="118" spans="1:6" x14ac:dyDescent="0.25">
      <c r="A118" s="8" t="s">
        <v>224</v>
      </c>
      <c r="B118" s="9">
        <v>33809</v>
      </c>
      <c r="C118" s="10">
        <f t="shared" ca="1" si="2"/>
        <v>30</v>
      </c>
      <c r="D118" s="8" t="s">
        <v>7</v>
      </c>
      <c r="E118" s="8">
        <v>4</v>
      </c>
      <c r="F118" s="13">
        <f t="shared" si="3"/>
        <v>1200</v>
      </c>
    </row>
    <row r="119" spans="1:6" x14ac:dyDescent="0.25">
      <c r="A119" s="8" t="s">
        <v>169</v>
      </c>
      <c r="B119" s="9">
        <v>35246</v>
      </c>
      <c r="C119" s="10">
        <f t="shared" ca="1" si="2"/>
        <v>26</v>
      </c>
      <c r="D119" s="8" t="s">
        <v>5</v>
      </c>
      <c r="E119" s="8">
        <v>5</v>
      </c>
      <c r="F119" s="13">
        <f t="shared" si="3"/>
        <v>1200</v>
      </c>
    </row>
    <row r="120" spans="1:6" x14ac:dyDescent="0.25">
      <c r="A120" s="8" t="s">
        <v>230</v>
      </c>
      <c r="B120" s="9">
        <v>36220</v>
      </c>
      <c r="C120" s="10">
        <f t="shared" ca="1" si="2"/>
        <v>23</v>
      </c>
      <c r="D120" s="8" t="s">
        <v>7</v>
      </c>
      <c r="E120" s="8">
        <v>4</v>
      </c>
      <c r="F120" s="13">
        <f t="shared" si="3"/>
        <v>1200</v>
      </c>
    </row>
    <row r="121" spans="1:6" x14ac:dyDescent="0.25">
      <c r="A121" s="8" t="s">
        <v>65</v>
      </c>
      <c r="B121" s="9">
        <v>37861</v>
      </c>
      <c r="C121" s="10">
        <f t="shared" ca="1" si="2"/>
        <v>18</v>
      </c>
      <c r="D121" s="8" t="s">
        <v>6</v>
      </c>
      <c r="E121" s="8">
        <v>4</v>
      </c>
      <c r="F121" s="13">
        <f t="shared" si="3"/>
        <v>1500</v>
      </c>
    </row>
    <row r="122" spans="1:6" x14ac:dyDescent="0.25">
      <c r="A122" s="8" t="s">
        <v>235</v>
      </c>
      <c r="B122" s="9">
        <v>34555</v>
      </c>
      <c r="C122" s="10">
        <f t="shared" ca="1" si="2"/>
        <v>28</v>
      </c>
      <c r="D122" s="8" t="s">
        <v>6</v>
      </c>
      <c r="E122" s="8">
        <v>5</v>
      </c>
      <c r="F122" s="13">
        <f t="shared" si="3"/>
        <v>1500</v>
      </c>
    </row>
    <row r="123" spans="1:6" x14ac:dyDescent="0.25">
      <c r="A123" s="8" t="s">
        <v>163</v>
      </c>
      <c r="B123" s="9">
        <v>32828</v>
      </c>
      <c r="C123" s="10">
        <f t="shared" ca="1" si="2"/>
        <v>32</v>
      </c>
      <c r="D123" s="8" t="s">
        <v>5</v>
      </c>
      <c r="E123" s="8">
        <v>3</v>
      </c>
      <c r="F123" s="13" t="str">
        <f t="shared" si="3"/>
        <v>No Bonus</v>
      </c>
    </row>
    <row r="124" spans="1:6" x14ac:dyDescent="0.25">
      <c r="A124" s="8" t="s">
        <v>201</v>
      </c>
      <c r="B124" s="9">
        <v>34361</v>
      </c>
      <c r="C124" s="10">
        <f t="shared" ca="1" si="2"/>
        <v>28</v>
      </c>
      <c r="D124" s="8" t="s">
        <v>6</v>
      </c>
      <c r="E124" s="8">
        <v>4</v>
      </c>
      <c r="F124" s="13">
        <f t="shared" si="3"/>
        <v>1500</v>
      </c>
    </row>
    <row r="125" spans="1:6" x14ac:dyDescent="0.25">
      <c r="A125" s="8" t="s">
        <v>225</v>
      </c>
      <c r="B125" s="9">
        <v>34993</v>
      </c>
      <c r="C125" s="10">
        <f t="shared" ca="1" si="2"/>
        <v>26</v>
      </c>
      <c r="D125" s="8" t="s">
        <v>5</v>
      </c>
      <c r="E125" s="8">
        <v>5</v>
      </c>
      <c r="F125" s="13">
        <f t="shared" si="3"/>
        <v>1200</v>
      </c>
    </row>
    <row r="126" spans="1:6" x14ac:dyDescent="0.25">
      <c r="A126" s="8" t="s">
        <v>213</v>
      </c>
      <c r="B126" s="9">
        <v>35250</v>
      </c>
      <c r="C126" s="10">
        <f t="shared" ca="1" si="2"/>
        <v>26</v>
      </c>
      <c r="D126" s="8" t="s">
        <v>7</v>
      </c>
      <c r="E126" s="8">
        <v>2</v>
      </c>
      <c r="F126" s="13" t="str">
        <f t="shared" si="3"/>
        <v>No Bonus</v>
      </c>
    </row>
    <row r="127" spans="1:6" x14ac:dyDescent="0.25">
      <c r="A127" s="8" t="s">
        <v>209</v>
      </c>
      <c r="B127" s="9">
        <v>34923</v>
      </c>
      <c r="C127" s="10">
        <f t="shared" ca="1" si="2"/>
        <v>27</v>
      </c>
      <c r="D127" s="8" t="s">
        <v>8</v>
      </c>
      <c r="E127" s="8">
        <v>5</v>
      </c>
      <c r="F127" s="13">
        <f t="shared" si="3"/>
        <v>1200</v>
      </c>
    </row>
    <row r="128" spans="1:6" x14ac:dyDescent="0.25">
      <c r="A128" s="8" t="s">
        <v>185</v>
      </c>
      <c r="B128" s="9">
        <v>35082</v>
      </c>
      <c r="C128" s="10">
        <f t="shared" ca="1" si="2"/>
        <v>26</v>
      </c>
      <c r="D128" s="8" t="s">
        <v>8</v>
      </c>
      <c r="E128" s="8">
        <v>3</v>
      </c>
      <c r="F128" s="13" t="str">
        <f t="shared" si="3"/>
        <v>No Bonus</v>
      </c>
    </row>
    <row r="129" spans="1:6" x14ac:dyDescent="0.25">
      <c r="A129" s="8" t="s">
        <v>101</v>
      </c>
      <c r="B129" s="9">
        <v>35654</v>
      </c>
      <c r="C129" s="10">
        <f t="shared" ca="1" si="2"/>
        <v>25</v>
      </c>
      <c r="D129" s="8" t="s">
        <v>5</v>
      </c>
      <c r="E129" s="8">
        <v>2</v>
      </c>
      <c r="F129" s="13" t="str">
        <f t="shared" si="3"/>
        <v>No Bonus</v>
      </c>
    </row>
    <row r="130" spans="1:6" x14ac:dyDescent="0.25">
      <c r="A130" s="8" t="s">
        <v>113</v>
      </c>
      <c r="B130" s="9">
        <v>34645</v>
      </c>
      <c r="C130" s="10">
        <f t="shared" ref="C130:C193" ca="1" si="4">DATEDIF(B130,TODAY(),"Y")</f>
        <v>27</v>
      </c>
      <c r="D130" s="8" t="s">
        <v>6</v>
      </c>
      <c r="E130" s="8">
        <v>2</v>
      </c>
      <c r="F130" s="13" t="str">
        <f t="shared" si="3"/>
        <v>No Bonus</v>
      </c>
    </row>
    <row r="131" spans="1:6" x14ac:dyDescent="0.25">
      <c r="A131" s="8" t="s">
        <v>67</v>
      </c>
      <c r="B131" s="9">
        <v>35170</v>
      </c>
      <c r="C131" s="10">
        <f t="shared" ca="1" si="4"/>
        <v>26</v>
      </c>
      <c r="D131" s="8" t="s">
        <v>6</v>
      </c>
      <c r="E131" s="8">
        <v>1</v>
      </c>
      <c r="F131" s="13" t="str">
        <f t="shared" ref="F131:F194" si="5">IF(AND(E131&gt;3,D131="Full Time"),$I$3,IF(AND(E131&gt;3,NOT(D131="Full Time")),$I$4,"No Bonus"))</f>
        <v>No Bonus</v>
      </c>
    </row>
    <row r="132" spans="1:6" x14ac:dyDescent="0.25">
      <c r="A132" s="8" t="s">
        <v>97</v>
      </c>
      <c r="B132" s="9">
        <v>32344</v>
      </c>
      <c r="C132" s="10">
        <f t="shared" ca="1" si="4"/>
        <v>34</v>
      </c>
      <c r="D132" s="8" t="s">
        <v>7</v>
      </c>
      <c r="E132" s="8">
        <v>4</v>
      </c>
      <c r="F132" s="13">
        <f t="shared" si="5"/>
        <v>1200</v>
      </c>
    </row>
    <row r="133" spans="1:6" x14ac:dyDescent="0.25">
      <c r="A133" s="8" t="s">
        <v>244</v>
      </c>
      <c r="B133" s="9">
        <v>38733</v>
      </c>
      <c r="C133" s="10">
        <f t="shared" ca="1" si="4"/>
        <v>16</v>
      </c>
      <c r="D133" s="8" t="s">
        <v>6</v>
      </c>
      <c r="E133" s="8">
        <v>5</v>
      </c>
      <c r="F133" s="13">
        <f t="shared" si="5"/>
        <v>1500</v>
      </c>
    </row>
    <row r="134" spans="1:6" x14ac:dyDescent="0.25">
      <c r="A134" s="8" t="s">
        <v>186</v>
      </c>
      <c r="B134" s="9">
        <v>33130</v>
      </c>
      <c r="C134" s="10">
        <f t="shared" ca="1" si="4"/>
        <v>31</v>
      </c>
      <c r="D134" s="8" t="s">
        <v>5</v>
      </c>
      <c r="E134" s="8">
        <v>5</v>
      </c>
      <c r="F134" s="13">
        <f t="shared" si="5"/>
        <v>1200</v>
      </c>
    </row>
    <row r="135" spans="1:6" x14ac:dyDescent="0.25">
      <c r="A135" s="8" t="s">
        <v>251</v>
      </c>
      <c r="B135" s="9">
        <v>33276</v>
      </c>
      <c r="C135" s="10">
        <f t="shared" ca="1" si="4"/>
        <v>31</v>
      </c>
      <c r="D135" s="8" t="s">
        <v>6</v>
      </c>
      <c r="E135" s="8">
        <v>2</v>
      </c>
      <c r="F135" s="13" t="str">
        <f t="shared" si="5"/>
        <v>No Bonus</v>
      </c>
    </row>
    <row r="136" spans="1:6" x14ac:dyDescent="0.25">
      <c r="A136" s="8" t="s">
        <v>199</v>
      </c>
      <c r="B136" s="9">
        <v>36290</v>
      </c>
      <c r="C136" s="10">
        <f t="shared" ca="1" si="4"/>
        <v>23</v>
      </c>
      <c r="D136" s="8" t="s">
        <v>5</v>
      </c>
      <c r="E136" s="8">
        <v>3</v>
      </c>
      <c r="F136" s="13" t="str">
        <f t="shared" si="5"/>
        <v>No Bonus</v>
      </c>
    </row>
    <row r="137" spans="1:6" x14ac:dyDescent="0.25">
      <c r="A137" s="8" t="s">
        <v>189</v>
      </c>
      <c r="B137" s="9">
        <v>34205</v>
      </c>
      <c r="C137" s="10">
        <f t="shared" ca="1" si="4"/>
        <v>28</v>
      </c>
      <c r="D137" s="8" t="s">
        <v>6</v>
      </c>
      <c r="E137" s="8">
        <v>2</v>
      </c>
      <c r="F137" s="13" t="str">
        <f t="shared" si="5"/>
        <v>No Bonus</v>
      </c>
    </row>
    <row r="138" spans="1:6" x14ac:dyDescent="0.25">
      <c r="A138" s="8" t="s">
        <v>123</v>
      </c>
      <c r="B138" s="9">
        <v>36010</v>
      </c>
      <c r="C138" s="10">
        <f t="shared" ca="1" si="4"/>
        <v>24</v>
      </c>
      <c r="D138" s="8" t="s">
        <v>6</v>
      </c>
      <c r="E138" s="8">
        <v>1</v>
      </c>
      <c r="F138" s="13" t="str">
        <f t="shared" si="5"/>
        <v>No Bonus</v>
      </c>
    </row>
    <row r="139" spans="1:6" x14ac:dyDescent="0.25">
      <c r="A139" s="8" t="s">
        <v>155</v>
      </c>
      <c r="B139" s="9">
        <v>34630</v>
      </c>
      <c r="C139" s="10">
        <f t="shared" ca="1" si="4"/>
        <v>27</v>
      </c>
      <c r="D139" s="8" t="s">
        <v>8</v>
      </c>
      <c r="E139" s="8">
        <v>3</v>
      </c>
      <c r="F139" s="13" t="str">
        <f t="shared" si="5"/>
        <v>No Bonus</v>
      </c>
    </row>
    <row r="140" spans="1:6" x14ac:dyDescent="0.25">
      <c r="A140" s="8" t="s">
        <v>49</v>
      </c>
      <c r="B140" s="9">
        <v>36490</v>
      </c>
      <c r="C140" s="10">
        <f t="shared" ca="1" si="4"/>
        <v>22</v>
      </c>
      <c r="D140" s="8" t="s">
        <v>6</v>
      </c>
      <c r="E140" s="8">
        <v>1</v>
      </c>
      <c r="F140" s="13" t="str">
        <f t="shared" si="5"/>
        <v>No Bonus</v>
      </c>
    </row>
    <row r="141" spans="1:6" x14ac:dyDescent="0.25">
      <c r="A141" s="8" t="s">
        <v>111</v>
      </c>
      <c r="B141" s="9">
        <v>34187</v>
      </c>
      <c r="C141" s="10">
        <f t="shared" ca="1" si="4"/>
        <v>29</v>
      </c>
      <c r="D141" s="8" t="s">
        <v>6</v>
      </c>
      <c r="E141" s="8">
        <v>5</v>
      </c>
      <c r="F141" s="13">
        <f t="shared" si="5"/>
        <v>1500</v>
      </c>
    </row>
    <row r="142" spans="1:6" x14ac:dyDescent="0.25">
      <c r="A142" s="8" t="s">
        <v>107</v>
      </c>
      <c r="B142" s="9">
        <v>32739</v>
      </c>
      <c r="C142" s="10">
        <f t="shared" ca="1" si="4"/>
        <v>32</v>
      </c>
      <c r="D142" s="8" t="s">
        <v>6</v>
      </c>
      <c r="E142" s="8">
        <v>3</v>
      </c>
      <c r="F142" s="13" t="str">
        <f t="shared" si="5"/>
        <v>No Bonus</v>
      </c>
    </row>
    <row r="143" spans="1:6" x14ac:dyDescent="0.25">
      <c r="A143" s="8" t="s">
        <v>99</v>
      </c>
      <c r="B143" s="9">
        <v>34433</v>
      </c>
      <c r="C143" s="10">
        <f t="shared" ca="1" si="4"/>
        <v>28</v>
      </c>
      <c r="D143" s="8" t="s">
        <v>6</v>
      </c>
      <c r="E143" s="8">
        <v>4</v>
      </c>
      <c r="F143" s="13">
        <f t="shared" si="5"/>
        <v>1500</v>
      </c>
    </row>
    <row r="144" spans="1:6" x14ac:dyDescent="0.25">
      <c r="A144" s="8" t="s">
        <v>81</v>
      </c>
      <c r="B144" s="9">
        <v>35229</v>
      </c>
      <c r="C144" s="10">
        <f t="shared" ca="1" si="4"/>
        <v>26</v>
      </c>
      <c r="D144" s="8" t="s">
        <v>6</v>
      </c>
      <c r="E144" s="8">
        <v>2</v>
      </c>
      <c r="F144" s="13" t="str">
        <f t="shared" si="5"/>
        <v>No Bonus</v>
      </c>
    </row>
    <row r="145" spans="1:6" x14ac:dyDescent="0.25">
      <c r="A145" s="8" t="s">
        <v>178</v>
      </c>
      <c r="B145" s="9">
        <v>38024</v>
      </c>
      <c r="C145" s="10">
        <f t="shared" ca="1" si="4"/>
        <v>18</v>
      </c>
      <c r="D145" s="8" t="s">
        <v>5</v>
      </c>
      <c r="E145" s="8">
        <v>3</v>
      </c>
      <c r="F145" s="13" t="str">
        <f t="shared" si="5"/>
        <v>No Bonus</v>
      </c>
    </row>
    <row r="146" spans="1:6" x14ac:dyDescent="0.25">
      <c r="A146" s="8" t="s">
        <v>195</v>
      </c>
      <c r="B146" s="9">
        <v>35372</v>
      </c>
      <c r="C146" s="10">
        <f t="shared" ca="1" si="4"/>
        <v>25</v>
      </c>
      <c r="D146" s="8" t="s">
        <v>6</v>
      </c>
      <c r="E146" s="8">
        <v>1</v>
      </c>
      <c r="F146" s="13" t="str">
        <f t="shared" si="5"/>
        <v>No Bonus</v>
      </c>
    </row>
    <row r="147" spans="1:6" x14ac:dyDescent="0.25">
      <c r="A147" s="8" t="s">
        <v>196</v>
      </c>
      <c r="B147" s="9">
        <v>32323</v>
      </c>
      <c r="C147" s="10">
        <f t="shared" ca="1" si="4"/>
        <v>34</v>
      </c>
      <c r="D147" s="8" t="s">
        <v>6</v>
      </c>
      <c r="E147" s="8">
        <v>1</v>
      </c>
      <c r="F147" s="13" t="str">
        <f t="shared" si="5"/>
        <v>No Bonus</v>
      </c>
    </row>
    <row r="148" spans="1:6" x14ac:dyDescent="0.25">
      <c r="A148" s="8" t="s">
        <v>241</v>
      </c>
      <c r="B148" s="9">
        <v>32441</v>
      </c>
      <c r="C148" s="10">
        <f t="shared" ca="1" si="4"/>
        <v>33</v>
      </c>
      <c r="D148" s="8" t="s">
        <v>5</v>
      </c>
      <c r="E148" s="8">
        <v>4</v>
      </c>
      <c r="F148" s="13">
        <f t="shared" si="5"/>
        <v>1200</v>
      </c>
    </row>
    <row r="149" spans="1:6" x14ac:dyDescent="0.25">
      <c r="A149" s="8" t="s">
        <v>24</v>
      </c>
      <c r="B149" s="9">
        <v>35414</v>
      </c>
      <c r="C149" s="10">
        <f t="shared" ca="1" si="4"/>
        <v>25</v>
      </c>
      <c r="D149" s="8" t="s">
        <v>6</v>
      </c>
      <c r="E149" s="8">
        <v>1</v>
      </c>
      <c r="F149" s="13" t="str">
        <f t="shared" si="5"/>
        <v>No Bonus</v>
      </c>
    </row>
    <row r="150" spans="1:6" x14ac:dyDescent="0.25">
      <c r="A150" s="8" t="s">
        <v>149</v>
      </c>
      <c r="B150" s="9">
        <v>37081</v>
      </c>
      <c r="C150" s="10">
        <f t="shared" ca="1" si="4"/>
        <v>21</v>
      </c>
      <c r="D150" s="8" t="s">
        <v>5</v>
      </c>
      <c r="E150" s="8">
        <v>1</v>
      </c>
      <c r="F150" s="13" t="str">
        <f t="shared" si="5"/>
        <v>No Bonus</v>
      </c>
    </row>
    <row r="151" spans="1:6" x14ac:dyDescent="0.25">
      <c r="A151" s="8" t="s">
        <v>139</v>
      </c>
      <c r="B151" s="9">
        <v>36829</v>
      </c>
      <c r="C151" s="10">
        <f t="shared" ca="1" si="4"/>
        <v>21</v>
      </c>
      <c r="D151" s="8" t="s">
        <v>7</v>
      </c>
      <c r="E151" s="8">
        <v>4</v>
      </c>
      <c r="F151" s="13">
        <f t="shared" si="5"/>
        <v>1200</v>
      </c>
    </row>
    <row r="152" spans="1:6" x14ac:dyDescent="0.25">
      <c r="A152" s="8" t="s">
        <v>46</v>
      </c>
      <c r="B152" s="9">
        <v>35092</v>
      </c>
      <c r="C152" s="10">
        <f t="shared" ca="1" si="4"/>
        <v>26</v>
      </c>
      <c r="D152" s="8" t="s">
        <v>5</v>
      </c>
      <c r="E152" s="8">
        <v>3</v>
      </c>
      <c r="F152" s="13" t="str">
        <f t="shared" si="5"/>
        <v>No Bonus</v>
      </c>
    </row>
    <row r="153" spans="1:6" x14ac:dyDescent="0.25">
      <c r="A153" s="8" t="s">
        <v>142</v>
      </c>
      <c r="B153" s="9">
        <v>33725</v>
      </c>
      <c r="C153" s="10">
        <f t="shared" ca="1" si="4"/>
        <v>30</v>
      </c>
      <c r="D153" s="8" t="s">
        <v>5</v>
      </c>
      <c r="E153" s="8">
        <v>3</v>
      </c>
      <c r="F153" s="13" t="str">
        <f t="shared" si="5"/>
        <v>No Bonus</v>
      </c>
    </row>
    <row r="154" spans="1:6" x14ac:dyDescent="0.25">
      <c r="A154" s="8" t="s">
        <v>205</v>
      </c>
      <c r="B154" s="9">
        <v>36765</v>
      </c>
      <c r="C154" s="10">
        <f t="shared" ca="1" si="4"/>
        <v>21</v>
      </c>
      <c r="D154" s="8" t="s">
        <v>8</v>
      </c>
      <c r="E154" s="8">
        <v>2</v>
      </c>
      <c r="F154" s="13" t="str">
        <f t="shared" si="5"/>
        <v>No Bonus</v>
      </c>
    </row>
    <row r="155" spans="1:6" x14ac:dyDescent="0.25">
      <c r="A155" s="8" t="s">
        <v>174</v>
      </c>
      <c r="B155" s="9">
        <v>35190</v>
      </c>
      <c r="C155" s="10">
        <f t="shared" ca="1" si="4"/>
        <v>26</v>
      </c>
      <c r="D155" s="8" t="s">
        <v>6</v>
      </c>
      <c r="E155" s="8">
        <v>4</v>
      </c>
      <c r="F155" s="13">
        <f t="shared" si="5"/>
        <v>1500</v>
      </c>
    </row>
    <row r="156" spans="1:6" x14ac:dyDescent="0.25">
      <c r="A156" s="8" t="s">
        <v>150</v>
      </c>
      <c r="B156" s="9">
        <v>34950</v>
      </c>
      <c r="C156" s="10">
        <f t="shared" ca="1" si="4"/>
        <v>26</v>
      </c>
      <c r="D156" s="8" t="s">
        <v>6</v>
      </c>
      <c r="E156" s="8">
        <v>3</v>
      </c>
      <c r="F156" s="13" t="str">
        <f t="shared" si="5"/>
        <v>No Bonus</v>
      </c>
    </row>
    <row r="157" spans="1:6" x14ac:dyDescent="0.25">
      <c r="A157" s="8" t="s">
        <v>156</v>
      </c>
      <c r="B157" s="9">
        <v>32475</v>
      </c>
      <c r="C157" s="10">
        <f t="shared" ca="1" si="4"/>
        <v>33</v>
      </c>
      <c r="D157" s="8" t="s">
        <v>5</v>
      </c>
      <c r="E157" s="8">
        <v>2</v>
      </c>
      <c r="F157" s="13" t="str">
        <f t="shared" si="5"/>
        <v>No Bonus</v>
      </c>
    </row>
    <row r="158" spans="1:6" x14ac:dyDescent="0.25">
      <c r="A158" s="8" t="s">
        <v>151</v>
      </c>
      <c r="B158" s="11">
        <v>39307</v>
      </c>
      <c r="C158" s="10">
        <f t="shared" ca="1" si="4"/>
        <v>15</v>
      </c>
      <c r="D158" s="8" t="s">
        <v>5</v>
      </c>
      <c r="E158" s="8">
        <v>5</v>
      </c>
      <c r="F158" s="13">
        <f t="shared" si="5"/>
        <v>1200</v>
      </c>
    </row>
    <row r="159" spans="1:6" x14ac:dyDescent="0.25">
      <c r="A159" s="8" t="s">
        <v>73</v>
      </c>
      <c r="B159" s="9">
        <v>35520</v>
      </c>
      <c r="C159" s="10">
        <f t="shared" ca="1" si="4"/>
        <v>25</v>
      </c>
      <c r="D159" s="8" t="s">
        <v>6</v>
      </c>
      <c r="E159" s="8">
        <v>5</v>
      </c>
      <c r="F159" s="13">
        <f t="shared" si="5"/>
        <v>1500</v>
      </c>
    </row>
    <row r="160" spans="1:6" x14ac:dyDescent="0.25">
      <c r="A160" s="8" t="s">
        <v>132</v>
      </c>
      <c r="B160" s="9">
        <v>37000</v>
      </c>
      <c r="C160" s="10">
        <f t="shared" ca="1" si="4"/>
        <v>21</v>
      </c>
      <c r="D160" s="8" t="s">
        <v>8</v>
      </c>
      <c r="E160" s="8">
        <v>5</v>
      </c>
      <c r="F160" s="13">
        <f t="shared" si="5"/>
        <v>1200</v>
      </c>
    </row>
    <row r="161" spans="1:6" x14ac:dyDescent="0.25">
      <c r="A161" s="8" t="s">
        <v>118</v>
      </c>
      <c r="B161" s="9">
        <v>32975</v>
      </c>
      <c r="C161" s="10">
        <f t="shared" ca="1" si="4"/>
        <v>32</v>
      </c>
      <c r="D161" s="8" t="s">
        <v>6</v>
      </c>
      <c r="E161" s="8">
        <v>3</v>
      </c>
      <c r="F161" s="13" t="str">
        <f t="shared" si="5"/>
        <v>No Bonus</v>
      </c>
    </row>
    <row r="162" spans="1:6" x14ac:dyDescent="0.25">
      <c r="A162" s="8" t="s">
        <v>191</v>
      </c>
      <c r="B162" s="9">
        <v>39220</v>
      </c>
      <c r="C162" s="10">
        <f t="shared" ca="1" si="4"/>
        <v>15</v>
      </c>
      <c r="D162" s="8" t="s">
        <v>7</v>
      </c>
      <c r="E162" s="8">
        <v>5</v>
      </c>
      <c r="F162" s="13">
        <f t="shared" si="5"/>
        <v>1200</v>
      </c>
    </row>
    <row r="163" spans="1:6" x14ac:dyDescent="0.25">
      <c r="A163" s="8" t="s">
        <v>128</v>
      </c>
      <c r="B163" s="9">
        <v>33057</v>
      </c>
      <c r="C163" s="10">
        <f t="shared" ca="1" si="4"/>
        <v>32</v>
      </c>
      <c r="D163" s="8" t="s">
        <v>5</v>
      </c>
      <c r="E163" s="8">
        <v>2</v>
      </c>
      <c r="F163" s="13" t="str">
        <f t="shared" si="5"/>
        <v>No Bonus</v>
      </c>
    </row>
    <row r="164" spans="1:6" x14ac:dyDescent="0.25">
      <c r="A164" s="8" t="s">
        <v>145</v>
      </c>
      <c r="B164" s="9">
        <v>37477</v>
      </c>
      <c r="C164" s="10">
        <f t="shared" ca="1" si="4"/>
        <v>20</v>
      </c>
      <c r="D164" s="8" t="s">
        <v>6</v>
      </c>
      <c r="E164" s="8">
        <v>2</v>
      </c>
      <c r="F164" s="13" t="str">
        <f t="shared" si="5"/>
        <v>No Bonus</v>
      </c>
    </row>
    <row r="165" spans="1:6" x14ac:dyDescent="0.25">
      <c r="A165" s="8" t="s">
        <v>214</v>
      </c>
      <c r="B165" s="9">
        <v>32982</v>
      </c>
      <c r="C165" s="10">
        <f t="shared" ca="1" si="4"/>
        <v>32</v>
      </c>
      <c r="D165" s="8" t="s">
        <v>6</v>
      </c>
      <c r="E165" s="8">
        <v>1</v>
      </c>
      <c r="F165" s="13" t="str">
        <f t="shared" si="5"/>
        <v>No Bonus</v>
      </c>
    </row>
    <row r="166" spans="1:6" x14ac:dyDescent="0.25">
      <c r="A166" s="8" t="s">
        <v>130</v>
      </c>
      <c r="B166" s="9">
        <v>35138</v>
      </c>
      <c r="C166" s="10">
        <f t="shared" ca="1" si="4"/>
        <v>26</v>
      </c>
      <c r="D166" s="8" t="s">
        <v>6</v>
      </c>
      <c r="E166" s="8">
        <v>4</v>
      </c>
      <c r="F166" s="13">
        <f t="shared" si="5"/>
        <v>1500</v>
      </c>
    </row>
    <row r="167" spans="1:6" x14ac:dyDescent="0.25">
      <c r="A167" s="8" t="s">
        <v>167</v>
      </c>
      <c r="B167" s="9">
        <v>33203</v>
      </c>
      <c r="C167" s="10">
        <f t="shared" ca="1" si="4"/>
        <v>31</v>
      </c>
      <c r="D167" s="8" t="s">
        <v>5</v>
      </c>
      <c r="E167" s="8">
        <v>5</v>
      </c>
      <c r="F167" s="13">
        <f t="shared" si="5"/>
        <v>1200</v>
      </c>
    </row>
    <row r="168" spans="1:6" x14ac:dyDescent="0.25">
      <c r="A168" s="8" t="s">
        <v>63</v>
      </c>
      <c r="B168" s="9">
        <v>38337</v>
      </c>
      <c r="C168" s="10">
        <f t="shared" ca="1" si="4"/>
        <v>17</v>
      </c>
      <c r="D168" s="8" t="s">
        <v>6</v>
      </c>
      <c r="E168" s="8">
        <v>3</v>
      </c>
      <c r="F168" s="13" t="str">
        <f t="shared" si="5"/>
        <v>No Bonus</v>
      </c>
    </row>
    <row r="169" spans="1:6" x14ac:dyDescent="0.25">
      <c r="A169" s="8" t="s">
        <v>160</v>
      </c>
      <c r="B169" s="9">
        <v>36342</v>
      </c>
      <c r="C169" s="10">
        <f t="shared" ca="1" si="4"/>
        <v>23</v>
      </c>
      <c r="D169" s="8" t="s">
        <v>6</v>
      </c>
      <c r="E169" s="8">
        <v>3</v>
      </c>
      <c r="F169" s="13" t="str">
        <f t="shared" si="5"/>
        <v>No Bonus</v>
      </c>
    </row>
    <row r="170" spans="1:6" x14ac:dyDescent="0.25">
      <c r="A170" s="8" t="s">
        <v>249</v>
      </c>
      <c r="B170" s="9">
        <v>37200</v>
      </c>
      <c r="C170" s="10">
        <f t="shared" ca="1" si="4"/>
        <v>20</v>
      </c>
      <c r="D170" s="8" t="s">
        <v>6</v>
      </c>
      <c r="E170" s="8">
        <v>2</v>
      </c>
      <c r="F170" s="13" t="str">
        <f t="shared" si="5"/>
        <v>No Bonus</v>
      </c>
    </row>
    <row r="171" spans="1:6" x14ac:dyDescent="0.25">
      <c r="A171" s="8" t="s">
        <v>60</v>
      </c>
      <c r="B171" s="9">
        <v>34956</v>
      </c>
      <c r="C171" s="10">
        <f t="shared" ca="1" si="4"/>
        <v>26</v>
      </c>
      <c r="D171" s="8" t="s">
        <v>5</v>
      </c>
      <c r="E171" s="8">
        <v>3</v>
      </c>
      <c r="F171" s="13" t="str">
        <f t="shared" si="5"/>
        <v>No Bonus</v>
      </c>
    </row>
    <row r="172" spans="1:6" x14ac:dyDescent="0.25">
      <c r="A172" s="8" t="s">
        <v>158</v>
      </c>
      <c r="B172" s="9">
        <v>35656</v>
      </c>
      <c r="C172" s="10">
        <f t="shared" ca="1" si="4"/>
        <v>25</v>
      </c>
      <c r="D172" s="8" t="s">
        <v>8</v>
      </c>
      <c r="E172" s="8">
        <v>3</v>
      </c>
      <c r="F172" s="13" t="str">
        <f t="shared" si="5"/>
        <v>No Bonus</v>
      </c>
    </row>
    <row r="173" spans="1:6" x14ac:dyDescent="0.25">
      <c r="A173" s="8" t="s">
        <v>58</v>
      </c>
      <c r="B173" s="9">
        <v>34981</v>
      </c>
      <c r="C173" s="10">
        <f t="shared" ca="1" si="4"/>
        <v>26</v>
      </c>
      <c r="D173" s="8" t="s">
        <v>5</v>
      </c>
      <c r="E173" s="8">
        <v>1</v>
      </c>
      <c r="F173" s="13" t="str">
        <f t="shared" si="5"/>
        <v>No Bonus</v>
      </c>
    </row>
    <row r="174" spans="1:6" x14ac:dyDescent="0.25">
      <c r="A174" s="8" t="s">
        <v>106</v>
      </c>
      <c r="B174" s="9">
        <v>34911</v>
      </c>
      <c r="C174" s="10">
        <f t="shared" ca="1" si="4"/>
        <v>27</v>
      </c>
      <c r="D174" s="8" t="s">
        <v>6</v>
      </c>
      <c r="E174" s="8">
        <v>3</v>
      </c>
      <c r="F174" s="13" t="str">
        <f t="shared" si="5"/>
        <v>No Bonus</v>
      </c>
    </row>
    <row r="175" spans="1:6" x14ac:dyDescent="0.25">
      <c r="A175" s="8" t="s">
        <v>153</v>
      </c>
      <c r="B175" s="9">
        <v>37807</v>
      </c>
      <c r="C175" s="10">
        <f t="shared" ca="1" si="4"/>
        <v>19</v>
      </c>
      <c r="D175" s="8" t="s">
        <v>6</v>
      </c>
      <c r="E175" s="8">
        <v>4</v>
      </c>
      <c r="F175" s="13">
        <f t="shared" si="5"/>
        <v>1500</v>
      </c>
    </row>
    <row r="176" spans="1:6" x14ac:dyDescent="0.25">
      <c r="A176" s="8" t="s">
        <v>148</v>
      </c>
      <c r="B176" s="9">
        <v>34601</v>
      </c>
      <c r="C176" s="10">
        <f t="shared" ca="1" si="4"/>
        <v>27</v>
      </c>
      <c r="D176" s="8" t="s">
        <v>6</v>
      </c>
      <c r="E176" s="8">
        <v>4</v>
      </c>
      <c r="F176" s="13">
        <f t="shared" si="5"/>
        <v>1500</v>
      </c>
    </row>
    <row r="177" spans="1:6" x14ac:dyDescent="0.25">
      <c r="A177" s="8" t="s">
        <v>61</v>
      </c>
      <c r="B177" s="9">
        <v>34251</v>
      </c>
      <c r="C177" s="10">
        <f t="shared" ca="1" si="4"/>
        <v>28</v>
      </c>
      <c r="D177" s="8" t="s">
        <v>6</v>
      </c>
      <c r="E177" s="8">
        <v>5</v>
      </c>
      <c r="F177" s="13">
        <f t="shared" si="5"/>
        <v>1500</v>
      </c>
    </row>
    <row r="178" spans="1:6" x14ac:dyDescent="0.25">
      <c r="A178" s="8" t="s">
        <v>77</v>
      </c>
      <c r="B178" s="9">
        <v>35783</v>
      </c>
      <c r="C178" s="10">
        <f t="shared" ca="1" si="4"/>
        <v>24</v>
      </c>
      <c r="D178" s="8" t="s">
        <v>5</v>
      </c>
      <c r="E178" s="8">
        <v>1</v>
      </c>
      <c r="F178" s="13" t="str">
        <f t="shared" si="5"/>
        <v>No Bonus</v>
      </c>
    </row>
    <row r="179" spans="1:6" x14ac:dyDescent="0.25">
      <c r="A179" s="8" t="s">
        <v>50</v>
      </c>
      <c r="B179" s="9">
        <v>35000</v>
      </c>
      <c r="C179" s="10">
        <f t="shared" ca="1" si="4"/>
        <v>26</v>
      </c>
      <c r="D179" s="8" t="s">
        <v>8</v>
      </c>
      <c r="E179" s="8">
        <v>5</v>
      </c>
      <c r="F179" s="13">
        <f t="shared" si="5"/>
        <v>1200</v>
      </c>
    </row>
    <row r="180" spans="1:6" x14ac:dyDescent="0.25">
      <c r="A180" s="8" t="s">
        <v>37</v>
      </c>
      <c r="B180" s="9">
        <v>36847</v>
      </c>
      <c r="C180" s="10">
        <f t="shared" ca="1" si="4"/>
        <v>21</v>
      </c>
      <c r="D180" s="8" t="s">
        <v>6</v>
      </c>
      <c r="E180" s="8">
        <v>5</v>
      </c>
      <c r="F180" s="13">
        <f t="shared" si="5"/>
        <v>1500</v>
      </c>
    </row>
    <row r="181" spans="1:6" x14ac:dyDescent="0.25">
      <c r="A181" s="8" t="s">
        <v>250</v>
      </c>
      <c r="B181" s="11">
        <v>39506</v>
      </c>
      <c r="C181" s="10">
        <f t="shared" ca="1" si="4"/>
        <v>14</v>
      </c>
      <c r="D181" s="8" t="s">
        <v>8</v>
      </c>
      <c r="E181" s="8">
        <v>3</v>
      </c>
      <c r="F181" s="13" t="str">
        <f t="shared" si="5"/>
        <v>No Bonus</v>
      </c>
    </row>
    <row r="182" spans="1:6" x14ac:dyDescent="0.25">
      <c r="A182" s="8" t="s">
        <v>252</v>
      </c>
      <c r="B182" s="9">
        <v>38225</v>
      </c>
      <c r="C182" s="10">
        <f t="shared" ca="1" si="4"/>
        <v>17</v>
      </c>
      <c r="D182" s="8" t="s">
        <v>6</v>
      </c>
      <c r="E182" s="8">
        <v>2</v>
      </c>
      <c r="F182" s="13" t="str">
        <f t="shared" si="5"/>
        <v>No Bonus</v>
      </c>
    </row>
    <row r="183" spans="1:6" x14ac:dyDescent="0.25">
      <c r="A183" s="8" t="s">
        <v>38</v>
      </c>
      <c r="B183" s="9">
        <v>35516</v>
      </c>
      <c r="C183" s="10">
        <f t="shared" ca="1" si="4"/>
        <v>25</v>
      </c>
      <c r="D183" s="8" t="s">
        <v>7</v>
      </c>
      <c r="E183" s="8">
        <v>5</v>
      </c>
      <c r="F183" s="13">
        <f t="shared" si="5"/>
        <v>1200</v>
      </c>
    </row>
    <row r="184" spans="1:6" x14ac:dyDescent="0.25">
      <c r="A184" s="8" t="s">
        <v>194</v>
      </c>
      <c r="B184" s="9">
        <v>35303</v>
      </c>
      <c r="C184" s="10">
        <f t="shared" ca="1" si="4"/>
        <v>25</v>
      </c>
      <c r="D184" s="8" t="s">
        <v>6</v>
      </c>
      <c r="E184" s="8">
        <v>2</v>
      </c>
      <c r="F184" s="13" t="str">
        <f t="shared" si="5"/>
        <v>No Bonus</v>
      </c>
    </row>
    <row r="185" spans="1:6" x14ac:dyDescent="0.25">
      <c r="A185" s="8" t="s">
        <v>14</v>
      </c>
      <c r="B185" s="9">
        <v>32501</v>
      </c>
      <c r="C185" s="10">
        <f t="shared" ca="1" si="4"/>
        <v>33</v>
      </c>
      <c r="D185" s="8" t="s">
        <v>6</v>
      </c>
      <c r="E185" s="8">
        <v>5</v>
      </c>
      <c r="F185" s="13">
        <f t="shared" si="5"/>
        <v>1500</v>
      </c>
    </row>
    <row r="186" spans="1:6" x14ac:dyDescent="0.25">
      <c r="A186" s="8" t="s">
        <v>51</v>
      </c>
      <c r="B186" s="9">
        <v>35344</v>
      </c>
      <c r="C186" s="10">
        <f t="shared" ca="1" si="4"/>
        <v>25</v>
      </c>
      <c r="D186" s="8" t="s">
        <v>6</v>
      </c>
      <c r="E186" s="8">
        <v>3</v>
      </c>
      <c r="F186" s="13" t="str">
        <f t="shared" si="5"/>
        <v>No Bonus</v>
      </c>
    </row>
    <row r="187" spans="1:6" x14ac:dyDescent="0.25">
      <c r="A187" s="8" t="s">
        <v>232</v>
      </c>
      <c r="B187" s="9">
        <v>33808</v>
      </c>
      <c r="C187" s="10">
        <f t="shared" ca="1" si="4"/>
        <v>30</v>
      </c>
      <c r="D187" s="8" t="s">
        <v>6</v>
      </c>
      <c r="E187" s="8">
        <v>5</v>
      </c>
      <c r="F187" s="13">
        <f t="shared" si="5"/>
        <v>1500</v>
      </c>
    </row>
    <row r="188" spans="1:6" x14ac:dyDescent="0.25">
      <c r="A188" s="8" t="s">
        <v>171</v>
      </c>
      <c r="B188" s="9">
        <v>33588</v>
      </c>
      <c r="C188" s="10">
        <f t="shared" ca="1" si="4"/>
        <v>30</v>
      </c>
      <c r="D188" s="8" t="s">
        <v>5</v>
      </c>
      <c r="E188" s="8">
        <v>1</v>
      </c>
      <c r="F188" s="13" t="str">
        <f t="shared" si="5"/>
        <v>No Bonus</v>
      </c>
    </row>
    <row r="189" spans="1:6" x14ac:dyDescent="0.25">
      <c r="A189" s="8" t="s">
        <v>15</v>
      </c>
      <c r="B189" s="9">
        <v>39160</v>
      </c>
      <c r="C189" s="10">
        <f t="shared" ca="1" si="4"/>
        <v>15</v>
      </c>
      <c r="D189" s="8" t="s">
        <v>6</v>
      </c>
      <c r="E189" s="8">
        <v>3</v>
      </c>
      <c r="F189" s="13" t="str">
        <f t="shared" si="5"/>
        <v>No Bonus</v>
      </c>
    </row>
    <row r="190" spans="1:6" x14ac:dyDescent="0.25">
      <c r="A190" s="8" t="s">
        <v>228</v>
      </c>
      <c r="B190" s="9">
        <v>33033</v>
      </c>
      <c r="C190" s="10">
        <f t="shared" ca="1" si="4"/>
        <v>32</v>
      </c>
      <c r="D190" s="8" t="s">
        <v>5</v>
      </c>
      <c r="E190" s="8">
        <v>3</v>
      </c>
      <c r="F190" s="13" t="str">
        <f t="shared" si="5"/>
        <v>No Bonus</v>
      </c>
    </row>
    <row r="191" spans="1:6" x14ac:dyDescent="0.25">
      <c r="A191" s="8" t="s">
        <v>55</v>
      </c>
      <c r="B191" s="9">
        <v>33011</v>
      </c>
      <c r="C191" s="10">
        <f t="shared" ca="1" si="4"/>
        <v>32</v>
      </c>
      <c r="D191" s="8" t="s">
        <v>6</v>
      </c>
      <c r="E191" s="8">
        <v>3</v>
      </c>
      <c r="F191" s="13" t="str">
        <f t="shared" si="5"/>
        <v>No Bonus</v>
      </c>
    </row>
    <row r="192" spans="1:6" x14ac:dyDescent="0.25">
      <c r="A192" s="8" t="s">
        <v>240</v>
      </c>
      <c r="B192" s="11">
        <v>39734</v>
      </c>
      <c r="C192" s="10">
        <f t="shared" ca="1" si="4"/>
        <v>13</v>
      </c>
      <c r="D192" s="8" t="s">
        <v>6</v>
      </c>
      <c r="E192" s="8">
        <v>4</v>
      </c>
      <c r="F192" s="13">
        <f t="shared" si="5"/>
        <v>1500</v>
      </c>
    </row>
    <row r="193" spans="1:6" x14ac:dyDescent="0.25">
      <c r="A193" s="8" t="s">
        <v>10</v>
      </c>
      <c r="B193" s="9">
        <v>34643</v>
      </c>
      <c r="C193" s="10">
        <f t="shared" ca="1" si="4"/>
        <v>27</v>
      </c>
      <c r="D193" s="8" t="s">
        <v>6</v>
      </c>
      <c r="E193" s="8">
        <v>1</v>
      </c>
      <c r="F193" s="13" t="str">
        <f t="shared" si="5"/>
        <v>No Bonus</v>
      </c>
    </row>
    <row r="194" spans="1:6" x14ac:dyDescent="0.25">
      <c r="A194" s="8" t="s">
        <v>229</v>
      </c>
      <c r="B194" s="9">
        <v>32333</v>
      </c>
      <c r="C194" s="10">
        <f t="shared" ref="C194:C248" ca="1" si="6">DATEDIF(B194,TODAY(),"Y")</f>
        <v>34</v>
      </c>
      <c r="D194" s="8" t="s">
        <v>6</v>
      </c>
      <c r="E194" s="8">
        <v>5</v>
      </c>
      <c r="F194" s="13">
        <f t="shared" si="5"/>
        <v>1500</v>
      </c>
    </row>
    <row r="195" spans="1:6" x14ac:dyDescent="0.25">
      <c r="A195" s="8" t="s">
        <v>242</v>
      </c>
      <c r="B195" s="9">
        <v>38799</v>
      </c>
      <c r="C195" s="10">
        <f t="shared" ca="1" si="6"/>
        <v>16</v>
      </c>
      <c r="D195" s="8" t="s">
        <v>6</v>
      </c>
      <c r="E195" s="8">
        <v>5</v>
      </c>
      <c r="F195" s="13">
        <f t="shared" ref="F195:F248" si="7">IF(AND(E195&gt;3,D195="Full Time"),$I$3,IF(AND(E195&gt;3,NOT(D195="Full Time")),$I$4,"No Bonus"))</f>
        <v>1500</v>
      </c>
    </row>
    <row r="196" spans="1:6" x14ac:dyDescent="0.25">
      <c r="A196" s="8" t="s">
        <v>103</v>
      </c>
      <c r="B196" s="9">
        <v>32906</v>
      </c>
      <c r="C196" s="10">
        <f t="shared" ca="1" si="6"/>
        <v>32</v>
      </c>
      <c r="D196" s="8" t="s">
        <v>6</v>
      </c>
      <c r="E196" s="8">
        <v>1</v>
      </c>
      <c r="F196" s="13" t="str">
        <f t="shared" si="7"/>
        <v>No Bonus</v>
      </c>
    </row>
    <row r="197" spans="1:6" x14ac:dyDescent="0.25">
      <c r="A197" s="8" t="s">
        <v>82</v>
      </c>
      <c r="B197" s="9">
        <v>32514</v>
      </c>
      <c r="C197" s="10">
        <f t="shared" ca="1" si="6"/>
        <v>33</v>
      </c>
      <c r="D197" s="8" t="s">
        <v>6</v>
      </c>
      <c r="E197" s="8">
        <v>1</v>
      </c>
      <c r="F197" s="13" t="str">
        <f t="shared" si="7"/>
        <v>No Bonus</v>
      </c>
    </row>
    <row r="198" spans="1:6" x14ac:dyDescent="0.25">
      <c r="A198" s="8" t="s">
        <v>184</v>
      </c>
      <c r="B198" s="9">
        <v>39691</v>
      </c>
      <c r="C198" s="10">
        <f t="shared" ca="1" si="6"/>
        <v>13</v>
      </c>
      <c r="D198" s="8" t="s">
        <v>6</v>
      </c>
      <c r="E198" s="8">
        <v>3</v>
      </c>
      <c r="F198" s="13" t="str">
        <f t="shared" si="7"/>
        <v>No Bonus</v>
      </c>
    </row>
    <row r="199" spans="1:6" x14ac:dyDescent="0.25">
      <c r="A199" s="8" t="s">
        <v>217</v>
      </c>
      <c r="B199" s="9">
        <v>36045</v>
      </c>
      <c r="C199" s="10">
        <f t="shared" ca="1" si="6"/>
        <v>23</v>
      </c>
      <c r="D199" s="8" t="s">
        <v>6</v>
      </c>
      <c r="E199" s="8">
        <v>5</v>
      </c>
      <c r="F199" s="13">
        <f t="shared" si="7"/>
        <v>1500</v>
      </c>
    </row>
    <row r="200" spans="1:6" x14ac:dyDescent="0.25">
      <c r="A200" s="8" t="s">
        <v>83</v>
      </c>
      <c r="B200" s="9">
        <v>33399</v>
      </c>
      <c r="C200" s="10">
        <f t="shared" ca="1" si="6"/>
        <v>31</v>
      </c>
      <c r="D200" s="8" t="s">
        <v>8</v>
      </c>
      <c r="E200" s="8">
        <v>4</v>
      </c>
      <c r="F200" s="13">
        <f t="shared" si="7"/>
        <v>1200</v>
      </c>
    </row>
    <row r="201" spans="1:6" x14ac:dyDescent="0.25">
      <c r="A201" s="8" t="s">
        <v>180</v>
      </c>
      <c r="B201" s="9">
        <v>32667</v>
      </c>
      <c r="C201" s="10">
        <f t="shared" ca="1" si="6"/>
        <v>33</v>
      </c>
      <c r="D201" s="8" t="s">
        <v>6</v>
      </c>
      <c r="E201" s="8">
        <v>5</v>
      </c>
      <c r="F201" s="13">
        <f t="shared" si="7"/>
        <v>1500</v>
      </c>
    </row>
    <row r="202" spans="1:6" x14ac:dyDescent="0.25">
      <c r="A202" s="8" t="s">
        <v>254</v>
      </c>
      <c r="B202" s="9">
        <v>35697</v>
      </c>
      <c r="C202" s="10">
        <f t="shared" ca="1" si="6"/>
        <v>24</v>
      </c>
      <c r="D202" s="8" t="s">
        <v>6</v>
      </c>
      <c r="E202" s="8">
        <v>2</v>
      </c>
      <c r="F202" s="13" t="str">
        <f t="shared" si="7"/>
        <v>No Bonus</v>
      </c>
    </row>
    <row r="203" spans="1:6" x14ac:dyDescent="0.25">
      <c r="A203" s="8" t="s">
        <v>127</v>
      </c>
      <c r="B203" s="9">
        <v>37700</v>
      </c>
      <c r="C203" s="10">
        <f t="shared" ca="1" si="6"/>
        <v>19</v>
      </c>
      <c r="D203" s="8" t="s">
        <v>8</v>
      </c>
      <c r="E203" s="8">
        <v>2</v>
      </c>
      <c r="F203" s="13" t="str">
        <f t="shared" si="7"/>
        <v>No Bonus</v>
      </c>
    </row>
    <row r="204" spans="1:6" x14ac:dyDescent="0.25">
      <c r="A204" s="8" t="s">
        <v>140</v>
      </c>
      <c r="B204" s="9">
        <v>32514</v>
      </c>
      <c r="C204" s="10">
        <f t="shared" ca="1" si="6"/>
        <v>33</v>
      </c>
      <c r="D204" s="8" t="s">
        <v>6</v>
      </c>
      <c r="E204" s="8">
        <v>3</v>
      </c>
      <c r="F204" s="13" t="str">
        <f t="shared" si="7"/>
        <v>No Bonus</v>
      </c>
    </row>
    <row r="205" spans="1:6" x14ac:dyDescent="0.25">
      <c r="A205" s="8" t="s">
        <v>35</v>
      </c>
      <c r="B205" s="9">
        <v>35026</v>
      </c>
      <c r="C205" s="10">
        <f t="shared" ca="1" si="6"/>
        <v>26</v>
      </c>
      <c r="D205" s="8" t="s">
        <v>5</v>
      </c>
      <c r="E205" s="8">
        <v>5</v>
      </c>
      <c r="F205" s="13">
        <f t="shared" si="7"/>
        <v>1200</v>
      </c>
    </row>
    <row r="206" spans="1:6" x14ac:dyDescent="0.25">
      <c r="A206" s="8" t="s">
        <v>16</v>
      </c>
      <c r="B206" s="9">
        <v>32439</v>
      </c>
      <c r="C206" s="10">
        <f t="shared" ca="1" si="6"/>
        <v>33</v>
      </c>
      <c r="D206" s="8" t="s">
        <v>6</v>
      </c>
      <c r="E206" s="8">
        <v>1</v>
      </c>
      <c r="F206" s="13" t="str">
        <f t="shared" si="7"/>
        <v>No Bonus</v>
      </c>
    </row>
    <row r="207" spans="1:6" x14ac:dyDescent="0.25">
      <c r="A207" s="8" t="s">
        <v>166</v>
      </c>
      <c r="B207" s="9">
        <v>35509</v>
      </c>
      <c r="C207" s="10">
        <f t="shared" ca="1" si="6"/>
        <v>25</v>
      </c>
      <c r="D207" s="8" t="s">
        <v>5</v>
      </c>
      <c r="E207" s="8">
        <v>4</v>
      </c>
      <c r="F207" s="13">
        <f t="shared" si="7"/>
        <v>1200</v>
      </c>
    </row>
    <row r="208" spans="1:6" x14ac:dyDescent="0.25">
      <c r="A208" s="8" t="s">
        <v>247</v>
      </c>
      <c r="B208" s="9">
        <v>38495</v>
      </c>
      <c r="C208" s="10">
        <f t="shared" ca="1" si="6"/>
        <v>17</v>
      </c>
      <c r="D208" s="8" t="s">
        <v>6</v>
      </c>
      <c r="E208" s="8">
        <v>2</v>
      </c>
      <c r="F208" s="13" t="str">
        <f t="shared" si="7"/>
        <v>No Bonus</v>
      </c>
    </row>
    <row r="209" spans="1:6" x14ac:dyDescent="0.25">
      <c r="A209" s="8" t="s">
        <v>17</v>
      </c>
      <c r="B209" s="9">
        <v>36295</v>
      </c>
      <c r="C209" s="10">
        <f t="shared" ca="1" si="6"/>
        <v>23</v>
      </c>
      <c r="D209" s="8" t="s">
        <v>6</v>
      </c>
      <c r="E209" s="8">
        <v>5</v>
      </c>
      <c r="F209" s="13">
        <f t="shared" si="7"/>
        <v>1500</v>
      </c>
    </row>
    <row r="210" spans="1:6" x14ac:dyDescent="0.25">
      <c r="A210" s="8" t="s">
        <v>32</v>
      </c>
      <c r="B210" s="9">
        <v>32671</v>
      </c>
      <c r="C210" s="10">
        <f t="shared" ca="1" si="6"/>
        <v>33</v>
      </c>
      <c r="D210" s="8" t="s">
        <v>6</v>
      </c>
      <c r="E210" s="8">
        <v>5</v>
      </c>
      <c r="F210" s="13">
        <f t="shared" si="7"/>
        <v>1500</v>
      </c>
    </row>
    <row r="211" spans="1:6" x14ac:dyDescent="0.25">
      <c r="A211" s="8" t="s">
        <v>105</v>
      </c>
      <c r="B211" s="9">
        <v>38837</v>
      </c>
      <c r="C211" s="10">
        <f t="shared" ca="1" si="6"/>
        <v>16</v>
      </c>
      <c r="D211" s="8" t="s">
        <v>5</v>
      </c>
      <c r="E211" s="8">
        <v>3</v>
      </c>
      <c r="F211" s="13" t="str">
        <f t="shared" si="7"/>
        <v>No Bonus</v>
      </c>
    </row>
    <row r="212" spans="1:6" x14ac:dyDescent="0.25">
      <c r="A212" s="8" t="s">
        <v>188</v>
      </c>
      <c r="B212" s="9">
        <v>36136</v>
      </c>
      <c r="C212" s="10">
        <f t="shared" ca="1" si="6"/>
        <v>23</v>
      </c>
      <c r="D212" s="8" t="s">
        <v>5</v>
      </c>
      <c r="E212" s="8">
        <v>2</v>
      </c>
      <c r="F212" s="13" t="str">
        <f t="shared" si="7"/>
        <v>No Bonus</v>
      </c>
    </row>
    <row r="213" spans="1:6" x14ac:dyDescent="0.25">
      <c r="A213" s="8" t="s">
        <v>12</v>
      </c>
      <c r="B213" s="9">
        <v>35317</v>
      </c>
      <c r="C213" s="10">
        <f t="shared" ca="1" si="6"/>
        <v>25</v>
      </c>
      <c r="D213" s="8" t="s">
        <v>8</v>
      </c>
      <c r="E213" s="8">
        <v>4</v>
      </c>
      <c r="F213" s="13">
        <f t="shared" si="7"/>
        <v>1200</v>
      </c>
    </row>
    <row r="214" spans="1:6" x14ac:dyDescent="0.25">
      <c r="A214" s="8" t="s">
        <v>92</v>
      </c>
      <c r="B214" s="9">
        <v>32125</v>
      </c>
      <c r="C214" s="10">
        <f t="shared" ca="1" si="6"/>
        <v>34</v>
      </c>
      <c r="D214" s="8" t="s">
        <v>6</v>
      </c>
      <c r="E214" s="8">
        <v>1</v>
      </c>
      <c r="F214" s="13" t="str">
        <f t="shared" si="7"/>
        <v>No Bonus</v>
      </c>
    </row>
    <row r="215" spans="1:6" x14ac:dyDescent="0.25">
      <c r="A215" s="8" t="s">
        <v>84</v>
      </c>
      <c r="B215" s="9">
        <v>32935</v>
      </c>
      <c r="C215" s="10">
        <f t="shared" ca="1" si="6"/>
        <v>32</v>
      </c>
      <c r="D215" s="8" t="s">
        <v>6</v>
      </c>
      <c r="E215" s="8">
        <v>3</v>
      </c>
      <c r="F215" s="13" t="str">
        <f t="shared" si="7"/>
        <v>No Bonus</v>
      </c>
    </row>
    <row r="216" spans="1:6" x14ac:dyDescent="0.25">
      <c r="A216" s="8" t="s">
        <v>86</v>
      </c>
      <c r="B216" s="9">
        <v>34397</v>
      </c>
      <c r="C216" s="10">
        <f t="shared" ca="1" si="6"/>
        <v>28</v>
      </c>
      <c r="D216" s="8" t="s">
        <v>7</v>
      </c>
      <c r="E216" s="8">
        <v>5</v>
      </c>
      <c r="F216" s="13">
        <f t="shared" si="7"/>
        <v>1200</v>
      </c>
    </row>
    <row r="217" spans="1:6" x14ac:dyDescent="0.25">
      <c r="A217" s="8" t="s">
        <v>218</v>
      </c>
      <c r="B217" s="9">
        <v>35947</v>
      </c>
      <c r="C217" s="10">
        <f t="shared" ca="1" si="6"/>
        <v>24</v>
      </c>
      <c r="D217" s="8" t="s">
        <v>6</v>
      </c>
      <c r="E217" s="8">
        <v>4</v>
      </c>
      <c r="F217" s="13">
        <f t="shared" si="7"/>
        <v>1500</v>
      </c>
    </row>
    <row r="218" spans="1:6" x14ac:dyDescent="0.25">
      <c r="A218" s="8" t="s">
        <v>41</v>
      </c>
      <c r="B218" s="9">
        <v>34273</v>
      </c>
      <c r="C218" s="10">
        <f t="shared" ca="1" si="6"/>
        <v>28</v>
      </c>
      <c r="D218" s="8" t="s">
        <v>6</v>
      </c>
      <c r="E218" s="8">
        <v>2</v>
      </c>
      <c r="F218" s="13" t="str">
        <f t="shared" si="7"/>
        <v>No Bonus</v>
      </c>
    </row>
    <row r="219" spans="1:6" x14ac:dyDescent="0.25">
      <c r="A219" s="8" t="s">
        <v>211</v>
      </c>
      <c r="B219" s="9">
        <v>32403</v>
      </c>
      <c r="C219" s="10">
        <f t="shared" ca="1" si="6"/>
        <v>33</v>
      </c>
      <c r="D219" s="8" t="s">
        <v>7</v>
      </c>
      <c r="E219" s="8">
        <v>3</v>
      </c>
      <c r="F219" s="13" t="str">
        <f t="shared" si="7"/>
        <v>No Bonus</v>
      </c>
    </row>
    <row r="220" spans="1:6" x14ac:dyDescent="0.25">
      <c r="A220" s="8" t="s">
        <v>56</v>
      </c>
      <c r="B220" s="9">
        <v>35249</v>
      </c>
      <c r="C220" s="10">
        <f t="shared" ca="1" si="6"/>
        <v>26</v>
      </c>
      <c r="D220" s="8" t="s">
        <v>6</v>
      </c>
      <c r="E220" s="8">
        <v>5</v>
      </c>
      <c r="F220" s="13">
        <f t="shared" si="7"/>
        <v>1500</v>
      </c>
    </row>
    <row r="221" spans="1:6" x14ac:dyDescent="0.25">
      <c r="A221" s="8" t="s">
        <v>25</v>
      </c>
      <c r="B221" s="9">
        <v>36755</v>
      </c>
      <c r="C221" s="10">
        <f t="shared" ca="1" si="6"/>
        <v>21</v>
      </c>
      <c r="D221" s="8" t="s">
        <v>6</v>
      </c>
      <c r="E221" s="8">
        <v>3</v>
      </c>
      <c r="F221" s="13" t="str">
        <f t="shared" si="7"/>
        <v>No Bonus</v>
      </c>
    </row>
    <row r="222" spans="1:6" x14ac:dyDescent="0.25">
      <c r="A222" s="8" t="s">
        <v>88</v>
      </c>
      <c r="B222" s="11">
        <v>39308</v>
      </c>
      <c r="C222" s="10">
        <f t="shared" ca="1" si="6"/>
        <v>15</v>
      </c>
      <c r="D222" s="8" t="s">
        <v>7</v>
      </c>
      <c r="E222" s="8">
        <v>3</v>
      </c>
      <c r="F222" s="13" t="str">
        <f t="shared" si="7"/>
        <v>No Bonus</v>
      </c>
    </row>
    <row r="223" spans="1:6" x14ac:dyDescent="0.25">
      <c r="A223" s="8" t="s">
        <v>124</v>
      </c>
      <c r="B223" s="9">
        <v>39426</v>
      </c>
      <c r="C223" s="10">
        <f t="shared" ca="1" si="6"/>
        <v>14</v>
      </c>
      <c r="D223" s="8" t="s">
        <v>5</v>
      </c>
      <c r="E223" s="8">
        <v>4</v>
      </c>
      <c r="F223" s="13">
        <f t="shared" si="7"/>
        <v>1200</v>
      </c>
    </row>
    <row r="224" spans="1:6" x14ac:dyDescent="0.25">
      <c r="A224" s="8" t="s">
        <v>109</v>
      </c>
      <c r="B224" s="9">
        <v>32167</v>
      </c>
      <c r="C224" s="10">
        <f t="shared" ca="1" si="6"/>
        <v>34</v>
      </c>
      <c r="D224" s="8" t="s">
        <v>6</v>
      </c>
      <c r="E224" s="8">
        <v>5</v>
      </c>
      <c r="F224" s="13">
        <f t="shared" si="7"/>
        <v>1500</v>
      </c>
    </row>
    <row r="225" spans="1:6" x14ac:dyDescent="0.25">
      <c r="A225" s="8" t="s">
        <v>226</v>
      </c>
      <c r="B225" s="9">
        <v>36666</v>
      </c>
      <c r="C225" s="10">
        <f t="shared" ca="1" si="6"/>
        <v>22</v>
      </c>
      <c r="D225" s="8" t="s">
        <v>6</v>
      </c>
      <c r="E225" s="8">
        <v>1</v>
      </c>
      <c r="F225" s="13" t="str">
        <f t="shared" si="7"/>
        <v>No Bonus</v>
      </c>
    </row>
    <row r="226" spans="1:6" x14ac:dyDescent="0.25">
      <c r="A226" s="8" t="s">
        <v>43</v>
      </c>
      <c r="B226" s="9">
        <v>35819</v>
      </c>
      <c r="C226" s="10">
        <f t="shared" ca="1" si="6"/>
        <v>24</v>
      </c>
      <c r="D226" s="8" t="s">
        <v>5</v>
      </c>
      <c r="E226" s="8">
        <v>4</v>
      </c>
      <c r="F226" s="13">
        <f t="shared" si="7"/>
        <v>1200</v>
      </c>
    </row>
    <row r="227" spans="1:6" x14ac:dyDescent="0.25">
      <c r="A227" s="8" t="s">
        <v>22</v>
      </c>
      <c r="B227" s="9">
        <v>37641</v>
      </c>
      <c r="C227" s="10">
        <f t="shared" ca="1" si="6"/>
        <v>19</v>
      </c>
      <c r="D227" s="8" t="s">
        <v>6</v>
      </c>
      <c r="E227" s="8">
        <v>5</v>
      </c>
      <c r="F227" s="13">
        <f t="shared" si="7"/>
        <v>1500</v>
      </c>
    </row>
    <row r="228" spans="1:6" x14ac:dyDescent="0.25">
      <c r="A228" s="8" t="s">
        <v>154</v>
      </c>
      <c r="B228" s="9">
        <v>35419</v>
      </c>
      <c r="C228" s="10">
        <f t="shared" ca="1" si="6"/>
        <v>25</v>
      </c>
      <c r="D228" s="8" t="s">
        <v>7</v>
      </c>
      <c r="E228" s="8">
        <v>2</v>
      </c>
      <c r="F228" s="13" t="str">
        <f t="shared" si="7"/>
        <v>No Bonus</v>
      </c>
    </row>
    <row r="229" spans="1:6" x14ac:dyDescent="0.25">
      <c r="A229" s="8" t="s">
        <v>69</v>
      </c>
      <c r="B229" s="9">
        <v>36990</v>
      </c>
      <c r="C229" s="10">
        <f t="shared" ca="1" si="6"/>
        <v>21</v>
      </c>
      <c r="D229" s="8" t="s">
        <v>6</v>
      </c>
      <c r="E229" s="8">
        <v>5</v>
      </c>
      <c r="F229" s="13">
        <f t="shared" si="7"/>
        <v>1500</v>
      </c>
    </row>
    <row r="230" spans="1:6" x14ac:dyDescent="0.25">
      <c r="A230" s="8" t="s">
        <v>31</v>
      </c>
      <c r="B230" s="9">
        <v>32569</v>
      </c>
      <c r="C230" s="10">
        <f t="shared" ca="1" si="6"/>
        <v>33</v>
      </c>
      <c r="D230" s="8" t="s">
        <v>5</v>
      </c>
      <c r="E230" s="8">
        <v>1</v>
      </c>
      <c r="F230" s="13" t="str">
        <f t="shared" si="7"/>
        <v>No Bonus</v>
      </c>
    </row>
    <row r="231" spans="1:6" x14ac:dyDescent="0.25">
      <c r="A231" s="8" t="s">
        <v>204</v>
      </c>
      <c r="B231" s="9">
        <v>33319</v>
      </c>
      <c r="C231" s="10">
        <f t="shared" ca="1" si="6"/>
        <v>31</v>
      </c>
      <c r="D231" s="8" t="s">
        <v>5</v>
      </c>
      <c r="E231" s="8">
        <v>3</v>
      </c>
      <c r="F231" s="13" t="str">
        <f t="shared" si="7"/>
        <v>No Bonus</v>
      </c>
    </row>
    <row r="232" spans="1:6" x14ac:dyDescent="0.25">
      <c r="A232" s="8" t="s">
        <v>227</v>
      </c>
      <c r="B232" s="9">
        <v>35950</v>
      </c>
      <c r="C232" s="10">
        <f t="shared" ca="1" si="6"/>
        <v>24</v>
      </c>
      <c r="D232" s="8" t="s">
        <v>7</v>
      </c>
      <c r="E232" s="8">
        <v>3</v>
      </c>
      <c r="F232" s="13" t="str">
        <f t="shared" si="7"/>
        <v>No Bonus</v>
      </c>
    </row>
    <row r="233" spans="1:6" x14ac:dyDescent="0.25">
      <c r="A233" s="8" t="s">
        <v>237</v>
      </c>
      <c r="B233" s="9">
        <v>33847</v>
      </c>
      <c r="C233" s="10">
        <f t="shared" ca="1" si="6"/>
        <v>29</v>
      </c>
      <c r="D233" s="8" t="s">
        <v>7</v>
      </c>
      <c r="E233" s="8">
        <v>4</v>
      </c>
      <c r="F233" s="13">
        <f t="shared" si="7"/>
        <v>1200</v>
      </c>
    </row>
    <row r="234" spans="1:6" x14ac:dyDescent="0.25">
      <c r="A234" s="8" t="s">
        <v>239</v>
      </c>
      <c r="B234" s="9">
        <v>35818</v>
      </c>
      <c r="C234" s="10">
        <f t="shared" ca="1" si="6"/>
        <v>24</v>
      </c>
      <c r="D234" s="8" t="s">
        <v>6</v>
      </c>
      <c r="E234" s="8">
        <v>5</v>
      </c>
      <c r="F234" s="13">
        <f t="shared" si="7"/>
        <v>1500</v>
      </c>
    </row>
    <row r="235" spans="1:6" x14ac:dyDescent="0.25">
      <c r="A235" s="8" t="s">
        <v>112</v>
      </c>
      <c r="B235" s="9">
        <v>37863</v>
      </c>
      <c r="C235" s="10">
        <f t="shared" ca="1" si="6"/>
        <v>18</v>
      </c>
      <c r="D235" s="8" t="s">
        <v>6</v>
      </c>
      <c r="E235" s="8">
        <v>1</v>
      </c>
      <c r="F235" s="13" t="str">
        <f t="shared" si="7"/>
        <v>No Bonus</v>
      </c>
    </row>
    <row r="236" spans="1:6" x14ac:dyDescent="0.25">
      <c r="A236" s="8" t="s">
        <v>78</v>
      </c>
      <c r="B236" s="9">
        <v>34336</v>
      </c>
      <c r="C236" s="10">
        <f t="shared" ca="1" si="6"/>
        <v>28</v>
      </c>
      <c r="D236" s="8" t="s">
        <v>6</v>
      </c>
      <c r="E236" s="8">
        <v>4</v>
      </c>
      <c r="F236" s="13">
        <f t="shared" si="7"/>
        <v>1500</v>
      </c>
    </row>
    <row r="237" spans="1:6" x14ac:dyDescent="0.25">
      <c r="A237" s="8" t="s">
        <v>245</v>
      </c>
      <c r="B237" s="9">
        <v>34191</v>
      </c>
      <c r="C237" s="10">
        <f t="shared" ca="1" si="6"/>
        <v>29</v>
      </c>
      <c r="D237" s="8" t="s">
        <v>6</v>
      </c>
      <c r="E237" s="8">
        <v>5</v>
      </c>
      <c r="F237" s="13">
        <f t="shared" si="7"/>
        <v>1500</v>
      </c>
    </row>
    <row r="238" spans="1:6" x14ac:dyDescent="0.25">
      <c r="A238" s="8" t="s">
        <v>98</v>
      </c>
      <c r="B238" s="9">
        <v>35485</v>
      </c>
      <c r="C238" s="10">
        <f t="shared" ca="1" si="6"/>
        <v>25</v>
      </c>
      <c r="D238" s="8" t="s">
        <v>6</v>
      </c>
      <c r="E238" s="8">
        <v>2</v>
      </c>
      <c r="F238" s="13" t="str">
        <f t="shared" si="7"/>
        <v>No Bonus</v>
      </c>
    </row>
    <row r="239" spans="1:6" x14ac:dyDescent="0.25">
      <c r="A239" s="8" t="s">
        <v>221</v>
      </c>
      <c r="B239" s="9">
        <v>34274</v>
      </c>
      <c r="C239" s="10">
        <f t="shared" ca="1" si="6"/>
        <v>28</v>
      </c>
      <c r="D239" s="8" t="s">
        <v>6</v>
      </c>
      <c r="E239" s="8">
        <v>4</v>
      </c>
      <c r="F239" s="13">
        <f t="shared" si="7"/>
        <v>1500</v>
      </c>
    </row>
    <row r="240" spans="1:6" x14ac:dyDescent="0.25">
      <c r="A240" s="8" t="s">
        <v>192</v>
      </c>
      <c r="B240" s="9">
        <v>34572</v>
      </c>
      <c r="C240" s="10">
        <f t="shared" ca="1" si="6"/>
        <v>27</v>
      </c>
      <c r="D240" s="8" t="s">
        <v>5</v>
      </c>
      <c r="E240" s="8">
        <v>2</v>
      </c>
      <c r="F240" s="13" t="str">
        <f t="shared" si="7"/>
        <v>No Bonus</v>
      </c>
    </row>
    <row r="241" spans="1:6" x14ac:dyDescent="0.25">
      <c r="A241" s="8" t="s">
        <v>120</v>
      </c>
      <c r="B241" s="9">
        <v>32277</v>
      </c>
      <c r="C241" s="10">
        <f t="shared" ca="1" si="6"/>
        <v>34</v>
      </c>
      <c r="D241" s="8" t="s">
        <v>6</v>
      </c>
      <c r="E241" s="8">
        <v>5</v>
      </c>
      <c r="F241" s="13">
        <f t="shared" si="7"/>
        <v>1500</v>
      </c>
    </row>
    <row r="242" spans="1:6" x14ac:dyDescent="0.25">
      <c r="A242" s="8" t="s">
        <v>207</v>
      </c>
      <c r="B242" s="9">
        <v>32301</v>
      </c>
      <c r="C242" s="10">
        <f t="shared" ca="1" si="6"/>
        <v>34</v>
      </c>
      <c r="D242" s="8" t="s">
        <v>6</v>
      </c>
      <c r="E242" s="8">
        <v>4</v>
      </c>
      <c r="F242" s="13">
        <f t="shared" si="7"/>
        <v>1500</v>
      </c>
    </row>
    <row r="243" spans="1:6" x14ac:dyDescent="0.25">
      <c r="A243" s="8" t="s">
        <v>45</v>
      </c>
      <c r="B243" s="9">
        <v>39424</v>
      </c>
      <c r="C243" s="10">
        <f t="shared" ca="1" si="6"/>
        <v>14</v>
      </c>
      <c r="D243" s="8" t="s">
        <v>6</v>
      </c>
      <c r="E243" s="8">
        <v>4</v>
      </c>
      <c r="F243" s="13">
        <f t="shared" si="7"/>
        <v>1500</v>
      </c>
    </row>
    <row r="244" spans="1:6" x14ac:dyDescent="0.25">
      <c r="A244" s="8" t="s">
        <v>70</v>
      </c>
      <c r="B244" s="9">
        <v>34749</v>
      </c>
      <c r="C244" s="10">
        <f t="shared" ca="1" si="6"/>
        <v>27</v>
      </c>
      <c r="D244" s="8" t="s">
        <v>6</v>
      </c>
      <c r="E244" s="8">
        <v>1</v>
      </c>
      <c r="F244" s="13" t="str">
        <f t="shared" si="7"/>
        <v>No Bonus</v>
      </c>
    </row>
    <row r="245" spans="1:6" x14ac:dyDescent="0.25">
      <c r="A245" s="8" t="s">
        <v>9</v>
      </c>
      <c r="B245" s="9">
        <v>34621</v>
      </c>
      <c r="C245" s="10">
        <f t="shared" ca="1" si="6"/>
        <v>27</v>
      </c>
      <c r="D245" s="8" t="s">
        <v>5</v>
      </c>
      <c r="E245" s="8">
        <v>4</v>
      </c>
      <c r="F245" s="13">
        <f t="shared" si="7"/>
        <v>1200</v>
      </c>
    </row>
    <row r="246" spans="1:6" x14ac:dyDescent="0.25">
      <c r="A246" s="8" t="s">
        <v>193</v>
      </c>
      <c r="B246" s="9">
        <v>35230</v>
      </c>
      <c r="C246" s="10">
        <f t="shared" ca="1" si="6"/>
        <v>26</v>
      </c>
      <c r="D246" s="8" t="s">
        <v>5</v>
      </c>
      <c r="E246" s="8">
        <v>5</v>
      </c>
      <c r="F246" s="13">
        <f t="shared" si="7"/>
        <v>1200</v>
      </c>
    </row>
    <row r="247" spans="1:6" x14ac:dyDescent="0.25">
      <c r="A247" s="8" t="s">
        <v>96</v>
      </c>
      <c r="B247" s="9">
        <v>32874</v>
      </c>
      <c r="C247" s="10">
        <f t="shared" ca="1" si="6"/>
        <v>32</v>
      </c>
      <c r="D247" s="8" t="s">
        <v>5</v>
      </c>
      <c r="E247" s="8">
        <v>3</v>
      </c>
      <c r="F247" s="13" t="str">
        <f t="shared" si="7"/>
        <v>No Bonus</v>
      </c>
    </row>
    <row r="248" spans="1:6" x14ac:dyDescent="0.25">
      <c r="A248" s="8" t="s">
        <v>144</v>
      </c>
      <c r="B248" s="9">
        <v>33085</v>
      </c>
      <c r="C248" s="10">
        <f t="shared" ca="1" si="6"/>
        <v>32</v>
      </c>
      <c r="D248" s="8" t="s">
        <v>5</v>
      </c>
      <c r="E248" s="8">
        <v>4</v>
      </c>
      <c r="F248" s="13">
        <f t="shared" si="7"/>
        <v>1200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Exercises</vt:lpstr>
      <vt:lpstr>IF</vt:lpstr>
      <vt:lpstr>IF - ANS</vt:lpstr>
      <vt:lpstr>NestedIF</vt:lpstr>
      <vt:lpstr>NestedIF - ANS</vt:lpstr>
      <vt:lpstr>IFS</vt:lpstr>
      <vt:lpstr>IFS - ANS</vt:lpstr>
      <vt:lpstr>IF, OR</vt:lpstr>
      <vt:lpstr>IF, OR - ANS</vt:lpstr>
      <vt:lpstr>IF, AND, NOT</vt:lpstr>
      <vt:lpstr>IF, AND, NOT -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Reza Barahmand</cp:lastModifiedBy>
  <cp:lastPrinted>2007-08-21T15:12:26Z</cp:lastPrinted>
  <dcterms:created xsi:type="dcterms:W3CDTF">1996-02-01T22:02:06Z</dcterms:created>
  <dcterms:modified xsi:type="dcterms:W3CDTF">2022-08-14T18:51:45Z</dcterms:modified>
</cp:coreProperties>
</file>