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d.docs.live.net/0a167113003c7f8f/Desktop/"/>
    </mc:Choice>
  </mc:AlternateContent>
  <xr:revisionPtr revIDLastSave="798" documentId="8_{F159F3CC-D722-4951-AA6A-9E5A4C20C693}" xr6:coauthVersionLast="47" xr6:coauthVersionMax="47" xr10:uidLastSave="{CC13C880-D827-4003-93D1-7F23DB1D770E}"/>
  <bookViews>
    <workbookView xWindow="-108" yWindow="-108" windowWidth="23256" windowHeight="13896" tabRatio="808" firstSheet="1"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and 7 Visual Recommend"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45" i="9" l="1"/>
</calcChain>
</file>

<file path=xl/sharedStrings.xml><?xml version="1.0" encoding="utf-8"?>
<sst xmlns="http://schemas.openxmlformats.org/spreadsheetml/2006/main" count="134" uniqueCount="118">
  <si>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</si>
  <si>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</si>
  <si>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</si>
  <si>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</si>
  <si>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</si>
  <si>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</si>
  <si>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</si>
  <si>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</si>
  <si>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</si>
  <si>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</si>
  <si>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</si>
  <si>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</si>
  <si>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</si>
  <si>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</si>
  <si>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</si>
  <si>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</si>
  <si>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</si>
  <si>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</si>
  <si>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</si>
  <si>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</si>
  <si>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</si>
  <si>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</si>
  <si>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Conditions</t>
  </si>
  <si>
    <t>Recommendations</t>
  </si>
  <si>
    <t>The sales team needs to know what the busies days of the week and hours of the day are in order to schedule ads at times when there are fewer orders:</t>
  </si>
  <si>
    <t>The recommendation would be to schedule ads early am anytime between 0200-0500  on Wednesday, Thursday, Tuesday. This is not the best time for the most people to be awake so anytime midafternoon through early evening works good to match lower orders but probably more customer listening as a reminder at the end of their day to place an order .</t>
  </si>
  <si>
    <t xml:space="preserve">Answer </t>
  </si>
  <si>
    <t>Analysis</t>
  </si>
  <si>
    <t xml:space="preserve"> They also want to know whether there are particular times of the day when people spend the most money, as this might inform the type of products they advertise at these times.</t>
  </si>
  <si>
    <t>Total</t>
  </si>
  <si>
    <t xml:space="preserve">This graph shows that the largest amount of money is pretty consistent between the hours of  10-11 am and throughout the daytime hours. The expensive items are purchased in overnight hours it looks like which may include specialty purchases such as alcohol or other high dollar items. </t>
  </si>
  <si>
    <t>Answer</t>
  </si>
  <si>
    <t>IF they want to focus advertising during high volume hours then daytime hours until evening around 2300 are the hours with the highest impact. This data could be used with the above graph for more detailed hours and order frequncy as they trend together.</t>
  </si>
  <si>
    <t xml:space="preserve">Meat/Seafood have the highest cost priced items . Bulk Items tend to have the most consistent pricing in the mid range group. </t>
  </si>
  <si>
    <t xml:space="preserve">Deli has the overall lowest cost items from all departments </t>
  </si>
  <si>
    <t>3&amp;4</t>
  </si>
  <si>
    <t>Instacart has a lot of products with different price tages. Marketing and sales want to use similar price range groupings to help direct their efforts. Are there certain types of products that are more popular than others?Marketing/sales want to know which departments have the highest frequency of product orders</t>
  </si>
  <si>
    <t xml:space="preserve">Stocking wise it looks like produce has the most items followed by dairy/eggs and then snacks in the graph below. </t>
  </si>
  <si>
    <t xml:space="preserve">Overall it looks like these departments average the most orders:  1) Breakfast  2) Dairy/Eggs   3)Snacks    4) Produce   5) Pantry </t>
  </si>
  <si>
    <t>Analysis/Answers: Previously we grouped the products into three price points  High range, Low range, Mid range. I then compared this to each department to determine where the highest products are located.</t>
  </si>
  <si>
    <t>These are all  departments that average in the mid range and low range price points</t>
  </si>
  <si>
    <t>Highest sale departments include: Dairy/Egg, Snacks,Breakfast</t>
  </si>
  <si>
    <t>Analysis Continued:</t>
  </si>
  <si>
    <t xml:space="preserve">a) What's the distribution among users in regards to their brand loyalty (how often do they return)? </t>
  </si>
  <si>
    <t>Regular customer    15891077</t>
  </si>
  <si>
    <t>Loyal customer      10293737</t>
  </si>
  <si>
    <t>New customer         6249398</t>
  </si>
  <si>
    <t>Name: loyalty_flag, dtype: int64</t>
  </si>
  <si>
    <t>Loyalty  Flag results</t>
  </si>
  <si>
    <t xml:space="preserve">a) Most of the customers are Regular customers have used the service between 10 -40 times - Loyal customers over 40 and New Customers under 10 times </t>
  </si>
  <si>
    <t>b)Are there differences based on a customer's loyalty status?</t>
  </si>
  <si>
    <r>
      <t xml:space="preserve">b) </t>
    </r>
    <r>
      <rPr>
        <sz val="14"/>
        <color theme="1"/>
        <rFont val="Calibri"/>
        <family val="2"/>
        <scheme val="minor"/>
      </rPr>
      <t>There are not really any stark diffrences between loyalty status and ordering habits.</t>
    </r>
  </si>
  <si>
    <t>c) Are there differences in ordering habits base on a customer's region?</t>
  </si>
  <si>
    <t xml:space="preserve">There are differences between the region and spending. You can also see that the regions ordering tends to stay consistent in percentage among departments. Overall by percentage the low spenders outnumber the high spenders in all regions. </t>
  </si>
  <si>
    <r>
      <t>d, e,f )</t>
    </r>
    <r>
      <rPr>
        <b/>
        <sz val="14"/>
        <color theme="1"/>
        <rFont val="Calibri"/>
        <family val="2"/>
        <scheme val="minor"/>
      </rPr>
      <t>Is there a connection between age and family status in terms of ordering habits?What different classifications does the demographic information suggest?Age?Income?Certain types of goods? Family Status? What other ordering habits can you find in the customer profiles?</t>
    </r>
  </si>
  <si>
    <t>days_since_prior_order</t>
  </si>
  <si>
    <t xml:space="preserve">irrelevant for our purposes </t>
  </si>
  <si>
    <t>order_dow  BECAME  orders_day_of_the_week</t>
  </si>
  <si>
    <t>days_since_prior_order  BECAME days_since_order</t>
  </si>
  <si>
    <t>shorter and same meaning</t>
  </si>
  <si>
    <t>more user friendly new what it meant</t>
  </si>
  <si>
    <t>order_id as string</t>
  </si>
  <si>
    <t>user_id as string</t>
  </si>
  <si>
    <t>not being used as a numeric value more a descritption so didn’t need for stats</t>
  </si>
  <si>
    <t>orders.csv</t>
  </si>
  <si>
    <t xml:space="preserve">eval_set </t>
  </si>
  <si>
    <t>no duplicates found</t>
  </si>
  <si>
    <t>16 missing names of products</t>
  </si>
  <si>
    <t xml:space="preserve">5 duplicates removed </t>
  </si>
  <si>
    <t>206209 values where missing changed NAN to a 0 as I though it may be because the oder was today so no days since last order</t>
  </si>
  <si>
    <t>moved to a subset</t>
  </si>
  <si>
    <t>orders_products_merged</t>
  </si>
  <si>
    <t>prices</t>
  </si>
  <si>
    <t>If prices &gt;15 location 'High-Range product'  IF prices between 5-15  location 'Midrange prodcuts'  If prices &lt; 5 'Low-range' product</t>
  </si>
  <si>
    <t>price_range_loc</t>
  </si>
  <si>
    <t>busiest_day</t>
  </si>
  <si>
    <t>orders_day_of_the_week</t>
  </si>
  <si>
    <t>if value 0 or 1 'Busiest Days' if Value 3 or 4 'Least Busy' All others 'Regular Busy'</t>
  </si>
  <si>
    <t>if value == 10 or 11 or 14 or 15 or 13 or 12 or 16 or 9:
     result.append("Most Orders")    
  elif value == 17 or 8 or 18 or 19 or 20 or 7 or 21 or 22:
     result.append("Average Orders")    
  else:
    result.append("Fewest Orders")</t>
  </si>
  <si>
    <t>order_hour_of_day</t>
  </si>
  <si>
    <t>hours_days.pkl</t>
  </si>
  <si>
    <t>df_ords_prods_merge</t>
  </si>
  <si>
    <t>loyalty_flag</t>
  </si>
  <si>
    <t>max_order</t>
  </si>
  <si>
    <t>&lt;10 'New customer' 10-40 'Regular customer' &gt;40 'Loyal customer'</t>
  </si>
  <si>
    <t>loyalty_flag/prices</t>
  </si>
  <si>
    <t>&gt; 10 'High Spender' &lt; 10 'Low Spender'</t>
  </si>
  <si>
    <t>order_frequency_flag</t>
  </si>
  <si>
    <t>days_since_order</t>
  </si>
  <si>
    <t>&gt;20 'Non -Frequent Customer' 11-20 'Regular Customer' &lt;10 'Frequent Customer'</t>
  </si>
  <si>
    <t>first names but I did not remove as they probably have more than one of the same name and can use it with the last name</t>
  </si>
  <si>
    <t>customer</t>
  </si>
  <si>
    <t>changed to int of 8</t>
  </si>
  <si>
    <t>changed to float of 32</t>
  </si>
  <si>
    <t>renamed 'Surnam' to LastName</t>
  </si>
  <si>
    <t>renamed'STATE' to 'State'</t>
  </si>
  <si>
    <t>df_merged_all</t>
  </si>
  <si>
    <t>Region</t>
  </si>
  <si>
    <t>State</t>
  </si>
  <si>
    <t>Northeast=['Maine','New Hampshire', 'Vermont', 'Massachusetts', 'Rhode Island',
                                               'Connecticut','New York', 'Pennsylvania', 'New Jersey']
Midwest=['Wisconsin', 'Michigan', 'Illinois', 'Indiana', 'Ohio', 'North Dakota', 'South Dakota', 
         'Nebraska', 'Kansas', 'Minnesota', 'Iowa','Missouri']
South=['Delaware','Maryland', 'District of Columbia', 'Virginia', 'West Virginia',
       'North Carolina', 'South Carolina', 'Georgia', 'Florida']
SouthCentral=['Kentucky','Tennessee','Mississippi','Alabama','Oklahoma', 'Texas','Arkansas','Louisiana']
West=['Idaho','Montana','Wyoming','Nevada','Utah','Colorado','Arizona','New Mexico','Alaska',
      'Washington','Oregon','California','Hawaii']</t>
  </si>
  <si>
    <t>dropped non generating customers 2,235,381</t>
  </si>
  <si>
    <t>age_flag</t>
  </si>
  <si>
    <t>Age</t>
  </si>
  <si>
    <t>Age &lt;=35,'age_flag' = 'Young_adult'
'Age' &gt;65, 'age_flag' = 'Senior_adult'
'Age' &gt;35 &lt;= 65'age_flag'= 'Middle_age_adult'</t>
  </si>
  <si>
    <t>income_flag</t>
  </si>
  <si>
    <t>Income</t>
  </si>
  <si>
    <t xml:space="preserve"> &lt;=60000,'income_flag' = 'low_income'
 &gt;100000, 'income_flag' = 'high_income'
 &gt;60000 &lt;= 100000 'income_flag' = 'middle_income'</t>
  </si>
  <si>
    <t>dependant_flag</t>
  </si>
  <si>
    <t>n_dependants</t>
  </si>
  <si>
    <t>&lt;1 = 'small_family'
&gt;=3= 'large_family'
&gt;=1) &amp; &lt;=2 = 'middle_size_family'</t>
  </si>
  <si>
    <t>The busies days of the week are : Saturday,Sunday, Friday. The least busies days in order are: Wednesday,Tuesday,Thursday.                                                 For the busiest hours of the day 10-11 am are the busiest. The lowest order time of the day is 2-4 am.</t>
  </si>
  <si>
    <t xml:space="preserve">d) Family status does impact the diversity of the clients served. You can see from this stocked bar graph that family's time of orders vary depending on how large the family. Middle size tends to not spike at a certain time and order consistently during daytime hours.  Smaller famlies tended to order at the 10 am or most frequent order time found above.  Most of the clients fall into the 1 or 2 dependant middle size family and the magority are from high income families generating over $100,000 </t>
  </si>
  <si>
    <t xml:space="preserve">You can see by the bottom scatter plot that there is a relation between income and age especially after the age of 40 </t>
  </si>
  <si>
    <t xml:space="preserve">Other: there are far more Regular customers (15891077) than Loyal Customers(10293737) and finally New customers (6249398) </t>
  </si>
  <si>
    <t>Most of the clients fall into the Low spender category and order at least once every 10 days</t>
  </si>
  <si>
    <t>Frequent Customer        19059612</t>
  </si>
  <si>
    <t>Regular Customer          5681282</t>
  </si>
  <si>
    <t>Non-Frequent Customer     5235156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</si>
</sst>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sz val="11"/>
      <color theme="1"/>
      <name val="Calibri"/>
      <family val="2"/>
      <scheme val="minor"/>
    </font>
    <font>
      <b/>
      <sz val="26"/>
      <color theme="1"/>
      <name val="Calibri"/>
      <family val="2"/>
      <charset val="204"/>
      <scheme val="minor"/>
    </font>
    <font>
      <b/>
      <sz val="24"/>
      <color theme="1"/>
      <name val="Calibri"/>
      <family val="2"/>
      <scheme val="minor"/>
    </font>
    <font>
      <sz val="20"/>
      <color theme="1"/>
      <name val="Calibri"/>
      <family val="2"/>
      <scheme val="minor"/>
    </font>
    <font>
      <b/>
      <sz val="20"/>
      <color theme="1"/>
      <name val="Calibri"/>
      <family val="2"/>
      <scheme val="minor"/>
    </font>
    <font>
      <b/>
      <sz val="20"/>
      <color rgb="FF002060"/>
      <name val="Calibri"/>
      <family val="2"/>
      <scheme val="minor"/>
    </font>
    <font>
      <sz val="18"/>
      <color theme="1"/>
      <name val="Calibri"/>
      <family val="2"/>
      <scheme val="minor"/>
    </font>
    <font>
      <sz val="9"/>
      <color theme="1"/>
      <name val="Calibri"/>
      <family val="2"/>
      <scheme val="minor"/>
    </font>
    <font>
      <b/>
      <sz val="18"/>
      <color theme="1"/>
      <name val="Calibri"/>
      <family val="2"/>
      <scheme val="minor"/>
    </font>
    <font>
      <b/>
      <sz val="18"/>
      <color rgb="FF002060"/>
      <name val="Calibri"/>
      <family val="2"/>
      <scheme val="minor"/>
    </font>
    <font>
      <b/>
      <sz val="14"/>
      <color theme="1"/>
      <name val="Calibri"/>
      <family val="2"/>
      <scheme val="minor"/>
    </font>
    <font>
      <b/>
      <sz val="26"/>
      <color theme="1"/>
      <name val="Calibri"/>
      <family val="2"/>
      <scheme val="minor"/>
    </font>
    <font>
      <sz val="26"/>
      <color theme="1"/>
      <name val="Calibri"/>
      <family val="2"/>
      <scheme val="minor"/>
    </font>
    <font>
      <sz val="16"/>
      <color theme="1"/>
      <name val="Calibri"/>
      <family val="2"/>
      <scheme val="minor"/>
    </font>
    <font>
      <sz val="14"/>
      <color theme="1"/>
      <name val="Calibri"/>
      <family val="2"/>
      <scheme val="minor"/>
    </font>
    <font>
      <b/>
      <sz val="16"/>
      <color theme="1"/>
      <name val="Calibri"/>
      <family val="2"/>
      <scheme val="minor"/>
    </font>
    <font>
      <sz val="16"/>
      <color rgb="FF000000"/>
      <name val="Courier New"/>
      <family val="3"/>
    </font>
    <font>
      <b/>
      <sz val="12"/>
      <color theme="1"/>
      <name val="Calibri"/>
      <family val="2"/>
      <scheme val="minor"/>
    </font>
    <font>
      <sz val="18"/>
      <color rgb="FF000000"/>
      <name val="Courier New"/>
      <family val="3"/>
    </font>
  </fonts>
  <fills count="7">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7" tint="0.79998168889431442"/>
        <bgColor indexed="64"/>
      </patternFill>
    </fill>
  </fills>
  <borders count="3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style="double">
        <color auto="1"/>
      </left>
      <right style="dotted">
        <color theme="2" tint="-0.24994659260841701"/>
      </right>
      <top/>
      <bottom style="dotted">
        <color theme="2" tint="-0.24994659260841701"/>
      </bottom>
      <diagonal/>
    </border>
    <border>
      <left style="dotted">
        <color theme="2" tint="-0.24994659260841701"/>
      </left>
      <right style="dotted">
        <color theme="2" tint="-0.24994659260841701"/>
      </right>
      <top/>
      <bottom style="dotted">
        <color theme="2" tint="-0.24994659260841701"/>
      </bottom>
      <diagonal/>
    </border>
    <border>
      <left style="double">
        <color auto="1"/>
      </left>
      <right/>
      <top style="dotted">
        <color theme="2" tint="-0.24994659260841701"/>
      </top>
      <bottom style="dotted">
        <color theme="2" tint="-0.24994659260841701"/>
      </bottom>
      <diagonal/>
    </border>
  </borders>
  <cellStyleXfs count="1">
    <xf numFmtId="0" fontId="0" fillId="0" borderId="0"/>
  </cellStyleXfs>
  <cellXfs count="117">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8" fillId="0" borderId="0" xfId="0" applyFont="1"/>
    <xf numFmtId="0" fontId="9" fillId="0" borderId="0" xfId="0" applyFont="1"/>
    <xf numFmtId="0" fontId="10" fillId="0" borderId="0" xfId="0" applyFont="1"/>
    <xf numFmtId="0" fontId="0" fillId="3" borderId="0" xfId="0" applyFill="1"/>
    <xf numFmtId="0" fontId="11" fillId="0" borderId="0" xfId="0" applyFont="1"/>
    <xf numFmtId="0" fontId="12" fillId="0" borderId="0" xfId="0" applyFont="1"/>
    <xf numFmtId="0" fontId="7" fillId="0" borderId="0" xfId="0" applyFont="1"/>
    <xf numFmtId="0" fontId="11" fillId="3" borderId="0" xfId="0" applyFont="1" applyFill="1"/>
    <xf numFmtId="0" fontId="14" fillId="0" borderId="0" xfId="0" applyFont="1"/>
    <xf numFmtId="0" fontId="15" fillId="3" borderId="0" xfId="0" applyFont="1" applyFill="1" applyAlignment="1">
      <alignment wrapText="1"/>
    </xf>
    <xf numFmtId="0" fontId="11" fillId="0" borderId="0" xfId="0" applyFont="1" applyAlignment="1">
      <alignment horizontal="center"/>
    </xf>
    <xf numFmtId="0" fontId="7" fillId="4" borderId="0" xfId="0" applyFont="1" applyFill="1"/>
    <xf numFmtId="0" fontId="15" fillId="4" borderId="0" xfId="0" applyFont="1" applyFill="1" applyAlignment="1">
      <alignment vertical="center" wrapText="1"/>
    </xf>
    <xf numFmtId="0" fontId="11" fillId="4" borderId="0" xfId="0" applyFont="1" applyFill="1"/>
    <xf numFmtId="0" fontId="0" fillId="4" borderId="0" xfId="0" applyFill="1"/>
    <xf numFmtId="0" fontId="13" fillId="3" borderId="0" xfId="0" applyFont="1" applyFill="1" applyAlignment="1">
      <alignment wrapText="1"/>
    </xf>
    <xf numFmtId="0" fontId="17" fillId="3" borderId="0" xfId="0" applyFont="1" applyFill="1" applyAlignment="1">
      <alignment wrapText="1"/>
    </xf>
    <xf numFmtId="0" fontId="19" fillId="0" borderId="0" xfId="0" applyFont="1"/>
    <xf numFmtId="0" fontId="18" fillId="3" borderId="0" xfId="0" applyFont="1" applyFill="1" applyAlignment="1">
      <alignment horizontal="center"/>
    </xf>
    <xf numFmtId="0" fontId="15" fillId="0" borderId="0" xfId="0" applyFont="1" applyAlignment="1">
      <alignment wrapText="1"/>
    </xf>
    <xf numFmtId="0" fontId="13" fillId="0" borderId="0" xfId="0" applyFont="1" applyAlignment="1">
      <alignment wrapText="1"/>
    </xf>
    <xf numFmtId="0" fontId="17" fillId="0" borderId="0" xfId="0" applyFont="1" applyAlignment="1">
      <alignment wrapText="1"/>
    </xf>
    <xf numFmtId="0" fontId="18" fillId="4" borderId="0" xfId="0" applyFont="1" applyFill="1"/>
    <xf numFmtId="0" fontId="11" fillId="0" borderId="0" xfId="0" applyFont="1" applyAlignment="1">
      <alignment wrapText="1"/>
    </xf>
    <xf numFmtId="0" fontId="0" fillId="0" borderId="0" xfId="0" applyAlignment="1">
      <alignment wrapText="1"/>
    </xf>
    <xf numFmtId="0" fontId="15" fillId="4" borderId="0" xfId="0" applyFont="1" applyFill="1" applyAlignment="1">
      <alignment vertical="top" wrapText="1"/>
    </xf>
    <xf numFmtId="0" fontId="15" fillId="3" borderId="0" xfId="0" applyFont="1" applyFill="1" applyAlignment="1">
      <alignment vertical="top" wrapText="1"/>
    </xf>
    <xf numFmtId="0" fontId="19" fillId="0" borderId="0" xfId="0" applyFont="1" applyAlignment="1">
      <alignment vertical="top" wrapText="1"/>
    </xf>
    <xf numFmtId="0" fontId="11" fillId="5" borderId="0" xfId="0" applyFont="1" applyFill="1" applyAlignment="1">
      <alignment vertical="top" wrapText="1"/>
    </xf>
    <xf numFmtId="0" fontId="0" fillId="5" borderId="0" xfId="0" applyFill="1"/>
    <xf numFmtId="0" fontId="17" fillId="5" borderId="0" xfId="0" applyFont="1" applyFill="1" applyAlignment="1">
      <alignment vertical="top" wrapText="1"/>
    </xf>
    <xf numFmtId="0" fontId="17" fillId="5" borderId="0" xfId="0" applyFont="1" applyFill="1"/>
    <xf numFmtId="0" fontId="16" fillId="5" borderId="0" xfId="0" applyFont="1" applyFill="1" applyAlignment="1">
      <alignment wrapText="1"/>
    </xf>
    <xf numFmtId="0" fontId="22" fillId="5" borderId="0" xfId="0" applyFont="1" applyFill="1"/>
    <xf numFmtId="0" fontId="0" fillId="5" borderId="0" xfId="0" applyFill="1" applyAlignment="1">
      <alignment wrapText="1"/>
    </xf>
    <xf numFmtId="0" fontId="7" fillId="5" borderId="0" xfId="0" applyFont="1" applyFill="1"/>
    <xf numFmtId="0" fontId="18" fillId="0" borderId="0" xfId="0" applyFont="1" applyAlignment="1">
      <alignment horizontal="left" vertical="top"/>
    </xf>
    <xf numFmtId="0" fontId="0" fillId="6" borderId="0" xfId="0" applyFill="1"/>
    <xf numFmtId="0" fontId="23" fillId="6" borderId="0" xfId="0" applyFont="1" applyFill="1" applyAlignment="1">
      <alignment horizontal="left" vertical="center"/>
    </xf>
    <xf numFmtId="0" fontId="20" fillId="6" borderId="0" xfId="0" applyFont="1" applyFill="1"/>
    <xf numFmtId="0" fontId="0" fillId="6" borderId="0" xfId="0" applyFill="1" applyAlignment="1">
      <alignment vertical="top"/>
    </xf>
    <xf numFmtId="0" fontId="20" fillId="0" borderId="0" xfId="0" applyFont="1"/>
    <xf numFmtId="0" fontId="21" fillId="6" borderId="0" xfId="0" applyFont="1" applyFill="1" applyAlignment="1">
      <alignment vertical="top" wrapText="1"/>
    </xf>
    <xf numFmtId="0" fontId="21" fillId="6" borderId="0" xfId="0" applyFont="1" applyFill="1" applyAlignment="1">
      <alignment vertical="top"/>
    </xf>
    <xf numFmtId="0" fontId="21" fillId="6" borderId="0" xfId="0" applyFont="1" applyFill="1"/>
    <xf numFmtId="0" fontId="15" fillId="6" borderId="0" xfId="0" applyFont="1" applyFill="1" applyAlignment="1">
      <alignment vertical="top" wrapText="1"/>
    </xf>
    <xf numFmtId="0" fontId="0" fillId="6" borderId="0" xfId="0" applyFill="1" applyAlignment="1">
      <alignment horizontal="center"/>
    </xf>
    <xf numFmtId="0" fontId="17" fillId="6" borderId="0" xfId="0" applyFont="1" applyFill="1" applyAlignment="1">
      <alignment vertical="top" wrapText="1"/>
    </xf>
    <xf numFmtId="0" fontId="23" fillId="6" borderId="0" xfId="0" applyFont="1" applyFill="1" applyAlignment="1">
      <alignment horizontal="left" vertical="top"/>
    </xf>
    <xf numFmtId="0" fontId="17" fillId="6" borderId="0" xfId="0" applyFont="1" applyFill="1"/>
    <xf numFmtId="0" fontId="15" fillId="0" borderId="0" xfId="0" applyFont="1" applyAlignment="1">
      <alignment vertical="top" wrapText="1"/>
    </xf>
    <xf numFmtId="0" fontId="7" fillId="6" borderId="0" xfId="0" applyFont="1" applyFill="1" applyAlignment="1">
      <alignment vertical="top" wrapText="1"/>
    </xf>
    <xf numFmtId="0" fontId="0" fillId="2" borderId="27" xfId="0" applyFill="1" applyBorder="1" applyAlignment="1">
      <alignment horizontal="center" vertical="center"/>
    </xf>
    <xf numFmtId="0" fontId="0" fillId="2" borderId="28" xfId="0" applyFill="1" applyBorder="1" applyAlignment="1">
      <alignment horizontal="center" vertical="center"/>
    </xf>
    <xf numFmtId="0" fontId="0" fillId="2" borderId="29" xfId="0" applyFill="1" applyBorder="1" applyAlignment="1">
      <alignment horizontal="center" vertical="center"/>
    </xf>
    <xf numFmtId="0" fontId="0" fillId="0" borderId="30" xfId="0" applyBorder="1"/>
    <xf numFmtId="0" fontId="0" fillId="0" borderId="31" xfId="0" applyBorder="1"/>
    <xf numFmtId="0" fontId="0" fillId="0" borderId="0" xfId="0" applyFill="1" applyBorder="1" applyAlignment="1">
      <alignment horizontal="center" vertical="center"/>
    </xf>
    <xf numFmtId="0" fontId="0" fillId="0" borderId="32" xfId="0" quotePrefix="1" applyBorder="1"/>
    <xf numFmtId="0" fontId="0" fillId="0" borderId="0" xfId="0" applyBorder="1"/>
    <xf numFmtId="0" fontId="7" fillId="0" borderId="0" xfId="0" applyFont="1" applyFill="1" applyBorder="1" applyAlignment="1">
      <alignment horizontal="left" vertical="center"/>
    </xf>
    <xf numFmtId="0" fontId="0" fillId="0" borderId="9" xfId="0" applyBorder="1" applyAlignment="1">
      <alignment wrapText="1"/>
    </xf>
    <xf numFmtId="0" fontId="0" fillId="0" borderId="10" xfId="0" applyBorder="1" applyAlignment="1">
      <alignment vertical="top" wrapText="1"/>
    </xf>
    <xf numFmtId="0" fontId="0" fillId="0" borderId="9" xfId="0" applyBorder="1" applyAlignment="1">
      <alignment vertical="top"/>
    </xf>
    <xf numFmtId="0" fontId="0" fillId="0" borderId="8" xfId="0" applyBorder="1" applyAlignment="1">
      <alignment vertical="top"/>
    </xf>
    <xf numFmtId="0" fontId="0" fillId="0" borderId="12" xfId="0" applyBorder="1" applyAlignment="1">
      <alignment wrapText="1"/>
    </xf>
    <xf numFmtId="0" fontId="0" fillId="0" borderId="11"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2" xfId="0" applyBorder="1" applyAlignment="1">
      <alignment vertical="top" wrapText="1"/>
    </xf>
    <xf numFmtId="0" fontId="0" fillId="0" borderId="19" xfId="0" quotePrefix="1" applyBorder="1" applyAlignment="1">
      <alignment wrapText="1"/>
    </xf>
    <xf numFmtId="0" fontId="0" fillId="0" borderId="17" xfId="0" applyBorder="1" applyAlignment="1">
      <alignment vertical="top"/>
    </xf>
    <xf numFmtId="0" fontId="0" fillId="0" borderId="18" xfId="0" applyBorder="1" applyAlignment="1">
      <alignment vertical="top"/>
    </xf>
    <xf numFmtId="0" fontId="0" fillId="0" borderId="13" xfId="0" applyBorder="1" applyAlignment="1">
      <alignment wrapText="1"/>
    </xf>
    <xf numFmtId="0" fontId="0" fillId="0" borderId="12" xfId="0" applyFont="1" applyBorder="1"/>
    <xf numFmtId="0" fontId="0" fillId="0" borderId="13" xfId="0" applyFont="1" applyBorder="1"/>
    <xf numFmtId="0" fontId="0" fillId="0" borderId="13" xfId="0" applyFont="1" applyBorder="1" applyAlignment="1">
      <alignment wrapText="1"/>
    </xf>
    <xf numFmtId="0" fontId="0" fillId="0" borderId="12" xfId="0" applyFont="1" applyBorder="1" applyAlignment="1">
      <alignment vertical="center"/>
    </xf>
    <xf numFmtId="0" fontId="0" fillId="0" borderId="12" xfId="0" applyBorder="1" applyAlignment="1">
      <alignment vertical="center"/>
    </xf>
    <xf numFmtId="0" fontId="0" fillId="0" borderId="17" xfId="0" applyBorder="1" applyAlignment="1">
      <alignment vertical="center"/>
    </xf>
    <xf numFmtId="0" fontId="17" fillId="4" borderId="0" xfId="0" applyFont="1" applyFill="1" applyAlignment="1">
      <alignment horizontal="left" vertical="top" wrapText="1"/>
    </xf>
    <xf numFmtId="0" fontId="24" fillId="5" borderId="0" xfId="0" applyFont="1" applyFill="1" applyAlignment="1">
      <alignment horizontal="center" vertical="top" wrapText="1"/>
    </xf>
    <xf numFmtId="0" fontId="17" fillId="5" borderId="0" xfId="0" applyFont="1" applyFill="1" applyAlignment="1">
      <alignment horizontal="center" wrapText="1"/>
    </xf>
    <xf numFmtId="0" fontId="17" fillId="6" borderId="0" xfId="0" applyFont="1" applyFill="1" applyAlignment="1">
      <alignment horizontal="center" vertical="top" wrapText="1"/>
    </xf>
    <xf numFmtId="0" fontId="20" fillId="6" borderId="0" xfId="0" applyFont="1" applyFill="1" applyAlignment="1">
      <alignment vertical="top" wrapText="1"/>
    </xf>
    <xf numFmtId="0" fontId="20" fillId="6" borderId="0" xfId="0" applyFont="1" applyFill="1" applyAlignment="1">
      <alignment wrapText="1"/>
    </xf>
    <xf numFmtId="0" fontId="0" fillId="6" borderId="0" xfId="0" applyFill="1" applyAlignment="1">
      <alignment wrapText="1"/>
    </xf>
    <xf numFmtId="0" fontId="13" fillId="6" borderId="0" xfId="0" applyFont="1" applyFill="1"/>
    <xf numFmtId="0" fontId="25" fillId="0" borderId="0" xfId="0" applyFont="1" applyAlignment="1">
      <alignment horizontal="left"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r>
            <a:rPr lang="en-US" sz="1000">
              <a:solidFill>
                <a:schemeClr val="bg2">
                  <a:lumMod val="50000"/>
                </a:schemeClr>
              </a:solidFill>
            </a:rPr>
            <a:t>:3,421,083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96917" custScaleY="117757"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87790"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:49,6977</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r>
            <a:rPr lang="en-US" sz="1000">
              <a:solidFill>
                <a:schemeClr val="bg2">
                  <a:lumMod val="50000"/>
                </a:schemeClr>
              </a:solidFill>
            </a:rPr>
            <a:t>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73767" custLinFactNeighborX="77719"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28794" custLinFactNeighborX="-18533" custLinFactNeighborY="-16796">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9049" y="732592"/>
          <a:ext cx="562374" cy="64024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4" y="55729"/>
          <a:ext cx="946707" cy="66266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408" y="88083"/>
        <a:ext cx="881999" cy="597956"/>
      </dsp:txXfrm>
    </dsp:sp>
    <dsp:sp modelId="{02D75559-D361-43C2-960D-0DE64B2217E1}">
      <dsp:nvSpPr>
        <dsp:cNvPr id="0" name=""/>
        <dsp:cNvSpPr/>
      </dsp:nvSpPr>
      <dsp:spPr>
        <a:xfrm>
          <a:off x="1004933" y="118929"/>
          <a:ext cx="1516127" cy="5355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a:t>
          </a:r>
          <a:r>
            <a:rPr lang="en-US" sz="1200" kern="1200">
              <a:solidFill>
                <a:schemeClr val="bg2">
                  <a:lumMod val="50000"/>
                </a:schemeClr>
              </a:solidFill>
            </a:rPr>
            <a:t> </a:t>
          </a:r>
        </a:p>
      </dsp:txBody>
      <dsp:txXfrm>
        <a:off x="1004933" y="118929"/>
        <a:ext cx="1516127" cy="535594"/>
      </dsp:txXfrm>
    </dsp:sp>
    <dsp:sp modelId="{9621899D-0F5A-435B-840E-4641491BFF2E}">
      <dsp:nvSpPr>
        <dsp:cNvPr id="0" name=""/>
        <dsp:cNvSpPr/>
      </dsp:nvSpPr>
      <dsp:spPr>
        <a:xfrm>
          <a:off x="795995" y="800120"/>
          <a:ext cx="917520" cy="78033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34095" y="838220"/>
        <a:ext cx="841320" cy="704133"/>
      </dsp:txXfrm>
    </dsp:sp>
    <dsp:sp modelId="{FEDA8202-94DB-48E0-9F89-FDAC252494CB}">
      <dsp:nvSpPr>
        <dsp:cNvPr id="0" name=""/>
        <dsp:cNvSpPr/>
      </dsp:nvSpPr>
      <dsp:spPr>
        <a:xfrm>
          <a:off x="1613526" y="922155"/>
          <a:ext cx="1293018" cy="5355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000" kern="1200">
              <a:solidFill>
                <a:schemeClr val="bg2">
                  <a:lumMod val="50000"/>
                </a:schemeClr>
              </a:solidFill>
            </a:rPr>
            <a:t>:3,421,083   </a:t>
          </a:r>
        </a:p>
      </dsp:txBody>
      <dsp:txXfrm>
        <a:off x="1613526" y="922155"/>
        <a:ext cx="1293018" cy="53559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4162" y="1008376"/>
          <a:ext cx="650138" cy="74016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915" y="218645"/>
          <a:ext cx="1094451" cy="76608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9319" y="256049"/>
        <a:ext cx="1019643" cy="691272"/>
      </dsp:txXfrm>
    </dsp:sp>
    <dsp:sp modelId="{02D75559-D361-43C2-960D-0DE64B2217E1}">
      <dsp:nvSpPr>
        <dsp:cNvPr id="0" name=""/>
        <dsp:cNvSpPr/>
      </dsp:nvSpPr>
      <dsp:spPr>
        <a:xfrm>
          <a:off x="1112600" y="270155"/>
          <a:ext cx="1539534" cy="61917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:49,6977</a:t>
          </a:r>
          <a:endParaRPr lang="en-US" sz="1900" kern="1200">
            <a:solidFill>
              <a:schemeClr val="bg2">
                <a:lumMod val="50000"/>
              </a:schemeClr>
            </a:solidFill>
          </a:endParaRPr>
        </a:p>
      </dsp:txBody>
      <dsp:txXfrm>
        <a:off x="1112600" y="270155"/>
        <a:ext cx="1539534" cy="619179"/>
      </dsp:txXfrm>
    </dsp:sp>
    <dsp:sp modelId="{9621899D-0F5A-435B-840E-4641491BFF2E}">
      <dsp:nvSpPr>
        <dsp:cNvPr id="0" name=""/>
        <dsp:cNvSpPr/>
      </dsp:nvSpPr>
      <dsp:spPr>
        <a:xfrm>
          <a:off x="936855" y="1079206"/>
          <a:ext cx="1094451" cy="766080"/>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74259" y="1116610"/>
        <a:ext cx="1019643" cy="691272"/>
      </dsp:txXfrm>
    </dsp:sp>
    <dsp:sp modelId="{FEDA8202-94DB-48E0-9F89-FDAC252494CB}">
      <dsp:nvSpPr>
        <dsp:cNvPr id="0" name=""/>
        <dsp:cNvSpPr/>
      </dsp:nvSpPr>
      <dsp:spPr>
        <a:xfrm>
          <a:off x="2052897" y="1152270"/>
          <a:ext cx="795999" cy="61917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052897" y="1152270"/>
        <a:ext cx="795999" cy="61917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5239" y="1267461"/>
          <a:ext cx="766955" cy="53015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5844" y="578410"/>
          <a:ext cx="1901561" cy="50934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0713" y="603279"/>
        <a:ext cx="1851823" cy="459608"/>
      </dsp:txXfrm>
    </dsp:sp>
    <dsp:sp modelId="{02D75559-D361-43C2-960D-0DE64B2217E1}">
      <dsp:nvSpPr>
        <dsp:cNvPr id="0" name=""/>
        <dsp:cNvSpPr/>
      </dsp:nvSpPr>
      <dsp:spPr>
        <a:xfrm>
          <a:off x="2017620" y="424550"/>
          <a:ext cx="1690053" cy="75654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017620" y="424550"/>
        <a:ext cx="1690053" cy="756549"/>
      </dsp:txXfrm>
    </dsp:sp>
    <dsp:sp modelId="{9621899D-0F5A-435B-840E-4641491BFF2E}">
      <dsp:nvSpPr>
        <dsp:cNvPr id="0" name=""/>
        <dsp:cNvSpPr/>
      </dsp:nvSpPr>
      <dsp:spPr>
        <a:xfrm>
          <a:off x="960856" y="1435771"/>
          <a:ext cx="1939793" cy="61655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90959" y="1465874"/>
        <a:ext cx="1879587" cy="556345"/>
      </dsp:txXfrm>
    </dsp:sp>
    <dsp:sp modelId="{FEDA8202-94DB-48E0-9F89-FDAC252494CB}">
      <dsp:nvSpPr>
        <dsp:cNvPr id="0" name=""/>
        <dsp:cNvSpPr/>
      </dsp:nvSpPr>
      <dsp:spPr>
        <a:xfrm>
          <a:off x="2735649" y="1275764"/>
          <a:ext cx="1252647" cy="75654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000" kern="1200">
              <a:solidFill>
                <a:schemeClr val="bg2">
                  <a:lumMod val="50000"/>
                </a:schemeClr>
              </a:solidFill>
            </a:rPr>
            <a:t>32,434,489 </a:t>
          </a:r>
        </a:p>
      </dsp:txBody>
      <dsp:txXfrm>
        <a:off x="2735649" y="1275764"/>
        <a:ext cx="1252647" cy="75654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319324" y="1046552"/>
          <a:ext cx="862613" cy="98205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90784" y="8327"/>
          <a:ext cx="1452134" cy="101644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140412" y="57955"/>
        <a:ext cx="1352878" cy="917190"/>
      </dsp:txXfrm>
    </dsp:sp>
    <dsp:sp modelId="{02D75559-D361-43C2-960D-0DE64B2217E1}">
      <dsp:nvSpPr>
        <dsp:cNvPr id="0" name=""/>
        <dsp:cNvSpPr/>
      </dsp:nvSpPr>
      <dsp:spPr>
        <a:xfrm>
          <a:off x="1542918" y="105268"/>
          <a:ext cx="1056144" cy="82153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542918" y="105268"/>
        <a:ext cx="1056144" cy="821537"/>
      </dsp:txXfrm>
    </dsp:sp>
    <dsp:sp modelId="{9621899D-0F5A-435B-840E-4641491BFF2E}">
      <dsp:nvSpPr>
        <dsp:cNvPr id="0" name=""/>
        <dsp:cNvSpPr/>
      </dsp:nvSpPr>
      <dsp:spPr>
        <a:xfrm>
          <a:off x="1321854" y="1158460"/>
          <a:ext cx="1452134" cy="1016446"/>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371482" y="1208088"/>
        <a:ext cx="1352878" cy="917190"/>
      </dsp:txXfrm>
    </dsp:sp>
    <dsp:sp modelId="{FEDA8202-94DB-48E0-9F89-FDAC252494CB}">
      <dsp:nvSpPr>
        <dsp:cNvPr id="0" name=""/>
        <dsp:cNvSpPr/>
      </dsp:nvSpPr>
      <dsp:spPr>
        <a:xfrm>
          <a:off x="2837675" y="1247074"/>
          <a:ext cx="1056144" cy="82153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837675" y="1247074"/>
        <a:ext cx="1056144" cy="821537"/>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Sales &amp; Customer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January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Rachel H-Blume</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16</xdr:col>
      <xdr:colOff>66675</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25700" y="120650"/>
          <a:ext cx="7242175" cy="542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Sales &amp; Customer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23</xdr:col>
      <xdr:colOff>228600</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53883" y="3423555"/>
          <a:ext cx="24299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400" kern="1200"/>
              <a:t>Orders_products_combined </a:t>
            </a:r>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72511" y="3432628"/>
          <a:ext cx="24408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97972</xdr:colOff>
      <xdr:row>19</xdr:row>
      <xdr:rowOff>161471</xdr:rowOff>
    </xdr:from>
    <xdr:to>
      <xdr:col>22</xdr:col>
      <xdr:colOff>333831</xdr:colOff>
      <xdr:row>23</xdr:row>
      <xdr:rowOff>93134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715172" y="3311071"/>
          <a:ext cx="27250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orders_products_customers</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79579" y="3861412"/>
          <a:ext cx="1316271" cy="5391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000" kern="1200">
                <a:solidFill>
                  <a:schemeClr val="bg2">
                    <a:lumMod val="50000"/>
                  </a:schemeClr>
                </a:solidFill>
              </a:rPr>
              <a:t>: </a:t>
            </a:r>
            <a:r>
              <a:rPr lang="en-US" sz="1100" kern="1200">
                <a:solidFill>
                  <a:schemeClr val="bg2">
                    <a:lumMod val="50000"/>
                  </a:schemeClr>
                </a:solidFill>
              </a:rPr>
              <a:t>32,434,489</a:t>
            </a:r>
          </a:p>
        </xdr:txBody>
      </xdr:sp>
    </xdr:grpSp>
    <xdr:clientData/>
  </xdr:twoCellAnchor>
  <xdr:twoCellAnchor>
    <xdr:from>
      <xdr:col>12</xdr:col>
      <xdr:colOff>62229</xdr:colOff>
      <xdr:row>23</xdr:row>
      <xdr:rowOff>92532</xdr:rowOff>
    </xdr:from>
    <xdr:to>
      <xdr:col>14</xdr:col>
      <xdr:colOff>222250</xdr:colOff>
      <xdr:row>26</xdr:row>
      <xdr:rowOff>76200</xdr:rowOff>
    </xdr:to>
    <xdr:sp macro="" textlink="">
      <xdr:nvSpPr>
        <xdr:cNvPr id="24" name="Rectangle 23">
          <a:extLst>
            <a:ext uri="{FF2B5EF4-FFF2-40B4-BE49-F238E27FC236}">
              <a16:creationId xmlns:a16="http://schemas.microsoft.com/office/drawing/2014/main" id="{00000000-0008-0000-0100-000018000000}"/>
            </a:ext>
          </a:extLst>
        </xdr:cNvPr>
        <xdr:cNvSpPr/>
      </xdr:nvSpPr>
      <xdr:spPr>
        <a:xfrm>
          <a:off x="6996429" y="3902532"/>
          <a:ext cx="1353821" cy="478968"/>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a:lstStyle/>
        <a:p>
          <a:endParaRPr lang="en-US"/>
        </a:p>
      </xdr:txBody>
    </xdr:sp>
    <xdr:clientData/>
  </xdr:twoCellAnchor>
  <xdr:twoCellAnchor>
    <xdr:from>
      <xdr:col>18</xdr:col>
      <xdr:colOff>38099</xdr:colOff>
      <xdr:row>23</xdr:row>
      <xdr:rowOff>33272</xdr:rowOff>
    </xdr:from>
    <xdr:to>
      <xdr:col>20</xdr:col>
      <xdr:colOff>343902</xdr:colOff>
      <xdr:row>26</xdr:row>
      <xdr:rowOff>208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655299" y="3843272"/>
          <a:ext cx="1601203" cy="462236"/>
          <a:chOff x="962806" y="28742"/>
          <a:chExt cx="934612" cy="689479"/>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962806" y="28742"/>
            <a:ext cx="609094" cy="670224"/>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202741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30,198,831</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2</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280811</xdr:colOff>
      <xdr:row>4</xdr:row>
      <xdr:rowOff>182747</xdr:rowOff>
    </xdr:from>
    <xdr:to>
      <xdr:col>14</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1</xdr:col>
      <xdr:colOff>594792</xdr:colOff>
      <xdr:row>0</xdr:row>
      <xdr:rowOff>44450</xdr:rowOff>
    </xdr:from>
    <xdr:to>
      <xdr:col>2</xdr:col>
      <xdr:colOff>1063684</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2</xdr:col>
      <xdr:colOff>348</xdr:colOff>
      <xdr:row>3</xdr:row>
      <xdr:rowOff>171097</xdr:rowOff>
    </xdr:from>
    <xdr:to>
      <xdr:col>14</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211665</xdr:colOff>
      <xdr:row>2</xdr:row>
      <xdr:rowOff>0</xdr:rowOff>
    </xdr:from>
    <xdr:to>
      <xdr:col>9</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2</xdr:col>
      <xdr:colOff>0</xdr:colOff>
      <xdr:row>15</xdr:row>
      <xdr:rowOff>0</xdr:rowOff>
    </xdr:from>
    <xdr:to>
      <xdr:col>2</xdr:col>
      <xdr:colOff>6095238</xdr:colOff>
      <xdr:row>17</xdr:row>
      <xdr:rowOff>1035749</xdr:rowOff>
    </xdr:to>
    <xdr:pic>
      <xdr:nvPicPr>
        <xdr:cNvPr id="13" name="Picture 12">
          <a:extLst>
            <a:ext uri="{FF2B5EF4-FFF2-40B4-BE49-F238E27FC236}">
              <a16:creationId xmlns:a16="http://schemas.microsoft.com/office/drawing/2014/main" id="{88711B8F-6F5B-1287-D9C3-34F0AA9FD926}"/>
            </a:ext>
          </a:extLst>
        </xdr:cNvPr>
        <xdr:cNvPicPr>
          <a:picLocks noChangeAspect="1"/>
        </xdr:cNvPicPr>
      </xdr:nvPicPr>
      <xdr:blipFill>
        <a:blip xmlns:r="http://schemas.openxmlformats.org/officeDocument/2006/relationships" r:embed="rId2"/>
        <a:stretch>
          <a:fillRect/>
        </a:stretch>
      </xdr:blipFill>
      <xdr:spPr>
        <a:xfrm>
          <a:off x="883920" y="6400800"/>
          <a:ext cx="6095238" cy="4571429"/>
        </a:xfrm>
        <a:prstGeom prst="rect">
          <a:avLst/>
        </a:prstGeom>
      </xdr:spPr>
    </xdr:pic>
    <xdr:clientData/>
  </xdr:twoCellAnchor>
  <xdr:twoCellAnchor editAs="oneCell">
    <xdr:from>
      <xdr:col>1</xdr:col>
      <xdr:colOff>266306</xdr:colOff>
      <xdr:row>20</xdr:row>
      <xdr:rowOff>622663</xdr:rowOff>
    </xdr:from>
    <xdr:to>
      <xdr:col>2</xdr:col>
      <xdr:colOff>7404937</xdr:colOff>
      <xdr:row>23</xdr:row>
      <xdr:rowOff>470261</xdr:rowOff>
    </xdr:to>
    <xdr:pic>
      <xdr:nvPicPr>
        <xdr:cNvPr id="17" name="Picture 16">
          <a:extLst>
            <a:ext uri="{FF2B5EF4-FFF2-40B4-BE49-F238E27FC236}">
              <a16:creationId xmlns:a16="http://schemas.microsoft.com/office/drawing/2014/main" id="{80EF5469-3ABF-4A3A-A4C7-A8FFF9B3AB45}"/>
            </a:ext>
          </a:extLst>
        </xdr:cNvPr>
        <xdr:cNvPicPr>
          <a:picLocks noChangeAspect="1"/>
        </xdr:cNvPicPr>
      </xdr:nvPicPr>
      <xdr:blipFill rotWithShape="1">
        <a:blip xmlns:r="http://schemas.openxmlformats.org/officeDocument/2006/relationships" r:embed="rId3"/>
        <a:srcRect t="10101" r="85151" b="50793"/>
        <a:stretch/>
      </xdr:blipFill>
      <xdr:spPr>
        <a:xfrm>
          <a:off x="875906" y="15329263"/>
          <a:ext cx="7412951" cy="3550918"/>
        </a:xfrm>
        <a:prstGeom prst="rect">
          <a:avLst/>
        </a:prstGeom>
      </xdr:spPr>
    </xdr:pic>
    <xdr:clientData/>
  </xdr:twoCellAnchor>
  <xdr:twoCellAnchor editAs="oneCell">
    <xdr:from>
      <xdr:col>2</xdr:col>
      <xdr:colOff>137160</xdr:colOff>
      <xdr:row>35</xdr:row>
      <xdr:rowOff>182880</xdr:rowOff>
    </xdr:from>
    <xdr:to>
      <xdr:col>3</xdr:col>
      <xdr:colOff>289560</xdr:colOff>
      <xdr:row>66</xdr:row>
      <xdr:rowOff>85400</xdr:rowOff>
    </xdr:to>
    <xdr:pic>
      <xdr:nvPicPr>
        <xdr:cNvPr id="19" name="Picture 18">
          <a:extLst>
            <a:ext uri="{FF2B5EF4-FFF2-40B4-BE49-F238E27FC236}">
              <a16:creationId xmlns:a16="http://schemas.microsoft.com/office/drawing/2014/main" id="{47D81554-E160-4219-85A8-82F1A2C7C189}"/>
            </a:ext>
          </a:extLst>
        </xdr:cNvPr>
        <xdr:cNvPicPr>
          <a:picLocks noChangeAspect="1"/>
        </xdr:cNvPicPr>
      </xdr:nvPicPr>
      <xdr:blipFill rotWithShape="1">
        <a:blip xmlns:r="http://schemas.openxmlformats.org/officeDocument/2006/relationships" r:embed="rId4"/>
        <a:srcRect l="27836" t="16470" r="22533" b="5455"/>
        <a:stretch/>
      </xdr:blipFill>
      <xdr:spPr>
        <a:xfrm>
          <a:off x="1021080" y="24155400"/>
          <a:ext cx="7620000" cy="7492040"/>
        </a:xfrm>
        <a:prstGeom prst="rect">
          <a:avLst/>
        </a:prstGeom>
      </xdr:spPr>
    </xdr:pic>
    <xdr:clientData/>
  </xdr:twoCellAnchor>
  <xdr:twoCellAnchor editAs="oneCell">
    <xdr:from>
      <xdr:col>5</xdr:col>
      <xdr:colOff>21022</xdr:colOff>
      <xdr:row>32</xdr:row>
      <xdr:rowOff>97972</xdr:rowOff>
    </xdr:from>
    <xdr:to>
      <xdr:col>7</xdr:col>
      <xdr:colOff>4663971</xdr:colOff>
      <xdr:row>64</xdr:row>
      <xdr:rowOff>82731</xdr:rowOff>
    </xdr:to>
    <xdr:pic>
      <xdr:nvPicPr>
        <xdr:cNvPr id="21" name="Picture 20">
          <a:extLst>
            <a:ext uri="{FF2B5EF4-FFF2-40B4-BE49-F238E27FC236}">
              <a16:creationId xmlns:a16="http://schemas.microsoft.com/office/drawing/2014/main" id="{DD447A4A-DF0A-4E22-9164-6FB64772245A}"/>
            </a:ext>
          </a:extLst>
        </xdr:cNvPr>
        <xdr:cNvPicPr>
          <a:picLocks noChangeAspect="1"/>
        </xdr:cNvPicPr>
      </xdr:nvPicPr>
      <xdr:blipFill rotWithShape="1">
        <a:blip xmlns:r="http://schemas.openxmlformats.org/officeDocument/2006/relationships" r:embed="rId5"/>
        <a:srcRect l="12927" t="19095" r="54985" b="10531"/>
        <a:stretch/>
      </xdr:blipFill>
      <xdr:spPr>
        <a:xfrm>
          <a:off x="9556908" y="24122743"/>
          <a:ext cx="5840377" cy="7778931"/>
        </a:xfrm>
        <a:prstGeom prst="rect">
          <a:avLst/>
        </a:prstGeom>
      </xdr:spPr>
    </xdr:pic>
    <xdr:clientData/>
  </xdr:twoCellAnchor>
  <xdr:twoCellAnchor editAs="oneCell">
    <xdr:from>
      <xdr:col>7</xdr:col>
      <xdr:colOff>5562600</xdr:colOff>
      <xdr:row>48</xdr:row>
      <xdr:rowOff>137160</xdr:rowOff>
    </xdr:from>
    <xdr:to>
      <xdr:col>10</xdr:col>
      <xdr:colOff>4397828</xdr:colOff>
      <xdr:row>72</xdr:row>
      <xdr:rowOff>141618</xdr:rowOff>
    </xdr:to>
    <xdr:pic>
      <xdr:nvPicPr>
        <xdr:cNvPr id="23" name="Picture 22">
          <a:extLst>
            <a:ext uri="{FF2B5EF4-FFF2-40B4-BE49-F238E27FC236}">
              <a16:creationId xmlns:a16="http://schemas.microsoft.com/office/drawing/2014/main" id="{1DD5C00C-FB4A-E7D9-71DE-6FB5D10E4A7E}"/>
            </a:ext>
          </a:extLst>
        </xdr:cNvPr>
        <xdr:cNvPicPr>
          <a:picLocks noChangeAspect="1"/>
        </xdr:cNvPicPr>
      </xdr:nvPicPr>
      <xdr:blipFill rotWithShape="1">
        <a:blip xmlns:r="http://schemas.openxmlformats.org/officeDocument/2006/relationships" r:embed="rId6"/>
        <a:srcRect l="26421" t="56806" r="43001" b="7735"/>
        <a:stretch/>
      </xdr:blipFill>
      <xdr:spPr>
        <a:xfrm>
          <a:off x="16295914" y="28995189"/>
          <a:ext cx="6019800" cy="4445829"/>
        </a:xfrm>
        <a:prstGeom prst="rect">
          <a:avLst/>
        </a:prstGeom>
      </xdr:spPr>
    </xdr:pic>
    <xdr:clientData/>
  </xdr:twoCellAnchor>
  <xdr:twoCellAnchor editAs="oneCell">
    <xdr:from>
      <xdr:col>2</xdr:col>
      <xdr:colOff>381000</xdr:colOff>
      <xdr:row>69</xdr:row>
      <xdr:rowOff>121921</xdr:rowOff>
    </xdr:from>
    <xdr:to>
      <xdr:col>2</xdr:col>
      <xdr:colOff>7096330</xdr:colOff>
      <xdr:row>95</xdr:row>
      <xdr:rowOff>3992</xdr:rowOff>
    </xdr:to>
    <xdr:pic>
      <xdr:nvPicPr>
        <xdr:cNvPr id="25" name="Picture 24">
          <a:extLst>
            <a:ext uri="{FF2B5EF4-FFF2-40B4-BE49-F238E27FC236}">
              <a16:creationId xmlns:a16="http://schemas.microsoft.com/office/drawing/2014/main" id="{AAD149AB-EB8F-657F-C564-478F5DB8FD81}"/>
            </a:ext>
          </a:extLst>
        </xdr:cNvPr>
        <xdr:cNvPicPr>
          <a:picLocks noChangeAspect="1"/>
        </xdr:cNvPicPr>
      </xdr:nvPicPr>
      <xdr:blipFill rotWithShape="1">
        <a:blip xmlns:r="http://schemas.openxmlformats.org/officeDocument/2006/relationships" r:embed="rId7"/>
        <a:srcRect l="23003" t="18003" r="22240" b="15588"/>
        <a:stretch/>
      </xdr:blipFill>
      <xdr:spPr>
        <a:xfrm>
          <a:off x="1264920" y="31943041"/>
          <a:ext cx="6715330" cy="5090159"/>
        </a:xfrm>
        <a:prstGeom prst="rect">
          <a:avLst/>
        </a:prstGeom>
      </xdr:spPr>
    </xdr:pic>
    <xdr:clientData/>
  </xdr:twoCellAnchor>
  <xdr:twoCellAnchor editAs="oneCell">
    <xdr:from>
      <xdr:col>2</xdr:col>
      <xdr:colOff>6752142</xdr:colOff>
      <xdr:row>117</xdr:row>
      <xdr:rowOff>114300</xdr:rowOff>
    </xdr:from>
    <xdr:to>
      <xdr:col>7</xdr:col>
      <xdr:colOff>3794759</xdr:colOff>
      <xdr:row>149</xdr:row>
      <xdr:rowOff>7620</xdr:rowOff>
    </xdr:to>
    <xdr:pic>
      <xdr:nvPicPr>
        <xdr:cNvPr id="27" name="Picture 26">
          <a:extLst>
            <a:ext uri="{FF2B5EF4-FFF2-40B4-BE49-F238E27FC236}">
              <a16:creationId xmlns:a16="http://schemas.microsoft.com/office/drawing/2014/main" id="{A68FBA65-88D8-4CC4-BC4F-E6392447A3F4}"/>
            </a:ext>
          </a:extLst>
        </xdr:cNvPr>
        <xdr:cNvPicPr>
          <a:picLocks noChangeAspect="1"/>
        </xdr:cNvPicPr>
      </xdr:nvPicPr>
      <xdr:blipFill rotWithShape="1">
        <a:blip xmlns:r="http://schemas.openxmlformats.org/officeDocument/2006/relationships" r:embed="rId8"/>
        <a:srcRect l="21503" t="19735" r="22157" b="5721"/>
        <a:stretch/>
      </xdr:blipFill>
      <xdr:spPr>
        <a:xfrm>
          <a:off x="7628442" y="44691300"/>
          <a:ext cx="6948617" cy="5989320"/>
        </a:xfrm>
        <a:prstGeom prst="rect">
          <a:avLst/>
        </a:prstGeom>
      </xdr:spPr>
    </xdr:pic>
    <xdr:clientData/>
  </xdr:twoCellAnchor>
  <xdr:twoCellAnchor editAs="oneCell">
    <xdr:from>
      <xdr:col>7</xdr:col>
      <xdr:colOff>5505450</xdr:colOff>
      <xdr:row>151</xdr:row>
      <xdr:rowOff>143204</xdr:rowOff>
    </xdr:from>
    <xdr:to>
      <xdr:col>11</xdr:col>
      <xdr:colOff>60960</xdr:colOff>
      <xdr:row>162</xdr:row>
      <xdr:rowOff>179945</xdr:rowOff>
    </xdr:to>
    <xdr:pic>
      <xdr:nvPicPr>
        <xdr:cNvPr id="33" name="Picture 32">
          <a:extLst>
            <a:ext uri="{FF2B5EF4-FFF2-40B4-BE49-F238E27FC236}">
              <a16:creationId xmlns:a16="http://schemas.microsoft.com/office/drawing/2014/main" id="{9CC3C8A6-4C54-42A6-9DAD-CEBA51682931}"/>
            </a:ext>
          </a:extLst>
        </xdr:cNvPr>
        <xdr:cNvPicPr>
          <a:picLocks noChangeAspect="1"/>
        </xdr:cNvPicPr>
      </xdr:nvPicPr>
      <xdr:blipFill rotWithShape="1">
        <a:blip xmlns:r="http://schemas.openxmlformats.org/officeDocument/2006/relationships" r:embed="rId9"/>
        <a:srcRect l="-250" t="9869" r="85395" b="55127"/>
        <a:stretch/>
      </xdr:blipFill>
      <xdr:spPr>
        <a:xfrm>
          <a:off x="16287750" y="51197204"/>
          <a:ext cx="6499860" cy="4989741"/>
        </a:xfrm>
        <a:prstGeom prst="rect">
          <a:avLst/>
        </a:prstGeom>
      </xdr:spPr>
    </xdr:pic>
    <xdr:clientData/>
  </xdr:twoCellAnchor>
  <xdr:twoCellAnchor editAs="oneCell">
    <xdr:from>
      <xdr:col>7</xdr:col>
      <xdr:colOff>4114800</xdr:colOff>
      <xdr:row>113</xdr:row>
      <xdr:rowOff>109983</xdr:rowOff>
    </xdr:from>
    <xdr:to>
      <xdr:col>10</xdr:col>
      <xdr:colOff>4705350</xdr:colOff>
      <xdr:row>151</xdr:row>
      <xdr:rowOff>158476</xdr:rowOff>
    </xdr:to>
    <xdr:pic>
      <xdr:nvPicPr>
        <xdr:cNvPr id="35" name="Picture 34">
          <a:extLst>
            <a:ext uri="{FF2B5EF4-FFF2-40B4-BE49-F238E27FC236}">
              <a16:creationId xmlns:a16="http://schemas.microsoft.com/office/drawing/2014/main" id="{45B231F1-9ECF-4D52-B4EA-08EB91822BD7}"/>
            </a:ext>
          </a:extLst>
        </xdr:cNvPr>
        <xdr:cNvPicPr>
          <a:picLocks noChangeAspect="1"/>
        </xdr:cNvPicPr>
      </xdr:nvPicPr>
      <xdr:blipFill rotWithShape="1">
        <a:blip xmlns:r="http://schemas.openxmlformats.org/officeDocument/2006/relationships" r:embed="rId10"/>
        <a:srcRect l="27604" t="18711" r="23115" b="4974"/>
        <a:stretch/>
      </xdr:blipFill>
      <xdr:spPr>
        <a:xfrm>
          <a:off x="14897100" y="43353483"/>
          <a:ext cx="7791450" cy="7858993"/>
        </a:xfrm>
        <a:prstGeom prst="rect">
          <a:avLst/>
        </a:prstGeom>
      </xdr:spPr>
    </xdr:pic>
    <xdr:clientData/>
  </xdr:twoCellAnchor>
  <xdr:twoCellAnchor editAs="oneCell">
    <xdr:from>
      <xdr:col>4</xdr:col>
      <xdr:colOff>209550</xdr:colOff>
      <xdr:row>151</xdr:row>
      <xdr:rowOff>190500</xdr:rowOff>
    </xdr:from>
    <xdr:to>
      <xdr:col>7</xdr:col>
      <xdr:colOff>5687915</xdr:colOff>
      <xdr:row>170</xdr:row>
      <xdr:rowOff>68571</xdr:rowOff>
    </xdr:to>
    <xdr:pic>
      <xdr:nvPicPr>
        <xdr:cNvPr id="37" name="Picture 36">
          <a:extLst>
            <a:ext uri="{FF2B5EF4-FFF2-40B4-BE49-F238E27FC236}">
              <a16:creationId xmlns:a16="http://schemas.microsoft.com/office/drawing/2014/main" id="{CFAEA808-766A-45C3-86F8-AA9990DCFC7E}"/>
            </a:ext>
          </a:extLst>
        </xdr:cNvPr>
        <xdr:cNvPicPr>
          <a:picLocks noChangeAspect="1"/>
        </xdr:cNvPicPr>
      </xdr:nvPicPr>
      <xdr:blipFill rotWithShape="1">
        <a:blip xmlns:r="http://schemas.openxmlformats.org/officeDocument/2006/relationships" r:embed="rId11"/>
        <a:srcRect l="26420" t="18136" r="22740" b="4387"/>
        <a:stretch/>
      </xdr:blipFill>
      <xdr:spPr>
        <a:xfrm>
          <a:off x="9163050" y="51244500"/>
          <a:ext cx="7307165" cy="7277091"/>
        </a:xfrm>
        <a:prstGeom prst="rect">
          <a:avLst/>
        </a:prstGeom>
      </xdr:spPr>
    </xdr:pic>
    <xdr:clientData/>
  </xdr:twoCellAnchor>
  <xdr:twoCellAnchor editAs="oneCell">
    <xdr:from>
      <xdr:col>7</xdr:col>
      <xdr:colOff>5676900</xdr:colOff>
      <xdr:row>173</xdr:row>
      <xdr:rowOff>154517</xdr:rowOff>
    </xdr:from>
    <xdr:to>
      <xdr:col>10</xdr:col>
      <xdr:colOff>4511040</xdr:colOff>
      <xdr:row>202</xdr:row>
      <xdr:rowOff>19050</xdr:rowOff>
    </xdr:to>
    <xdr:pic>
      <xdr:nvPicPr>
        <xdr:cNvPr id="39" name="Picture 38">
          <a:extLst>
            <a:ext uri="{FF2B5EF4-FFF2-40B4-BE49-F238E27FC236}">
              <a16:creationId xmlns:a16="http://schemas.microsoft.com/office/drawing/2014/main" id="{F7594B02-60F0-4D0C-9E36-BB30FEA6D626}"/>
            </a:ext>
          </a:extLst>
        </xdr:cNvPr>
        <xdr:cNvPicPr>
          <a:picLocks noChangeAspect="1"/>
        </xdr:cNvPicPr>
      </xdr:nvPicPr>
      <xdr:blipFill rotWithShape="1">
        <a:blip xmlns:r="http://schemas.openxmlformats.org/officeDocument/2006/relationships" r:embed="rId12"/>
        <a:srcRect l="21794" t="12668" r="33575" b="31792"/>
        <a:stretch/>
      </xdr:blipFill>
      <xdr:spPr>
        <a:xfrm>
          <a:off x="16459200" y="56161517"/>
          <a:ext cx="6035040" cy="5693833"/>
        </a:xfrm>
        <a:prstGeom prst="rect">
          <a:avLst/>
        </a:prstGeom>
      </xdr:spPr>
    </xdr:pic>
    <xdr:clientData/>
  </xdr:twoCellAnchor>
  <xdr:twoCellAnchor editAs="oneCell">
    <xdr:from>
      <xdr:col>4</xdr:col>
      <xdr:colOff>57150</xdr:colOff>
      <xdr:row>177</xdr:row>
      <xdr:rowOff>122666</xdr:rowOff>
    </xdr:from>
    <xdr:to>
      <xdr:col>7</xdr:col>
      <xdr:colOff>5600700</xdr:colOff>
      <xdr:row>204</xdr:row>
      <xdr:rowOff>95252</xdr:rowOff>
    </xdr:to>
    <xdr:pic>
      <xdr:nvPicPr>
        <xdr:cNvPr id="8" name="Picture 7">
          <a:extLst>
            <a:ext uri="{FF2B5EF4-FFF2-40B4-BE49-F238E27FC236}">
              <a16:creationId xmlns:a16="http://schemas.microsoft.com/office/drawing/2014/main" id="{50C61242-E08F-4B5C-AB6D-B0801EE8C7FB}"/>
            </a:ext>
          </a:extLst>
        </xdr:cNvPr>
        <xdr:cNvPicPr>
          <a:picLocks noChangeAspect="1"/>
        </xdr:cNvPicPr>
      </xdr:nvPicPr>
      <xdr:blipFill rotWithShape="1">
        <a:blip xmlns:r="http://schemas.openxmlformats.org/officeDocument/2006/relationships" r:embed="rId13"/>
        <a:srcRect l="27556" t="43382" r="42379" b="20938"/>
        <a:stretch/>
      </xdr:blipFill>
      <xdr:spPr>
        <a:xfrm>
          <a:off x="9010650" y="58949066"/>
          <a:ext cx="7372350" cy="542088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opLeftCell="A4" zoomScale="80" zoomScaleNormal="80" workbookViewId="0">
      <selection activeCell="D14" sqref="D14"/>
    </sheetView>
  </sheetViews>
  <sheetFormatPr defaultColWidth="8.77734375" defaultRowHeight="14.4"/>
  <sheetData>
    <row r="13" spans="2:2" ht="15.6">
      <c r="B13" s="17" t="s">
        <v>0</v>
      </c>
    </row>
    <row r="14" spans="2:2">
      <c r="B14" s="16" t="s">
        <v>15</v>
      </c>
    </row>
    <row r="15" spans="2:2">
      <c r="B15" s="16" t="s">
        <v>16</v>
      </c>
    </row>
    <row r="16" spans="2:2">
      <c r="B16" s="16" t="s">
        <v>17</v>
      </c>
    </row>
    <row r="17" spans="2:2">
      <c r="B17" s="16" t="s">
        <v>18</v>
      </c>
    </row>
    <row r="18" spans="2:2">
      <c r="B18" s="16" t="s">
        <v>20</v>
      </c>
    </row>
    <row r="19" spans="2:2">
      <c r="B19" s="16" t="s">
        <v>23</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M1:Y26"/>
  <sheetViews>
    <sheetView showGridLines="0" zoomScale="60" zoomScaleNormal="60" workbookViewId="0">
      <selection activeCell="AC39" sqref="AC39"/>
    </sheetView>
  </sheetViews>
  <sheetFormatPr defaultColWidth="8.6640625" defaultRowHeight="13.2"/>
  <cols>
    <col min="1" max="1" width="5.44140625" style="1" customWidth="1"/>
    <col min="2" max="13" width="8.6640625" style="1"/>
    <col min="14" max="14" width="10.109375" style="1" bestFit="1" customWidth="1"/>
    <col min="15" max="19" width="8.6640625" style="1"/>
    <col min="20" max="20" width="10.109375" style="1" bestFit="1" customWidth="1"/>
    <col min="21" max="24" width="8.6640625" style="1"/>
    <col min="25" max="25" width="12.77734375" style="1" bestFit="1" customWidth="1"/>
    <col min="26" max="16384" width="8.6640625" style="1"/>
  </cols>
  <sheetData>
    <row r="1" spans="25:25" ht="16.2">
      <c r="Y1" s="18" t="s">
        <v>19</v>
      </c>
    </row>
    <row r="2" spans="25:25" ht="16.2">
      <c r="Y2" s="18"/>
    </row>
    <row r="6" spans="25:25" ht="8.5500000000000007" customHeight="1"/>
    <row r="25" spans="13:20">
      <c r="M25" s="1" t="s">
        <v>29</v>
      </c>
      <c r="T25" s="1">
        <v>32434212</v>
      </c>
    </row>
    <row r="26" spans="13:20">
      <c r="N26" s="1">
        <v>32434489</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E10" sqref="E10"/>
    </sheetView>
  </sheetViews>
  <sheetFormatPr defaultColWidth="8.77734375" defaultRowHeight="14.4"/>
  <cols>
    <col min="1" max="1" width="4.6640625" customWidth="1"/>
    <col min="2" max="3" width="22.33203125" customWidth="1"/>
    <col min="4" max="4" width="26.6640625" bestFit="1" customWidth="1"/>
    <col min="5" max="5" width="61.109375" bestFit="1" customWidth="1"/>
  </cols>
  <sheetData>
    <row r="1" spans="2:9">
      <c r="I1" s="19" t="s">
        <v>19</v>
      </c>
    </row>
    <row r="5" spans="2:9" ht="15" thickBot="1"/>
    <row r="6" spans="2:9" ht="24.45" customHeight="1" thickTop="1" thickBot="1">
      <c r="B6" s="6" t="s">
        <v>6</v>
      </c>
      <c r="C6" s="7" t="s">
        <v>7</v>
      </c>
      <c r="D6" s="7" t="s">
        <v>8</v>
      </c>
      <c r="E6" s="8" t="s">
        <v>9</v>
      </c>
    </row>
    <row r="7" spans="2:9" ht="72.599999999999994" thickTop="1">
      <c r="B7" s="92" t="s">
        <v>10</v>
      </c>
      <c r="C7" s="91" t="s">
        <v>55</v>
      </c>
      <c r="D7" s="89" t="s">
        <v>69</v>
      </c>
      <c r="E7" s="90" t="s">
        <v>66</v>
      </c>
    </row>
    <row r="8" spans="2:9" ht="28.8">
      <c r="B8" s="94" t="s">
        <v>11</v>
      </c>
      <c r="C8" s="93" t="s">
        <v>67</v>
      </c>
      <c r="D8" s="95" t="s">
        <v>70</v>
      </c>
      <c r="E8" s="96" t="s">
        <v>68</v>
      </c>
    </row>
    <row r="9" spans="2:9">
      <c r="B9" s="9" t="s">
        <v>12</v>
      </c>
      <c r="C9" s="10"/>
      <c r="D9" s="10"/>
      <c r="E9" s="11"/>
    </row>
    <row r="10" spans="2:9" ht="28.8">
      <c r="B10" s="9" t="s">
        <v>13</v>
      </c>
      <c r="C10" s="10"/>
      <c r="D10" s="10"/>
      <c r="E10" s="101" t="s">
        <v>90</v>
      </c>
    </row>
    <row r="11" spans="2:9">
      <c r="B11" s="9"/>
      <c r="C11" s="10"/>
      <c r="D11" s="10"/>
      <c r="E11" s="11"/>
    </row>
    <row r="12" spans="2:9">
      <c r="B12" s="9"/>
      <c r="C12" s="10"/>
      <c r="D12" s="10"/>
      <c r="E12" s="11"/>
    </row>
    <row r="13" spans="2:9">
      <c r="B13" s="9"/>
      <c r="C13" s="10"/>
      <c r="D13" s="10"/>
      <c r="E13" s="11"/>
    </row>
    <row r="14" spans="2:9">
      <c r="B14" s="9"/>
      <c r="C14" s="10"/>
      <c r="D14" s="10"/>
      <c r="E14" s="11"/>
    </row>
    <row r="15" spans="2:9">
      <c r="B15" s="9"/>
      <c r="C15" s="10"/>
      <c r="D15" s="10"/>
      <c r="E15" s="11"/>
    </row>
    <row r="16" spans="2:9">
      <c r="B16" s="9"/>
      <c r="C16" s="10"/>
      <c r="D16" s="10"/>
      <c r="E16" s="11"/>
    </row>
    <row r="17" spans="2:5">
      <c r="B17" s="9"/>
      <c r="C17" s="10"/>
      <c r="D17" s="10"/>
      <c r="E17" s="11"/>
    </row>
    <row r="18" spans="2:5">
      <c r="B18" s="9"/>
      <c r="C18" s="10"/>
      <c r="D18" s="10"/>
      <c r="E18" s="11"/>
    </row>
    <row r="19" spans="2:5">
      <c r="B19" s="9"/>
      <c r="C19" s="10"/>
      <c r="D19" s="10"/>
      <c r="E19" s="11"/>
    </row>
    <row r="20" spans="2:5" ht="15" thickBot="1">
      <c r="B20" s="12"/>
      <c r="C20" s="13"/>
      <c r="D20" s="13"/>
      <c r="E20" s="14"/>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2"/>
  <sheetViews>
    <sheetView showGridLines="0" topLeftCell="A6" zoomScale="80" zoomScaleNormal="80" workbookViewId="0">
      <selection activeCell="D18" sqref="D18"/>
    </sheetView>
  </sheetViews>
  <sheetFormatPr defaultColWidth="8.77734375" defaultRowHeight="14.4"/>
  <cols>
    <col min="1" max="1" width="4.44140625" customWidth="1"/>
    <col min="2" max="2" width="26.77734375" customWidth="1"/>
    <col min="3" max="3" width="45.6640625" bestFit="1" customWidth="1"/>
    <col min="4" max="4" width="22.88671875" customWidth="1"/>
    <col min="5" max="5" width="69.44140625" bestFit="1" customWidth="1"/>
  </cols>
  <sheetData>
    <row r="1" spans="2:8">
      <c r="H1" s="19" t="s">
        <v>19</v>
      </c>
    </row>
    <row r="5" spans="2:8" ht="15" thickBot="1"/>
    <row r="6" spans="2:8" ht="22.95" customHeight="1" thickTop="1">
      <c r="B6" s="80" t="s">
        <v>1</v>
      </c>
      <c r="C6" s="81" t="s">
        <v>2</v>
      </c>
      <c r="D6" s="81" t="s">
        <v>3</v>
      </c>
      <c r="E6" s="82" t="s">
        <v>4</v>
      </c>
    </row>
    <row r="7" spans="2:8" ht="22.95" customHeight="1">
      <c r="B7" s="88" t="s">
        <v>64</v>
      </c>
      <c r="C7" s="85"/>
      <c r="D7" s="85"/>
      <c r="E7" s="85"/>
    </row>
    <row r="8" spans="2:8">
      <c r="B8" s="83" t="s">
        <v>65</v>
      </c>
      <c r="D8" s="84"/>
      <c r="E8" s="25" t="s">
        <v>56</v>
      </c>
    </row>
    <row r="9" spans="2:8">
      <c r="B9" s="86"/>
      <c r="C9" s="87" t="s">
        <v>58</v>
      </c>
      <c r="D9" s="23"/>
      <c r="E9" s="3" t="s">
        <v>59</v>
      </c>
    </row>
    <row r="10" spans="2:8">
      <c r="B10" s="2"/>
      <c r="C10" s="84" t="s">
        <v>57</v>
      </c>
      <c r="D10" s="23"/>
      <c r="E10" s="3" t="s">
        <v>60</v>
      </c>
    </row>
    <row r="11" spans="2:8">
      <c r="B11" s="2"/>
      <c r="C11" s="26"/>
      <c r="D11" s="23" t="s">
        <v>61</v>
      </c>
      <c r="E11" s="3" t="s">
        <v>63</v>
      </c>
    </row>
    <row r="12" spans="2:8">
      <c r="B12" s="2"/>
      <c r="C12" s="26"/>
      <c r="D12" s="23" t="s">
        <v>62</v>
      </c>
      <c r="E12" s="3" t="s">
        <v>63</v>
      </c>
    </row>
    <row r="13" spans="2:8">
      <c r="B13" s="2"/>
      <c r="C13" s="26"/>
      <c r="D13" s="23" t="s">
        <v>79</v>
      </c>
      <c r="E13" s="3" t="s">
        <v>92</v>
      </c>
    </row>
    <row r="14" spans="2:8">
      <c r="B14" s="2"/>
      <c r="C14" s="26"/>
      <c r="D14" s="23" t="s">
        <v>72</v>
      </c>
      <c r="E14" s="3" t="s">
        <v>93</v>
      </c>
    </row>
    <row r="15" spans="2:8">
      <c r="B15" s="2" t="s">
        <v>91</v>
      </c>
      <c r="C15" s="26" t="s">
        <v>94</v>
      </c>
      <c r="D15" s="23"/>
      <c r="E15" s="3"/>
    </row>
    <row r="16" spans="2:8">
      <c r="B16" s="2"/>
      <c r="C16" s="26" t="s">
        <v>95</v>
      </c>
      <c r="D16" s="23"/>
      <c r="E16" s="3"/>
    </row>
    <row r="17" spans="2:5">
      <c r="B17" s="2"/>
      <c r="C17" s="26"/>
      <c r="D17" s="23"/>
      <c r="E17" s="3"/>
    </row>
    <row r="18" spans="2:5">
      <c r="B18" s="2" t="s">
        <v>96</v>
      </c>
      <c r="C18" s="26"/>
      <c r="D18" s="23"/>
      <c r="E18" s="3"/>
    </row>
    <row r="19" spans="2:5">
      <c r="B19" s="2" t="s">
        <v>100</v>
      </c>
      <c r="C19" s="26"/>
      <c r="D19" s="23"/>
      <c r="E19" s="3"/>
    </row>
    <row r="20" spans="2:5">
      <c r="B20" s="2"/>
      <c r="C20" s="26"/>
      <c r="D20" s="23"/>
      <c r="E20" s="3"/>
    </row>
    <row r="21" spans="2:5" ht="15" thickBot="1">
      <c r="B21" s="4"/>
      <c r="C21" s="27"/>
      <c r="D21" s="24"/>
      <c r="E21" s="5"/>
    </row>
    <row r="22"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topLeftCell="A15" zoomScale="70" zoomScaleNormal="70" workbookViewId="0">
      <selection activeCell="I17" sqref="I17"/>
    </sheetView>
  </sheetViews>
  <sheetFormatPr defaultColWidth="8.77734375" defaultRowHeight="14.4"/>
  <cols>
    <col min="1" max="1" width="4.33203125" customWidth="1"/>
    <col min="2" max="2" width="23" bestFit="1" customWidth="1"/>
    <col min="3" max="3" width="21.5546875" bestFit="1" customWidth="1"/>
    <col min="4" max="4" width="28" customWidth="1"/>
    <col min="5" max="5" width="32.44140625" customWidth="1"/>
  </cols>
  <sheetData>
    <row r="1" spans="2:11">
      <c r="K1" s="19" t="s">
        <v>19</v>
      </c>
    </row>
    <row r="5" spans="2:11" ht="15" thickBot="1"/>
    <row r="6" spans="2:11" ht="21.45" customHeight="1" thickTop="1" thickBot="1">
      <c r="B6" s="6" t="s">
        <v>6</v>
      </c>
      <c r="C6" s="7" t="s">
        <v>5</v>
      </c>
      <c r="D6" s="7" t="s">
        <v>14</v>
      </c>
      <c r="E6" s="8" t="s">
        <v>22</v>
      </c>
    </row>
    <row r="7" spans="2:11" ht="58.2" thickTop="1">
      <c r="B7" s="99" t="s">
        <v>71</v>
      </c>
      <c r="C7" s="100" t="s">
        <v>74</v>
      </c>
      <c r="D7" s="100" t="s">
        <v>72</v>
      </c>
      <c r="E7" s="98" t="s">
        <v>73</v>
      </c>
    </row>
    <row r="8" spans="2:11" ht="43.2">
      <c r="B8" s="99" t="s">
        <v>80</v>
      </c>
      <c r="C8" s="95" t="s">
        <v>75</v>
      </c>
      <c r="D8" s="95" t="s">
        <v>76</v>
      </c>
      <c r="E8" s="101" t="s">
        <v>77</v>
      </c>
    </row>
    <row r="9" spans="2:11">
      <c r="B9" s="15"/>
      <c r="C9" s="10"/>
      <c r="D9" s="10"/>
      <c r="E9" s="11"/>
    </row>
    <row r="10" spans="2:11" ht="115.2">
      <c r="B10" s="99" t="s">
        <v>80</v>
      </c>
      <c r="C10" s="95" t="s">
        <v>79</v>
      </c>
      <c r="D10" s="97"/>
      <c r="E10" s="101" t="s">
        <v>78</v>
      </c>
    </row>
    <row r="11" spans="2:11" ht="28.8">
      <c r="B11" s="15" t="s">
        <v>81</v>
      </c>
      <c r="C11" s="10" t="s">
        <v>82</v>
      </c>
      <c r="D11" s="10" t="s">
        <v>83</v>
      </c>
      <c r="E11" s="101" t="s">
        <v>84</v>
      </c>
    </row>
    <row r="12" spans="2:11">
      <c r="B12" s="15" t="s">
        <v>81</v>
      </c>
      <c r="C12" s="10" t="s">
        <v>82</v>
      </c>
      <c r="D12" s="102" t="s">
        <v>85</v>
      </c>
      <c r="E12" s="103" t="s">
        <v>86</v>
      </c>
    </row>
    <row r="13" spans="2:11" ht="43.2">
      <c r="B13" s="107" t="s">
        <v>81</v>
      </c>
      <c r="C13" s="106" t="s">
        <v>87</v>
      </c>
      <c r="D13" s="105" t="s">
        <v>88</v>
      </c>
      <c r="E13" s="104" t="s">
        <v>89</v>
      </c>
    </row>
    <row r="14" spans="2:11" ht="360">
      <c r="B14" s="107" t="s">
        <v>96</v>
      </c>
      <c r="C14" s="106" t="s">
        <v>97</v>
      </c>
      <c r="D14" s="106" t="s">
        <v>98</v>
      </c>
      <c r="E14" s="101" t="s">
        <v>99</v>
      </c>
    </row>
    <row r="15" spans="2:11" ht="57.6">
      <c r="B15" s="15" t="s">
        <v>96</v>
      </c>
      <c r="C15" s="10" t="s">
        <v>101</v>
      </c>
      <c r="D15" s="10" t="s">
        <v>102</v>
      </c>
      <c r="E15" s="101" t="s">
        <v>103</v>
      </c>
    </row>
    <row r="16" spans="2:11">
      <c r="B16" s="9"/>
      <c r="C16" s="10"/>
      <c r="D16" s="21"/>
      <c r="E16" s="11"/>
    </row>
    <row r="17" spans="2:5" ht="86.4">
      <c r="B17" s="9" t="s">
        <v>96</v>
      </c>
      <c r="C17" s="10" t="s">
        <v>104</v>
      </c>
      <c r="D17" s="21" t="s">
        <v>105</v>
      </c>
      <c r="E17" s="101" t="s">
        <v>106</v>
      </c>
    </row>
    <row r="18" spans="2:5">
      <c r="B18" s="9"/>
      <c r="C18" s="10"/>
      <c r="D18" s="21"/>
      <c r="E18" s="11"/>
    </row>
    <row r="19" spans="2:5" ht="43.2">
      <c r="B19" s="9" t="s">
        <v>96</v>
      </c>
      <c r="C19" s="10" t="s">
        <v>107</v>
      </c>
      <c r="D19" s="21" t="s">
        <v>108</v>
      </c>
      <c r="E19" s="101" t="s">
        <v>109</v>
      </c>
    </row>
    <row r="20" spans="2:5" ht="15" thickBot="1">
      <c r="B20" s="12"/>
      <c r="C20" s="13"/>
      <c r="D20" s="22"/>
      <c r="E20" s="14"/>
    </row>
    <row r="21" spans="2:5" ht="1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207"/>
  <sheetViews>
    <sheetView showGridLines="0" tabSelected="1" zoomScale="40" zoomScaleNormal="40" workbookViewId="0">
      <selection activeCell="R17" sqref="R17"/>
    </sheetView>
  </sheetViews>
  <sheetFormatPr defaultColWidth="8.77734375" defaultRowHeight="14.4"/>
  <cols>
    <col min="2" max="2" width="4" customWidth="1"/>
    <col min="3" max="3" width="108.88671875" customWidth="1"/>
    <col min="8" max="8" width="87.21875" customWidth="1"/>
    <col min="11" max="11" width="69.21875" customWidth="1"/>
    <col min="15" max="15" width="11.21875" bestFit="1" customWidth="1"/>
  </cols>
  <sheetData>
    <row r="1" spans="1:35">
      <c r="S1" s="19" t="s">
        <v>19</v>
      </c>
    </row>
    <row r="12" spans="1:35" ht="33.6">
      <c r="C12" s="28" t="s">
        <v>21</v>
      </c>
      <c r="D12" s="20"/>
      <c r="E12" s="20"/>
      <c r="F12" s="20"/>
      <c r="H12" s="38" t="s">
        <v>27</v>
      </c>
      <c r="Z12" s="29"/>
    </row>
    <row r="13" spans="1:35" ht="33.6">
      <c r="C13" s="28"/>
      <c r="D13" s="20"/>
      <c r="E13" s="20"/>
      <c r="F13" s="20"/>
      <c r="Z13" s="29"/>
    </row>
    <row r="14" spans="1:35" ht="138.6" customHeight="1">
      <c r="A14" s="45">
        <v>1</v>
      </c>
      <c r="B14" s="31"/>
      <c r="C14" s="37" t="s">
        <v>24</v>
      </c>
      <c r="D14" s="35"/>
      <c r="E14" s="35"/>
      <c r="F14" s="35"/>
      <c r="G14" s="35"/>
      <c r="H14" s="54" t="s">
        <v>110</v>
      </c>
      <c r="I14" s="35"/>
      <c r="J14" s="35"/>
      <c r="K14" s="31"/>
      <c r="L14" s="32"/>
      <c r="M14" s="32"/>
      <c r="N14" s="32"/>
      <c r="O14" s="32"/>
      <c r="P14" s="32"/>
      <c r="Q14" s="32"/>
      <c r="R14" s="32"/>
      <c r="S14" s="32"/>
      <c r="T14" s="32"/>
      <c r="U14" s="34"/>
      <c r="V14" s="34"/>
      <c r="W14" s="34"/>
      <c r="X14" s="34"/>
      <c r="Y14" s="34"/>
      <c r="Z14" s="34"/>
      <c r="AA14" s="34"/>
      <c r="AB14" s="34"/>
      <c r="AC14" s="34"/>
      <c r="AD14" s="34"/>
      <c r="AE14" s="34"/>
      <c r="AF14" s="34"/>
      <c r="AG14" s="34"/>
      <c r="AH14" s="34"/>
      <c r="AI14" s="34"/>
    </row>
    <row r="15" spans="1:35" ht="138.6" customHeight="1">
      <c r="B15" s="31"/>
      <c r="C15" s="37"/>
      <c r="D15" s="35"/>
      <c r="E15" s="35"/>
      <c r="F15" s="35"/>
      <c r="G15" s="35"/>
      <c r="H15" s="46" t="s">
        <v>26</v>
      </c>
      <c r="I15" s="35"/>
      <c r="J15" s="35"/>
      <c r="K15" s="44"/>
      <c r="L15" s="32"/>
      <c r="M15" s="32"/>
      <c r="N15" s="32"/>
      <c r="O15" s="32"/>
      <c r="P15" s="32"/>
      <c r="Q15" s="32"/>
      <c r="R15" s="32"/>
      <c r="S15" s="32"/>
      <c r="T15" s="32"/>
      <c r="U15" s="34"/>
      <c r="V15" s="34"/>
      <c r="W15" s="34"/>
      <c r="X15" s="34"/>
      <c r="Y15" s="34"/>
      <c r="Z15" s="34"/>
      <c r="AA15" s="34"/>
      <c r="AB15" s="34"/>
      <c r="AC15" s="34"/>
      <c r="AD15" s="34"/>
      <c r="AE15" s="34"/>
      <c r="AF15" s="34"/>
      <c r="AG15" s="34"/>
      <c r="AH15" s="34"/>
      <c r="AI15" s="34"/>
    </row>
    <row r="16" spans="1:35" ht="138.6" customHeight="1">
      <c r="B16" s="31"/>
      <c r="C16" s="37"/>
      <c r="D16" s="35"/>
      <c r="E16" s="35"/>
      <c r="F16" s="35"/>
      <c r="G16" s="35"/>
      <c r="H16" s="37" t="s">
        <v>25</v>
      </c>
      <c r="I16" s="35"/>
      <c r="J16" s="35"/>
      <c r="K16" s="44"/>
      <c r="L16" s="32"/>
      <c r="M16" s="32"/>
      <c r="N16" s="32"/>
      <c r="O16" s="32"/>
      <c r="P16" s="32"/>
      <c r="Q16" s="32"/>
      <c r="R16" s="32"/>
      <c r="S16" s="32"/>
      <c r="T16" s="32"/>
      <c r="U16" s="34"/>
      <c r="V16" s="34"/>
      <c r="W16" s="34"/>
      <c r="X16" s="34"/>
      <c r="Y16" s="34"/>
      <c r="Z16" s="34"/>
      <c r="AA16" s="34"/>
      <c r="AB16" s="34"/>
      <c r="AC16" s="34"/>
      <c r="AD16" s="34"/>
      <c r="AE16" s="34"/>
      <c r="AF16" s="34"/>
      <c r="AG16" s="34"/>
      <c r="AH16" s="34"/>
      <c r="AI16" s="34"/>
    </row>
    <row r="17" spans="1:35" ht="138.6" customHeight="1">
      <c r="B17" s="31"/>
      <c r="C17" s="37"/>
      <c r="D17" s="35"/>
      <c r="E17" s="35"/>
      <c r="F17" s="35"/>
      <c r="G17" s="35"/>
      <c r="H17" s="43"/>
      <c r="I17" s="35"/>
      <c r="J17" s="35"/>
      <c r="K17" s="44"/>
      <c r="L17" s="32"/>
      <c r="M17" s="32"/>
      <c r="N17" s="32"/>
      <c r="O17" s="32"/>
      <c r="P17" s="32"/>
      <c r="Q17" s="32"/>
      <c r="R17" s="32"/>
      <c r="S17" s="32"/>
      <c r="T17" s="32"/>
      <c r="U17" s="34"/>
      <c r="V17" s="34"/>
      <c r="W17" s="34"/>
      <c r="X17" s="34"/>
      <c r="Y17" s="34"/>
      <c r="Z17" s="34"/>
      <c r="AA17" s="34"/>
      <c r="AB17" s="34"/>
      <c r="AC17" s="34"/>
      <c r="AD17" s="34"/>
      <c r="AE17" s="34"/>
      <c r="AF17" s="34"/>
      <c r="AG17" s="34"/>
      <c r="AH17" s="34"/>
      <c r="AI17" s="34"/>
    </row>
    <row r="18" spans="1:35" ht="138.6" customHeight="1">
      <c r="B18" s="31"/>
      <c r="C18" s="37"/>
      <c r="D18" s="35"/>
      <c r="E18" s="35"/>
      <c r="F18" s="35"/>
      <c r="G18" s="35"/>
      <c r="H18" s="43"/>
      <c r="I18" s="35"/>
      <c r="J18" s="35"/>
      <c r="K18" s="44"/>
      <c r="L18" s="32"/>
      <c r="M18" s="32"/>
      <c r="N18" s="32"/>
      <c r="O18" s="32"/>
      <c r="P18" s="32"/>
      <c r="Q18" s="32"/>
      <c r="R18" s="32"/>
      <c r="S18" s="32"/>
      <c r="T18" s="32"/>
      <c r="U18" s="34"/>
      <c r="V18" s="34"/>
      <c r="W18" s="34"/>
      <c r="X18" s="34"/>
      <c r="Y18" s="34"/>
      <c r="Z18" s="34"/>
      <c r="AA18" s="34"/>
      <c r="AB18" s="34"/>
      <c r="AC18" s="34"/>
      <c r="AD18" s="34"/>
      <c r="AE18" s="34"/>
      <c r="AF18" s="34"/>
      <c r="AG18" s="34"/>
      <c r="AH18" s="34"/>
      <c r="AI18" s="34"/>
    </row>
    <row r="19" spans="1:35" ht="138.6" customHeight="1">
      <c r="C19" s="47"/>
      <c r="D19" s="32"/>
      <c r="E19" s="32"/>
      <c r="F19" s="32"/>
      <c r="G19" s="32"/>
      <c r="H19" s="48"/>
      <c r="I19" s="32"/>
      <c r="J19" s="32"/>
      <c r="K19" s="49"/>
      <c r="L19" s="32"/>
      <c r="M19" s="32"/>
      <c r="N19" s="32"/>
      <c r="O19" s="32"/>
      <c r="P19" s="32"/>
      <c r="Q19" s="32"/>
      <c r="R19" s="32"/>
      <c r="S19" s="32"/>
      <c r="T19" s="32"/>
      <c r="U19" s="34"/>
      <c r="V19" s="34"/>
      <c r="W19" s="34"/>
      <c r="X19" s="34"/>
      <c r="Y19" s="34"/>
      <c r="Z19" s="34"/>
      <c r="AA19" s="34"/>
      <c r="AB19" s="34"/>
      <c r="AC19" s="34"/>
      <c r="AD19" s="34"/>
      <c r="AE19" s="34"/>
      <c r="AF19" s="34"/>
      <c r="AG19" s="34"/>
      <c r="AH19" s="34"/>
      <c r="AI19" s="34"/>
    </row>
    <row r="20" spans="1:35" ht="96.6" customHeight="1">
      <c r="A20" s="45">
        <v>2</v>
      </c>
      <c r="B20" s="39"/>
      <c r="C20" s="40" t="s">
        <v>28</v>
      </c>
      <c r="D20" s="41"/>
      <c r="E20" s="42"/>
      <c r="F20" s="42"/>
      <c r="G20" s="42"/>
      <c r="H20" s="42"/>
      <c r="I20" s="42"/>
      <c r="J20" s="42"/>
      <c r="K20" s="42"/>
    </row>
    <row r="21" spans="1:35" ht="96.6" customHeight="1">
      <c r="A21" s="45"/>
      <c r="B21" s="39"/>
      <c r="C21" s="40"/>
      <c r="D21" s="41"/>
      <c r="E21" s="42"/>
      <c r="F21" s="42"/>
      <c r="G21" s="42"/>
      <c r="H21" s="108" t="s">
        <v>30</v>
      </c>
      <c r="I21" s="108"/>
      <c r="J21" s="42"/>
      <c r="K21" s="42"/>
    </row>
    <row r="22" spans="1:35" ht="96.6" customHeight="1">
      <c r="A22" s="45"/>
      <c r="B22" s="39"/>
      <c r="C22" s="40"/>
      <c r="D22" s="41"/>
      <c r="E22" s="42"/>
      <c r="F22" s="42"/>
      <c r="G22" s="42"/>
      <c r="H22" s="50" t="s">
        <v>31</v>
      </c>
      <c r="I22" s="42"/>
      <c r="J22" s="42"/>
      <c r="K22" s="42"/>
    </row>
    <row r="23" spans="1:35" ht="96.6" customHeight="1">
      <c r="A23" s="45"/>
      <c r="B23" s="39"/>
      <c r="C23" s="40"/>
      <c r="D23" s="41"/>
      <c r="E23" s="42"/>
      <c r="F23" s="42"/>
      <c r="G23" s="42"/>
      <c r="H23" s="53" t="s">
        <v>32</v>
      </c>
      <c r="I23" s="42"/>
      <c r="J23" s="42"/>
      <c r="K23" s="42"/>
    </row>
    <row r="24" spans="1:35" ht="96.6" customHeight="1">
      <c r="A24" s="45"/>
      <c r="B24" s="39"/>
      <c r="C24" s="40"/>
      <c r="D24" s="41"/>
      <c r="E24" s="42"/>
      <c r="F24" s="42"/>
      <c r="G24" s="42"/>
      <c r="H24" s="42"/>
      <c r="I24" s="42"/>
      <c r="J24" s="42"/>
      <c r="K24" s="42"/>
    </row>
    <row r="25" spans="1:35" ht="96.6" customHeight="1">
      <c r="A25" s="45"/>
      <c r="B25" s="39"/>
      <c r="C25" s="40"/>
      <c r="D25" s="41"/>
      <c r="E25" s="42"/>
      <c r="F25" s="42"/>
      <c r="G25" s="42"/>
      <c r="H25" s="42"/>
      <c r="I25" s="42"/>
      <c r="J25" s="42"/>
      <c r="K25" s="42"/>
    </row>
    <row r="26" spans="1:35" ht="25.8">
      <c r="C26" s="30"/>
      <c r="D26" s="32"/>
      <c r="E26" s="33"/>
      <c r="F26" s="33"/>
      <c r="G26" s="32"/>
      <c r="H26" s="32"/>
      <c r="I26" s="32"/>
      <c r="J26" s="32"/>
      <c r="K26" s="32"/>
      <c r="L26" s="32"/>
      <c r="M26" s="32"/>
      <c r="N26" s="32"/>
      <c r="O26" s="32"/>
      <c r="P26" s="32"/>
      <c r="Q26" s="32"/>
      <c r="R26" s="32"/>
      <c r="S26" s="34"/>
      <c r="T26" s="34"/>
      <c r="U26" s="34"/>
      <c r="V26" s="34"/>
      <c r="W26" s="34"/>
      <c r="X26" s="34"/>
      <c r="Y26" s="34"/>
      <c r="Z26" s="34"/>
      <c r="AA26" s="34"/>
      <c r="AB26" s="34"/>
      <c r="AC26" s="34"/>
      <c r="AD26" s="34"/>
      <c r="AE26" s="34"/>
      <c r="AF26" s="34"/>
      <c r="AG26" s="34"/>
    </row>
    <row r="27" spans="1:35" ht="25.8">
      <c r="C27" s="32"/>
    </row>
    <row r="28" spans="1:35" ht="25.8">
      <c r="C28" s="51"/>
    </row>
    <row r="29" spans="1:35">
      <c r="C29" s="52"/>
    </row>
    <row r="30" spans="1:35" ht="129">
      <c r="A30" s="55" t="s">
        <v>35</v>
      </c>
      <c r="B30" s="57"/>
      <c r="C30" s="56" t="s">
        <v>36</v>
      </c>
      <c r="D30" s="57"/>
      <c r="E30" s="57"/>
      <c r="F30" s="57"/>
      <c r="G30" s="57"/>
      <c r="H30" s="57"/>
      <c r="I30" s="57"/>
      <c r="J30" s="57"/>
      <c r="K30" s="57"/>
    </row>
    <row r="31" spans="1:35">
      <c r="B31" s="57"/>
      <c r="C31" s="62"/>
      <c r="D31" s="57"/>
      <c r="E31" s="57"/>
      <c r="F31" s="57"/>
      <c r="G31" s="57"/>
      <c r="H31" s="57"/>
      <c r="I31" s="57"/>
      <c r="J31" s="57"/>
      <c r="K31" s="57"/>
    </row>
    <row r="32" spans="1:35">
      <c r="B32" s="57"/>
      <c r="C32" s="62"/>
      <c r="D32" s="57"/>
      <c r="E32" s="57"/>
      <c r="F32" s="57"/>
      <c r="G32" s="57"/>
      <c r="H32" s="57"/>
      <c r="I32" s="57"/>
      <c r="J32" s="57"/>
      <c r="K32" s="57"/>
    </row>
    <row r="33" spans="2:28">
      <c r="B33" s="57"/>
      <c r="C33" s="62"/>
      <c r="D33" s="57"/>
      <c r="E33" s="57"/>
      <c r="F33" s="57"/>
      <c r="G33" s="57"/>
      <c r="H33" s="57"/>
      <c r="I33" s="57"/>
      <c r="J33" s="57"/>
      <c r="K33" s="57"/>
    </row>
    <row r="34" spans="2:28">
      <c r="B34" s="57"/>
      <c r="C34" s="57"/>
      <c r="D34" s="57"/>
      <c r="E34" s="57"/>
      <c r="F34" s="57"/>
      <c r="G34" s="57"/>
      <c r="H34" s="57"/>
      <c r="I34" s="57"/>
      <c r="J34" s="57"/>
      <c r="K34" s="57"/>
    </row>
    <row r="35" spans="2:28">
      <c r="B35" s="57"/>
      <c r="C35" s="57"/>
      <c r="D35" s="57"/>
      <c r="E35" s="57"/>
      <c r="F35" s="57"/>
      <c r="G35" s="57"/>
      <c r="H35" s="57"/>
      <c r="I35" s="57"/>
      <c r="J35" s="57"/>
      <c r="K35" s="57"/>
    </row>
    <row r="36" spans="2:28" ht="72">
      <c r="B36" s="57"/>
      <c r="C36" s="57"/>
      <c r="D36" s="57"/>
      <c r="E36" s="57"/>
      <c r="F36" s="57"/>
      <c r="G36" s="57"/>
      <c r="H36" s="57"/>
      <c r="I36" s="57"/>
      <c r="J36" s="57"/>
      <c r="K36" s="58" t="s">
        <v>39</v>
      </c>
      <c r="R36" s="36"/>
    </row>
    <row r="37" spans="2:28" ht="18">
      <c r="B37" s="57"/>
      <c r="C37" s="57"/>
      <c r="D37" s="57"/>
      <c r="E37" s="57"/>
      <c r="F37" s="57"/>
      <c r="H37" s="57"/>
      <c r="I37" s="57"/>
      <c r="J37" s="57"/>
      <c r="K37" s="59"/>
    </row>
    <row r="38" spans="2:28" ht="18">
      <c r="B38" s="57"/>
      <c r="C38" s="57"/>
      <c r="D38" s="57"/>
      <c r="E38" s="57"/>
      <c r="F38" s="57"/>
      <c r="H38" s="57"/>
      <c r="I38" s="57"/>
      <c r="J38" s="57"/>
      <c r="K38" s="59"/>
    </row>
    <row r="39" spans="2:28" ht="54">
      <c r="B39" s="57"/>
      <c r="C39" s="57"/>
      <c r="D39" s="57"/>
      <c r="E39" s="57"/>
      <c r="F39" s="57"/>
      <c r="H39" s="57"/>
      <c r="I39" s="57"/>
      <c r="J39" s="57"/>
      <c r="K39" s="58" t="s">
        <v>33</v>
      </c>
    </row>
    <row r="40" spans="2:28" ht="18">
      <c r="B40" s="57"/>
      <c r="C40" s="57"/>
      <c r="D40" s="57"/>
      <c r="E40" s="57"/>
      <c r="F40" s="57"/>
      <c r="H40" s="57"/>
      <c r="I40" s="57"/>
      <c r="J40" s="57"/>
      <c r="K40" s="59"/>
    </row>
    <row r="41" spans="2:28" ht="18">
      <c r="B41" s="57"/>
      <c r="C41" s="57"/>
      <c r="D41" s="57"/>
      <c r="E41" s="57"/>
      <c r="F41" s="57"/>
      <c r="H41" s="57"/>
      <c r="I41" s="57"/>
      <c r="J41" s="57"/>
      <c r="K41" s="59"/>
    </row>
    <row r="42" spans="2:28" ht="23.4">
      <c r="B42" s="57"/>
      <c r="C42" s="57"/>
      <c r="D42" s="57"/>
      <c r="E42" s="57"/>
      <c r="F42" s="57"/>
      <c r="H42" s="60"/>
      <c r="I42" s="57"/>
      <c r="J42" s="57"/>
      <c r="K42" s="109" t="s">
        <v>34</v>
      </c>
    </row>
    <row r="43" spans="2:28" ht="18" customHeight="1">
      <c r="B43" s="57"/>
      <c r="C43" s="57"/>
      <c r="D43" s="57"/>
      <c r="E43" s="57"/>
      <c r="F43" s="57"/>
      <c r="H43" s="57"/>
      <c r="I43" s="57"/>
      <c r="J43" s="57"/>
      <c r="K43" s="109"/>
    </row>
    <row r="44" spans="2:28" ht="18">
      <c r="B44" s="57"/>
      <c r="C44" s="57"/>
      <c r="D44" s="57"/>
      <c r="E44" s="57"/>
      <c r="F44" s="57"/>
      <c r="H44" s="57"/>
      <c r="I44" s="57"/>
      <c r="J44" s="57"/>
      <c r="K44" s="59"/>
    </row>
    <row r="45" spans="2:28" ht="36" customHeight="1">
      <c r="B45" s="57"/>
      <c r="C45" s="57"/>
      <c r="D45" s="57"/>
      <c r="E45" s="57"/>
      <c r="F45" s="57"/>
      <c r="H45" s="57"/>
      <c r="I45" s="57"/>
      <c r="J45" s="57"/>
      <c r="K45" s="110" t="s">
        <v>37</v>
      </c>
      <c r="AB45">
        <f>T8</f>
        <v>0</v>
      </c>
    </row>
    <row r="46" spans="2:28">
      <c r="B46" s="57"/>
      <c r="C46" s="57"/>
      <c r="D46" s="57"/>
      <c r="E46" s="57"/>
      <c r="F46" s="57"/>
      <c r="H46" s="57"/>
      <c r="I46" s="57"/>
      <c r="J46" s="57"/>
      <c r="K46" s="110"/>
    </row>
    <row r="47" spans="2:28">
      <c r="B47" s="57"/>
      <c r="C47" s="57"/>
      <c r="D47" s="57"/>
      <c r="E47" s="57"/>
      <c r="F47" s="57"/>
      <c r="H47" s="57"/>
      <c r="I47" s="57"/>
      <c r="J47" s="57"/>
      <c r="K47" s="110"/>
    </row>
    <row r="48" spans="2:28">
      <c r="B48" s="57"/>
      <c r="C48" s="57"/>
      <c r="D48" s="57"/>
      <c r="E48" s="57"/>
      <c r="F48" s="57"/>
      <c r="H48" s="57"/>
      <c r="I48" s="57"/>
      <c r="J48" s="57"/>
      <c r="K48" s="57"/>
    </row>
    <row r="49" spans="2:11">
      <c r="B49" s="57"/>
      <c r="C49" s="57"/>
      <c r="D49" s="57"/>
      <c r="E49" s="57"/>
      <c r="F49" s="57"/>
      <c r="H49" s="57"/>
      <c r="I49" s="57"/>
      <c r="J49" s="57"/>
      <c r="K49" s="57"/>
    </row>
    <row r="50" spans="2:11">
      <c r="B50" s="57"/>
      <c r="C50" s="57"/>
      <c r="D50" s="57"/>
      <c r="E50" s="57"/>
      <c r="F50" s="57"/>
      <c r="H50" s="57"/>
      <c r="I50" s="57"/>
      <c r="J50" s="57"/>
      <c r="K50" s="57"/>
    </row>
    <row r="51" spans="2:11">
      <c r="B51" s="57"/>
      <c r="C51" s="57"/>
      <c r="D51" s="57"/>
      <c r="E51" s="57"/>
      <c r="F51" s="57"/>
      <c r="H51" s="57"/>
      <c r="I51" s="57"/>
      <c r="J51" s="57"/>
      <c r="K51" s="57"/>
    </row>
    <row r="52" spans="2:11">
      <c r="B52" s="57"/>
      <c r="C52" s="57"/>
      <c r="D52" s="57"/>
      <c r="E52" s="57"/>
      <c r="F52" s="57"/>
      <c r="H52" s="57"/>
      <c r="I52" s="57"/>
      <c r="J52" s="57"/>
      <c r="K52" s="57"/>
    </row>
    <row r="53" spans="2:11">
      <c r="B53" s="57"/>
      <c r="C53" s="57"/>
      <c r="D53" s="57"/>
      <c r="E53" s="57"/>
      <c r="F53" s="57"/>
      <c r="H53" s="57"/>
      <c r="I53" s="57"/>
      <c r="J53" s="57"/>
      <c r="K53" s="57"/>
    </row>
    <row r="54" spans="2:11">
      <c r="B54" s="57"/>
      <c r="C54" s="57"/>
      <c r="D54" s="57"/>
      <c r="E54" s="57"/>
      <c r="F54" s="57"/>
      <c r="H54" s="57"/>
      <c r="I54" s="57"/>
      <c r="J54" s="57"/>
      <c r="K54" s="57"/>
    </row>
    <row r="55" spans="2:11">
      <c r="B55" s="57"/>
      <c r="C55" s="57"/>
      <c r="D55" s="57"/>
      <c r="E55" s="57"/>
      <c r="F55" s="57"/>
      <c r="H55" s="57"/>
      <c r="I55" s="57"/>
      <c r="J55" s="57"/>
      <c r="K55" s="57"/>
    </row>
    <row r="56" spans="2:11">
      <c r="B56" s="57"/>
      <c r="C56" s="57"/>
      <c r="D56" s="57"/>
      <c r="E56" s="57"/>
      <c r="F56" s="57"/>
      <c r="H56" s="57"/>
      <c r="I56" s="57"/>
      <c r="J56" s="57"/>
      <c r="K56" s="57"/>
    </row>
    <row r="57" spans="2:11">
      <c r="B57" s="57"/>
      <c r="C57" s="57"/>
      <c r="D57" s="57"/>
      <c r="E57" s="57"/>
      <c r="F57" s="57"/>
      <c r="H57" s="57"/>
      <c r="I57" s="57"/>
      <c r="J57" s="57"/>
      <c r="K57" s="57"/>
    </row>
    <row r="58" spans="2:11">
      <c r="B58" s="57"/>
      <c r="C58" s="57"/>
      <c r="D58" s="57"/>
      <c r="E58" s="57"/>
      <c r="F58" s="57"/>
      <c r="H58" s="57"/>
      <c r="I58" s="57"/>
      <c r="J58" s="57"/>
      <c r="K58" s="57"/>
    </row>
    <row r="59" spans="2:11">
      <c r="B59" s="57"/>
      <c r="C59" s="57"/>
      <c r="D59" s="57"/>
      <c r="E59" s="57"/>
      <c r="F59" s="57"/>
      <c r="H59" s="57"/>
      <c r="I59" s="57"/>
      <c r="J59" s="57"/>
      <c r="K59" s="57"/>
    </row>
    <row r="60" spans="2:11">
      <c r="B60" s="57"/>
      <c r="C60" s="57"/>
      <c r="D60" s="57"/>
      <c r="E60" s="57"/>
      <c r="F60" s="57"/>
      <c r="H60" s="57"/>
      <c r="I60" s="57"/>
      <c r="J60" s="57"/>
      <c r="K60" s="57"/>
    </row>
    <row r="61" spans="2:11">
      <c r="B61" s="57"/>
      <c r="C61" s="57"/>
      <c r="D61" s="57"/>
      <c r="E61" s="57"/>
      <c r="F61" s="57"/>
      <c r="H61" s="57"/>
      <c r="I61" s="57"/>
      <c r="J61" s="57"/>
      <c r="K61" s="57"/>
    </row>
    <row r="62" spans="2:11">
      <c r="B62" s="57"/>
      <c r="C62" s="57"/>
      <c r="D62" s="57"/>
      <c r="E62" s="57"/>
      <c r="F62" s="57"/>
      <c r="H62" s="57"/>
      <c r="I62" s="57"/>
      <c r="J62" s="57"/>
      <c r="K62" s="57"/>
    </row>
    <row r="63" spans="2:11">
      <c r="B63" s="57"/>
      <c r="C63" s="57"/>
      <c r="D63" s="57"/>
      <c r="E63" s="57"/>
      <c r="F63" s="57"/>
      <c r="H63" s="57"/>
      <c r="I63" s="57"/>
      <c r="J63" s="57"/>
      <c r="K63" s="57"/>
    </row>
    <row r="64" spans="2:11">
      <c r="B64" s="57"/>
      <c r="C64" s="57"/>
      <c r="D64" s="57"/>
      <c r="E64" s="57"/>
      <c r="F64" s="57"/>
      <c r="H64" s="57"/>
      <c r="I64" s="57"/>
      <c r="J64" s="57"/>
      <c r="K64" s="57"/>
    </row>
    <row r="65" spans="2:11">
      <c r="B65" s="57"/>
      <c r="C65" s="57"/>
      <c r="D65" s="57"/>
      <c r="E65" s="57"/>
      <c r="F65" s="57"/>
      <c r="H65" s="57"/>
      <c r="I65" s="57"/>
      <c r="J65" s="57"/>
      <c r="K65" s="57"/>
    </row>
    <row r="66" spans="2:11">
      <c r="B66" s="57"/>
      <c r="C66" s="57"/>
      <c r="D66" s="57"/>
      <c r="E66" s="57"/>
      <c r="F66" s="57"/>
      <c r="G66" s="57"/>
      <c r="H66" s="57"/>
      <c r="I66" s="57"/>
      <c r="J66" s="57"/>
      <c r="K66" s="57"/>
    </row>
    <row r="67" spans="2:11">
      <c r="B67" s="57"/>
      <c r="C67" s="57"/>
      <c r="D67" s="57"/>
      <c r="E67" s="57"/>
      <c r="F67" s="57"/>
      <c r="G67" s="57"/>
      <c r="H67" s="57"/>
      <c r="I67" s="57"/>
      <c r="J67" s="57"/>
      <c r="K67" s="57"/>
    </row>
    <row r="68" spans="2:11">
      <c r="B68" s="57"/>
      <c r="C68" s="57"/>
      <c r="D68" s="57"/>
      <c r="E68" s="57"/>
      <c r="F68" s="57"/>
      <c r="G68" s="57"/>
      <c r="H68" s="57"/>
      <c r="I68" s="57"/>
      <c r="J68" s="57"/>
      <c r="K68" s="57"/>
    </row>
    <row r="69" spans="2:11">
      <c r="B69" s="57"/>
      <c r="C69" s="57"/>
      <c r="D69" s="57"/>
      <c r="E69" s="57"/>
      <c r="F69" s="57"/>
      <c r="G69" s="57"/>
      <c r="H69" s="57"/>
      <c r="I69" s="57"/>
      <c r="J69" s="57"/>
      <c r="K69" s="57"/>
    </row>
    <row r="70" spans="2:11">
      <c r="B70" s="57"/>
      <c r="C70" s="57"/>
      <c r="D70" s="57"/>
      <c r="E70" s="57"/>
      <c r="F70" s="57"/>
      <c r="G70" s="57"/>
      <c r="H70" s="57"/>
      <c r="I70" s="57"/>
      <c r="J70" s="57"/>
      <c r="K70" s="57"/>
    </row>
    <row r="71" spans="2:11">
      <c r="B71" s="57"/>
      <c r="C71" s="57"/>
      <c r="D71" s="57"/>
      <c r="E71" s="57"/>
      <c r="F71" s="57"/>
      <c r="G71" s="57"/>
      <c r="H71" s="57"/>
      <c r="I71" s="57"/>
      <c r="J71" s="57"/>
      <c r="K71" s="57"/>
    </row>
    <row r="72" spans="2:11">
      <c r="B72" s="57"/>
      <c r="C72" s="57"/>
      <c r="D72" s="57"/>
      <c r="E72" s="57"/>
      <c r="F72" s="57"/>
      <c r="G72" s="57"/>
      <c r="H72" s="57"/>
      <c r="I72" s="57"/>
      <c r="J72" s="57"/>
      <c r="K72" s="57"/>
    </row>
    <row r="73" spans="2:11">
      <c r="B73" s="57"/>
      <c r="C73" s="57"/>
      <c r="D73" s="57"/>
      <c r="E73" s="57"/>
      <c r="F73" s="57"/>
      <c r="G73" s="57"/>
      <c r="H73" s="57"/>
      <c r="I73" s="57"/>
      <c r="J73" s="57"/>
      <c r="K73" s="57"/>
    </row>
    <row r="74" spans="2:11">
      <c r="B74" s="57"/>
      <c r="C74" s="57"/>
      <c r="D74" s="57"/>
      <c r="E74" s="57"/>
      <c r="F74" s="57"/>
      <c r="G74" s="57"/>
      <c r="H74" s="57"/>
      <c r="I74" s="57"/>
      <c r="J74" s="57"/>
      <c r="K74" s="57"/>
    </row>
    <row r="75" spans="2:11">
      <c r="B75" s="57"/>
      <c r="C75" s="57"/>
      <c r="D75" s="57"/>
      <c r="E75" s="57"/>
      <c r="F75" s="57"/>
      <c r="G75" s="57"/>
      <c r="H75" s="57"/>
      <c r="I75" s="57"/>
      <c r="J75" s="57"/>
      <c r="K75" s="57"/>
    </row>
    <row r="76" spans="2:11" ht="21">
      <c r="B76" s="57"/>
      <c r="C76" s="57"/>
      <c r="D76" s="57"/>
      <c r="E76" s="57"/>
      <c r="F76" s="57"/>
      <c r="G76" s="57"/>
      <c r="H76" s="61" t="s">
        <v>42</v>
      </c>
      <c r="I76" s="57"/>
      <c r="J76" s="57"/>
      <c r="K76" s="57"/>
    </row>
    <row r="77" spans="2:11">
      <c r="B77" s="57"/>
      <c r="C77" s="57"/>
      <c r="D77" s="57"/>
      <c r="E77" s="57"/>
      <c r="F77" s="57"/>
      <c r="G77" s="57"/>
      <c r="H77" s="57"/>
      <c r="I77" s="57"/>
      <c r="J77" s="57"/>
      <c r="K77" s="57"/>
    </row>
    <row r="78" spans="2:11" ht="36">
      <c r="B78" s="57"/>
      <c r="C78" s="57"/>
      <c r="D78" s="57"/>
      <c r="E78" s="57"/>
      <c r="F78" s="57"/>
      <c r="G78" s="57"/>
      <c r="H78" s="58" t="s">
        <v>38</v>
      </c>
      <c r="I78" s="63"/>
      <c r="J78" s="57"/>
      <c r="K78" s="57"/>
    </row>
    <row r="79" spans="2:11">
      <c r="B79" s="57"/>
      <c r="C79" s="57"/>
      <c r="D79" s="57"/>
      <c r="E79" s="57"/>
      <c r="F79" s="57"/>
      <c r="G79" s="57"/>
      <c r="H79" s="63"/>
      <c r="I79" s="63"/>
      <c r="J79" s="57"/>
      <c r="K79" s="57"/>
    </row>
    <row r="80" spans="2:11" ht="18">
      <c r="B80" s="57"/>
      <c r="C80" s="57"/>
      <c r="D80" s="57"/>
      <c r="E80" s="57"/>
      <c r="F80" s="57"/>
      <c r="G80" s="57"/>
      <c r="H80" s="59" t="s">
        <v>40</v>
      </c>
      <c r="I80" s="63"/>
      <c r="J80" s="57"/>
      <c r="K80" s="57"/>
    </row>
    <row r="81" spans="2:11">
      <c r="B81" s="57"/>
      <c r="C81" s="57"/>
      <c r="D81" s="57"/>
      <c r="E81" s="57"/>
      <c r="F81" s="57"/>
      <c r="G81" s="57"/>
      <c r="H81" s="57"/>
      <c r="I81" s="57"/>
      <c r="J81" s="57"/>
      <c r="K81" s="57"/>
    </row>
    <row r="82" spans="2:11">
      <c r="B82" s="57"/>
      <c r="C82" s="57"/>
      <c r="D82" s="57"/>
      <c r="E82" s="57"/>
      <c r="F82" s="57"/>
      <c r="G82" s="57"/>
      <c r="H82" s="57"/>
      <c r="I82" s="57"/>
      <c r="J82" s="57"/>
      <c r="K82" s="57"/>
    </row>
    <row r="83" spans="2:11" ht="18">
      <c r="B83" s="57"/>
      <c r="C83" s="57"/>
      <c r="D83" s="57"/>
      <c r="E83" s="57"/>
      <c r="F83" s="57"/>
      <c r="G83" s="57"/>
      <c r="H83" s="59" t="s">
        <v>41</v>
      </c>
      <c r="I83" s="57"/>
      <c r="J83" s="57"/>
      <c r="K83" s="57"/>
    </row>
    <row r="84" spans="2:11">
      <c r="B84" s="57"/>
      <c r="C84" s="57"/>
      <c r="D84" s="57"/>
      <c r="E84" s="57"/>
      <c r="F84" s="57"/>
      <c r="G84" s="57"/>
      <c r="H84" s="57"/>
      <c r="I84" s="57"/>
      <c r="J84" s="57"/>
      <c r="K84" s="57"/>
    </row>
    <row r="85" spans="2:11">
      <c r="B85" s="57"/>
      <c r="C85" s="57"/>
      <c r="D85" s="57"/>
      <c r="E85" s="57"/>
      <c r="F85" s="57"/>
      <c r="G85" s="57"/>
      <c r="H85" s="57"/>
      <c r="I85" s="57"/>
      <c r="J85" s="57"/>
      <c r="K85" s="57"/>
    </row>
    <row r="86" spans="2:11">
      <c r="B86" s="57"/>
      <c r="C86" s="57"/>
      <c r="D86" s="57"/>
      <c r="E86" s="57"/>
      <c r="F86" s="57"/>
      <c r="G86" s="57"/>
      <c r="H86" s="57"/>
      <c r="I86" s="57"/>
      <c r="J86" s="57"/>
      <c r="K86" s="57"/>
    </row>
    <row r="87" spans="2:11">
      <c r="B87" s="57"/>
      <c r="C87" s="57"/>
      <c r="D87" s="57"/>
      <c r="E87" s="57"/>
      <c r="F87" s="57"/>
      <c r="G87" s="57"/>
      <c r="H87" s="57"/>
      <c r="I87" s="57"/>
      <c r="J87" s="57"/>
      <c r="K87" s="57"/>
    </row>
    <row r="88" spans="2:11">
      <c r="B88" s="57"/>
      <c r="C88" s="57"/>
      <c r="D88" s="57"/>
      <c r="E88" s="57"/>
      <c r="F88" s="57"/>
      <c r="G88" s="57"/>
      <c r="H88" s="57"/>
      <c r="I88" s="57"/>
      <c r="J88" s="57"/>
      <c r="K88" s="57"/>
    </row>
    <row r="89" spans="2:11">
      <c r="B89" s="57"/>
      <c r="C89" s="57"/>
      <c r="D89" s="57"/>
      <c r="E89" s="57"/>
      <c r="F89" s="57"/>
      <c r="G89" s="57"/>
      <c r="H89" s="57"/>
      <c r="I89" s="57"/>
      <c r="J89" s="57"/>
      <c r="K89" s="57"/>
    </row>
    <row r="90" spans="2:11">
      <c r="B90" s="57"/>
      <c r="C90" s="57"/>
      <c r="D90" s="57"/>
      <c r="E90" s="57"/>
      <c r="F90" s="57"/>
      <c r="G90" s="57"/>
      <c r="H90" s="57"/>
      <c r="I90" s="57"/>
      <c r="J90" s="57"/>
      <c r="K90" s="57"/>
    </row>
    <row r="91" spans="2:11">
      <c r="B91" s="57"/>
      <c r="C91" s="57"/>
      <c r="D91" s="57"/>
      <c r="E91" s="57"/>
      <c r="F91" s="57"/>
      <c r="G91" s="57"/>
      <c r="H91" s="57"/>
      <c r="I91" s="57"/>
      <c r="J91" s="57"/>
      <c r="K91" s="57"/>
    </row>
    <row r="92" spans="2:11">
      <c r="B92" s="57"/>
      <c r="C92" s="57"/>
      <c r="D92" s="57"/>
      <c r="E92" s="57"/>
      <c r="F92" s="57"/>
      <c r="G92" s="57"/>
      <c r="H92" s="57"/>
      <c r="I92" s="57"/>
      <c r="J92" s="57"/>
      <c r="K92" s="57"/>
    </row>
    <row r="93" spans="2:11">
      <c r="B93" s="57"/>
      <c r="C93" s="57"/>
      <c r="D93" s="57"/>
      <c r="E93" s="57"/>
      <c r="F93" s="57"/>
      <c r="G93" s="57"/>
      <c r="H93" s="57"/>
      <c r="I93" s="57"/>
      <c r="J93" s="57"/>
      <c r="K93" s="57"/>
    </row>
    <row r="94" spans="2:11">
      <c r="B94" s="57"/>
      <c r="C94" s="57"/>
      <c r="D94" s="57"/>
      <c r="E94" s="57"/>
      <c r="F94" s="57"/>
      <c r="G94" s="57"/>
      <c r="H94" s="57"/>
      <c r="I94" s="57"/>
      <c r="J94" s="57"/>
      <c r="K94" s="57"/>
    </row>
    <row r="95" spans="2:11">
      <c r="B95" s="57"/>
      <c r="C95" s="57"/>
      <c r="D95" s="57"/>
      <c r="E95" s="57"/>
      <c r="F95" s="57"/>
      <c r="G95" s="57"/>
      <c r="H95" s="57"/>
      <c r="I95" s="57"/>
      <c r="J95" s="57"/>
      <c r="K95" s="57"/>
    </row>
    <row r="96" spans="2:11">
      <c r="B96" s="57"/>
      <c r="C96" s="57"/>
      <c r="D96" s="57"/>
      <c r="E96" s="57"/>
      <c r="F96" s="57"/>
      <c r="G96" s="57"/>
      <c r="H96" s="57"/>
      <c r="I96" s="57"/>
      <c r="J96" s="57"/>
      <c r="K96" s="57"/>
    </row>
    <row r="97" spans="1:15">
      <c r="C97" s="34"/>
    </row>
    <row r="98" spans="1:15" ht="33.6">
      <c r="A98" s="64">
        <v>5</v>
      </c>
      <c r="B98" s="65"/>
      <c r="C98" s="65"/>
      <c r="D98" s="65"/>
      <c r="E98" s="65"/>
      <c r="F98" s="65"/>
      <c r="G98" s="71"/>
      <c r="H98" s="74"/>
      <c r="I98" s="74"/>
      <c r="J98" s="74"/>
      <c r="K98" s="74"/>
    </row>
    <row r="99" spans="1:15" ht="23.4">
      <c r="B99" s="65"/>
      <c r="C99" s="70"/>
      <c r="D99" s="65"/>
      <c r="E99" s="65"/>
      <c r="F99" s="65"/>
      <c r="G99" s="71"/>
      <c r="H99" s="65"/>
      <c r="I99" s="65"/>
      <c r="J99" s="65"/>
      <c r="K99" s="65"/>
      <c r="O99" s="78"/>
    </row>
    <row r="100" spans="1:15" ht="46.8">
      <c r="B100" s="65"/>
      <c r="C100" s="73" t="s">
        <v>43</v>
      </c>
      <c r="D100" s="65"/>
      <c r="E100" s="65"/>
      <c r="F100" s="65"/>
      <c r="G100" s="72"/>
      <c r="H100" s="65"/>
      <c r="I100" s="65"/>
      <c r="J100" s="65"/>
      <c r="K100" s="65"/>
      <c r="O100" s="78"/>
    </row>
    <row r="101" spans="1:15" ht="23.4">
      <c r="B101" s="65"/>
      <c r="C101" s="70"/>
      <c r="D101" s="65"/>
      <c r="E101" s="65"/>
      <c r="F101" s="65"/>
      <c r="G101" s="65"/>
      <c r="H101" s="65"/>
      <c r="I101" s="65"/>
      <c r="J101" s="65"/>
      <c r="K101" s="66"/>
      <c r="L101" s="69"/>
      <c r="O101" s="78"/>
    </row>
    <row r="102" spans="1:15" ht="36" customHeight="1">
      <c r="B102" s="65"/>
      <c r="C102" s="111" t="s">
        <v>49</v>
      </c>
      <c r="D102" s="65"/>
      <c r="E102" s="65"/>
      <c r="F102" s="65"/>
      <c r="G102" s="65"/>
      <c r="H102" s="65"/>
      <c r="I102" s="65"/>
      <c r="J102" s="65"/>
      <c r="K102" s="66"/>
      <c r="L102" s="69"/>
      <c r="O102" s="78"/>
    </row>
    <row r="103" spans="1:15" ht="23.4">
      <c r="B103" s="65"/>
      <c r="C103" s="111"/>
      <c r="D103" s="65"/>
      <c r="E103" s="65"/>
      <c r="F103" s="65"/>
      <c r="G103" s="65"/>
      <c r="H103" s="65"/>
      <c r="I103" s="65"/>
      <c r="J103" s="65"/>
      <c r="K103" s="66"/>
      <c r="L103" s="69"/>
      <c r="O103" s="78"/>
    </row>
    <row r="104" spans="1:15" ht="23.4">
      <c r="B104" s="65"/>
      <c r="C104" s="68" t="s">
        <v>48</v>
      </c>
      <c r="D104" s="65"/>
      <c r="E104" s="65"/>
      <c r="F104" s="65"/>
      <c r="G104" s="65"/>
      <c r="H104" s="65"/>
      <c r="I104" s="65"/>
      <c r="J104" s="65"/>
      <c r="K104" s="66"/>
      <c r="L104" s="69"/>
      <c r="O104" s="78"/>
    </row>
    <row r="105" spans="1:15" ht="21">
      <c r="B105" s="65"/>
      <c r="C105" s="76" t="s">
        <v>44</v>
      </c>
      <c r="D105" s="65"/>
      <c r="E105" s="65"/>
      <c r="F105" s="65"/>
      <c r="G105" s="65"/>
      <c r="H105" s="65"/>
      <c r="I105" s="65"/>
      <c r="J105" s="65"/>
      <c r="K105" s="66"/>
      <c r="L105" s="69"/>
    </row>
    <row r="106" spans="1:15" ht="21">
      <c r="B106" s="65"/>
      <c r="C106" s="76" t="s">
        <v>45</v>
      </c>
      <c r="D106" s="65"/>
      <c r="E106" s="65"/>
      <c r="F106" s="65"/>
      <c r="G106" s="65"/>
      <c r="H106" s="65"/>
      <c r="I106" s="65"/>
      <c r="J106" s="65"/>
      <c r="K106" s="66"/>
      <c r="L106" s="69"/>
    </row>
    <row r="107" spans="1:15" ht="21">
      <c r="B107" s="65"/>
      <c r="C107" s="76" t="s">
        <v>46</v>
      </c>
      <c r="D107" s="65"/>
      <c r="E107" s="65"/>
      <c r="F107" s="65"/>
      <c r="G107" s="65"/>
      <c r="H107" s="65"/>
      <c r="I107" s="65"/>
      <c r="J107" s="65"/>
      <c r="K107" s="66"/>
      <c r="L107" s="69"/>
    </row>
    <row r="108" spans="1:15" ht="21">
      <c r="B108" s="65"/>
      <c r="C108" s="76" t="s">
        <v>47</v>
      </c>
      <c r="D108" s="65"/>
      <c r="E108" s="65"/>
      <c r="F108" s="65"/>
      <c r="G108" s="65"/>
      <c r="H108" s="65"/>
      <c r="I108" s="65"/>
      <c r="J108" s="65"/>
      <c r="K108" s="66"/>
      <c r="L108" s="69"/>
    </row>
    <row r="109" spans="1:15" ht="21">
      <c r="B109" s="65"/>
      <c r="C109" s="68"/>
      <c r="D109" s="65"/>
      <c r="E109" s="65"/>
      <c r="F109" s="65"/>
      <c r="G109" s="65"/>
      <c r="H109" s="65"/>
      <c r="I109" s="65"/>
      <c r="J109" s="65"/>
      <c r="K109" s="67"/>
      <c r="L109" s="69"/>
    </row>
    <row r="110" spans="1:15" ht="21">
      <c r="B110" s="65"/>
      <c r="C110" s="77"/>
      <c r="D110" s="65"/>
      <c r="E110" s="65"/>
      <c r="F110" s="65"/>
      <c r="G110" s="65"/>
      <c r="H110" s="65"/>
      <c r="I110" s="65"/>
      <c r="J110" s="65"/>
      <c r="K110" s="65"/>
      <c r="L110" s="69"/>
      <c r="M110" s="69"/>
    </row>
    <row r="111" spans="1:15" ht="18">
      <c r="B111" s="65"/>
      <c r="C111" s="75" t="s">
        <v>50</v>
      </c>
      <c r="D111" s="65"/>
      <c r="E111" s="65"/>
      <c r="F111" s="65"/>
      <c r="G111" s="65"/>
      <c r="H111" s="65"/>
      <c r="I111" s="65"/>
      <c r="J111" s="65"/>
      <c r="K111" s="65"/>
    </row>
    <row r="112" spans="1:15" ht="18">
      <c r="B112" s="65"/>
      <c r="C112" s="77" t="s">
        <v>51</v>
      </c>
      <c r="D112" s="65"/>
      <c r="E112" s="65"/>
      <c r="F112" s="65"/>
      <c r="G112" s="65"/>
      <c r="H112" s="65"/>
      <c r="I112" s="65"/>
      <c r="J112" s="65"/>
      <c r="K112" s="65"/>
    </row>
    <row r="113" spans="2:11" ht="18">
      <c r="B113" s="65"/>
      <c r="C113" s="77"/>
      <c r="D113" s="65"/>
      <c r="E113" s="65"/>
      <c r="F113" s="65"/>
      <c r="G113" s="65"/>
      <c r="H113" s="65"/>
      <c r="I113" s="65"/>
      <c r="J113" s="65"/>
      <c r="K113" s="65"/>
    </row>
    <row r="114" spans="2:11" ht="18">
      <c r="B114" s="65"/>
      <c r="C114" s="77"/>
      <c r="D114" s="65"/>
      <c r="E114" s="65"/>
      <c r="F114" s="65"/>
      <c r="G114" s="65"/>
      <c r="H114" s="65"/>
      <c r="I114" s="65"/>
      <c r="J114" s="65"/>
      <c r="K114" s="65"/>
    </row>
    <row r="115" spans="2:11" ht="18">
      <c r="B115" s="65"/>
      <c r="C115" s="75" t="s">
        <v>52</v>
      </c>
      <c r="D115" s="65"/>
      <c r="E115" s="65"/>
      <c r="F115" s="65"/>
      <c r="G115" s="65"/>
      <c r="H115" s="65"/>
      <c r="I115" s="65"/>
      <c r="J115" s="65"/>
      <c r="K115" s="65"/>
    </row>
    <row r="116" spans="2:11">
      <c r="B116" s="65"/>
      <c r="C116" s="65"/>
      <c r="D116" s="65"/>
      <c r="E116" s="65"/>
      <c r="F116" s="65"/>
      <c r="G116" s="65"/>
      <c r="H116" s="65"/>
      <c r="I116" s="65"/>
      <c r="J116" s="65"/>
      <c r="K116" s="65"/>
    </row>
    <row r="117" spans="2:11" ht="54">
      <c r="B117" s="65"/>
      <c r="C117" s="70" t="s">
        <v>53</v>
      </c>
      <c r="D117" s="65"/>
      <c r="E117" s="65"/>
      <c r="F117" s="65"/>
      <c r="G117" s="65"/>
      <c r="H117" s="65"/>
      <c r="I117" s="65"/>
      <c r="J117" s="65"/>
      <c r="K117" s="65"/>
    </row>
    <row r="118" spans="2:11">
      <c r="B118" s="65"/>
      <c r="C118" s="65"/>
      <c r="D118" s="65"/>
      <c r="E118" s="65"/>
      <c r="F118" s="65"/>
      <c r="G118" s="65"/>
      <c r="H118" s="65"/>
      <c r="I118" s="65"/>
      <c r="J118" s="65"/>
      <c r="K118" s="65"/>
    </row>
    <row r="119" spans="2:11">
      <c r="B119" s="65"/>
      <c r="C119" s="65"/>
      <c r="D119" s="65"/>
      <c r="E119" s="65"/>
      <c r="F119" s="65"/>
      <c r="G119" s="65"/>
      <c r="H119" s="65"/>
      <c r="I119" s="65"/>
      <c r="J119" s="65"/>
      <c r="K119" s="65"/>
    </row>
    <row r="120" spans="2:11">
      <c r="B120" s="65"/>
      <c r="C120" s="65"/>
      <c r="D120" s="65"/>
      <c r="E120" s="65"/>
      <c r="F120" s="65"/>
      <c r="G120" s="65"/>
      <c r="H120" s="65"/>
      <c r="I120" s="65"/>
      <c r="J120" s="65"/>
      <c r="K120" s="65"/>
    </row>
    <row r="121" spans="2:11">
      <c r="B121" s="65"/>
      <c r="C121" s="65"/>
      <c r="D121" s="65"/>
      <c r="E121" s="65"/>
      <c r="F121" s="65"/>
      <c r="G121" s="65"/>
      <c r="H121" s="65"/>
      <c r="I121" s="65"/>
      <c r="J121" s="65"/>
      <c r="K121" s="65"/>
    </row>
    <row r="122" spans="2:11">
      <c r="B122" s="65"/>
      <c r="C122" s="65"/>
      <c r="D122" s="65"/>
      <c r="E122" s="65"/>
      <c r="F122" s="65"/>
      <c r="G122" s="65"/>
      <c r="H122" s="65"/>
      <c r="I122" s="65"/>
      <c r="J122" s="65"/>
      <c r="K122" s="65"/>
    </row>
    <row r="123" spans="2:11">
      <c r="B123" s="65"/>
      <c r="C123" s="65"/>
      <c r="D123" s="65"/>
      <c r="E123" s="65"/>
      <c r="F123" s="65"/>
      <c r="G123" s="65"/>
      <c r="H123" s="65"/>
      <c r="I123" s="65"/>
      <c r="J123" s="65"/>
      <c r="K123" s="65"/>
    </row>
    <row r="124" spans="2:11">
      <c r="B124" s="65"/>
      <c r="C124" s="65"/>
      <c r="D124" s="65"/>
      <c r="E124" s="65"/>
      <c r="F124" s="65"/>
      <c r="G124" s="65"/>
      <c r="H124" s="65"/>
      <c r="I124" s="65"/>
      <c r="J124" s="65"/>
      <c r="K124" s="65"/>
    </row>
    <row r="125" spans="2:11">
      <c r="B125" s="65"/>
      <c r="C125" s="65"/>
      <c r="D125" s="65"/>
      <c r="E125" s="65"/>
      <c r="F125" s="65"/>
      <c r="G125" s="65"/>
      <c r="H125" s="65"/>
      <c r="I125" s="65"/>
      <c r="J125" s="65"/>
      <c r="K125" s="65"/>
    </row>
    <row r="126" spans="2:11">
      <c r="B126" s="65"/>
      <c r="C126" s="65"/>
      <c r="D126" s="65"/>
      <c r="E126" s="65"/>
      <c r="F126" s="65"/>
      <c r="G126" s="65"/>
      <c r="H126" s="65"/>
      <c r="I126" s="65"/>
      <c r="J126" s="65"/>
      <c r="K126" s="65"/>
    </row>
    <row r="127" spans="2:11">
      <c r="B127" s="65"/>
      <c r="C127" s="65"/>
      <c r="D127" s="65"/>
      <c r="E127" s="65"/>
      <c r="F127" s="65"/>
      <c r="G127" s="65"/>
      <c r="H127" s="65"/>
      <c r="I127" s="65"/>
      <c r="J127" s="65"/>
      <c r="K127" s="65"/>
    </row>
    <row r="128" spans="2:11">
      <c r="B128" s="65"/>
      <c r="C128" s="65"/>
      <c r="D128" s="65"/>
      <c r="E128" s="65"/>
      <c r="F128" s="65"/>
      <c r="G128" s="65"/>
      <c r="H128" s="65"/>
      <c r="I128" s="65"/>
      <c r="J128" s="65"/>
      <c r="K128" s="65"/>
    </row>
    <row r="129" spans="2:11">
      <c r="B129" s="65"/>
      <c r="C129" s="65"/>
      <c r="D129" s="65"/>
      <c r="E129" s="65"/>
      <c r="F129" s="65"/>
      <c r="G129" s="65"/>
      <c r="H129" s="65"/>
      <c r="I129" s="65"/>
      <c r="J129" s="65"/>
      <c r="K129" s="65"/>
    </row>
    <row r="130" spans="2:11">
      <c r="B130" s="65"/>
      <c r="C130" s="65"/>
      <c r="D130" s="65"/>
      <c r="E130" s="65"/>
      <c r="F130" s="65"/>
      <c r="G130" s="65"/>
      <c r="H130" s="65"/>
      <c r="I130" s="65"/>
      <c r="J130" s="65"/>
      <c r="K130" s="65"/>
    </row>
    <row r="131" spans="2:11">
      <c r="B131" s="65"/>
      <c r="C131" s="65"/>
      <c r="D131" s="65"/>
      <c r="E131" s="65"/>
      <c r="F131" s="65"/>
      <c r="G131" s="65"/>
      <c r="H131" s="65"/>
      <c r="I131" s="65"/>
      <c r="J131" s="65"/>
      <c r="K131" s="65"/>
    </row>
    <row r="132" spans="2:11">
      <c r="B132" s="65"/>
      <c r="C132" s="65"/>
      <c r="D132" s="65"/>
      <c r="E132" s="65"/>
      <c r="F132" s="65"/>
      <c r="G132" s="65"/>
      <c r="H132" s="65"/>
      <c r="I132" s="65"/>
      <c r="J132" s="65"/>
      <c r="K132" s="65"/>
    </row>
    <row r="133" spans="2:11">
      <c r="B133" s="65"/>
      <c r="C133" s="65"/>
      <c r="D133" s="65"/>
      <c r="E133" s="65"/>
      <c r="F133" s="65"/>
      <c r="G133" s="65"/>
      <c r="H133" s="65"/>
      <c r="I133" s="65"/>
      <c r="J133" s="65"/>
      <c r="K133" s="65"/>
    </row>
    <row r="134" spans="2:11">
      <c r="B134" s="65"/>
      <c r="C134" s="65"/>
      <c r="D134" s="65"/>
      <c r="E134" s="65"/>
      <c r="F134" s="65"/>
      <c r="G134" s="65"/>
      <c r="H134" s="65"/>
      <c r="I134" s="65"/>
      <c r="J134" s="65"/>
      <c r="K134" s="65"/>
    </row>
    <row r="135" spans="2:11">
      <c r="B135" s="65"/>
      <c r="C135" s="65"/>
      <c r="D135" s="65"/>
      <c r="E135" s="65"/>
      <c r="F135" s="65"/>
      <c r="G135" s="65"/>
      <c r="H135" s="65"/>
      <c r="I135" s="65"/>
      <c r="J135" s="65"/>
      <c r="K135" s="65"/>
    </row>
    <row r="136" spans="2:11">
      <c r="B136" s="65"/>
      <c r="C136" s="65"/>
      <c r="D136" s="65"/>
      <c r="E136" s="65"/>
      <c r="F136" s="65"/>
      <c r="G136" s="65"/>
      <c r="H136" s="65"/>
      <c r="I136" s="65"/>
      <c r="J136" s="65"/>
      <c r="K136" s="65"/>
    </row>
    <row r="137" spans="2:11">
      <c r="B137" s="65"/>
      <c r="C137" s="65"/>
      <c r="D137" s="65"/>
      <c r="E137" s="65"/>
      <c r="F137" s="65"/>
      <c r="G137" s="65"/>
      <c r="H137" s="65"/>
      <c r="I137" s="65"/>
      <c r="J137" s="65"/>
      <c r="K137" s="65"/>
    </row>
    <row r="138" spans="2:11">
      <c r="B138" s="65"/>
      <c r="C138" s="65"/>
      <c r="D138" s="65"/>
      <c r="E138" s="65"/>
      <c r="F138" s="65"/>
      <c r="G138" s="65"/>
      <c r="H138" s="65"/>
      <c r="I138" s="65"/>
      <c r="J138" s="65"/>
      <c r="K138" s="65"/>
    </row>
    <row r="139" spans="2:11">
      <c r="B139" s="65"/>
      <c r="C139" s="65"/>
      <c r="D139" s="65"/>
      <c r="E139" s="65"/>
      <c r="F139" s="65"/>
      <c r="G139" s="65"/>
      <c r="H139" s="65"/>
      <c r="I139" s="65"/>
      <c r="J139" s="65"/>
      <c r="K139" s="65"/>
    </row>
    <row r="140" spans="2:11">
      <c r="B140" s="65"/>
      <c r="C140" s="65"/>
      <c r="D140" s="65"/>
      <c r="E140" s="65"/>
      <c r="F140" s="65"/>
      <c r="G140" s="65"/>
      <c r="H140" s="65"/>
      <c r="I140" s="65"/>
      <c r="J140" s="65"/>
      <c r="K140" s="65"/>
    </row>
    <row r="141" spans="2:11">
      <c r="B141" s="65"/>
      <c r="C141" s="65"/>
      <c r="D141" s="65"/>
      <c r="E141" s="65"/>
      <c r="F141" s="65"/>
      <c r="G141" s="65"/>
      <c r="H141" s="65"/>
      <c r="I141" s="65"/>
      <c r="J141" s="65"/>
      <c r="K141" s="65"/>
    </row>
    <row r="142" spans="2:11">
      <c r="B142" s="65"/>
      <c r="C142" s="65"/>
      <c r="D142" s="65"/>
      <c r="E142" s="65"/>
      <c r="F142" s="65"/>
      <c r="G142" s="65"/>
      <c r="H142" s="65"/>
      <c r="I142" s="65"/>
      <c r="J142" s="65"/>
      <c r="K142" s="65"/>
    </row>
    <row r="143" spans="2:11">
      <c r="B143" s="65"/>
      <c r="C143" s="65"/>
      <c r="D143" s="65"/>
      <c r="E143" s="65"/>
      <c r="F143" s="65"/>
      <c r="G143" s="65"/>
      <c r="H143" s="65"/>
      <c r="I143" s="65"/>
      <c r="J143" s="65"/>
      <c r="K143" s="65"/>
    </row>
    <row r="144" spans="2:11">
      <c r="B144" s="65"/>
      <c r="C144" s="65"/>
      <c r="D144" s="65"/>
      <c r="E144" s="65"/>
      <c r="F144" s="65"/>
      <c r="G144" s="65"/>
      <c r="H144" s="65"/>
      <c r="I144" s="65"/>
      <c r="J144" s="65"/>
      <c r="K144" s="65"/>
    </row>
    <row r="145" spans="2:11">
      <c r="B145" s="65"/>
      <c r="C145" s="65"/>
      <c r="D145" s="65"/>
      <c r="E145" s="65"/>
      <c r="F145" s="65"/>
      <c r="G145" s="65"/>
      <c r="H145" s="65"/>
      <c r="I145" s="65"/>
      <c r="J145" s="65"/>
      <c r="K145" s="65"/>
    </row>
    <row r="146" spans="2:11">
      <c r="B146" s="65"/>
      <c r="C146" s="65"/>
      <c r="D146" s="65"/>
      <c r="E146" s="65"/>
      <c r="F146" s="65"/>
      <c r="G146" s="65"/>
      <c r="H146" s="65"/>
      <c r="I146" s="65"/>
      <c r="J146" s="65"/>
      <c r="K146" s="65"/>
    </row>
    <row r="147" spans="2:11">
      <c r="B147" s="65"/>
      <c r="C147" s="65"/>
      <c r="D147" s="65"/>
      <c r="E147" s="65"/>
      <c r="F147" s="65"/>
      <c r="G147" s="65"/>
      <c r="H147" s="65"/>
      <c r="I147" s="65"/>
      <c r="J147" s="65"/>
      <c r="K147" s="65"/>
    </row>
    <row r="148" spans="2:11">
      <c r="B148" s="65"/>
      <c r="C148" s="65"/>
      <c r="D148" s="65"/>
      <c r="E148" s="65"/>
      <c r="F148" s="65"/>
      <c r="G148" s="65"/>
      <c r="H148" s="65"/>
      <c r="I148" s="65"/>
      <c r="J148" s="65"/>
      <c r="K148" s="65"/>
    </row>
    <row r="149" spans="2:11">
      <c r="B149" s="65"/>
      <c r="C149" s="65"/>
      <c r="D149" s="65"/>
      <c r="E149" s="65"/>
      <c r="F149" s="65"/>
      <c r="G149" s="65"/>
      <c r="H149" s="65"/>
      <c r="I149" s="65"/>
      <c r="J149" s="65"/>
      <c r="K149" s="65"/>
    </row>
    <row r="150" spans="2:11">
      <c r="B150" s="65"/>
      <c r="C150" s="65"/>
      <c r="D150" s="65"/>
      <c r="E150" s="65"/>
      <c r="F150" s="65"/>
      <c r="G150" s="65"/>
      <c r="H150" s="65"/>
      <c r="I150" s="65"/>
      <c r="J150" s="65"/>
      <c r="K150" s="65"/>
    </row>
    <row r="151" spans="2:11">
      <c r="B151" s="65"/>
      <c r="C151" s="65"/>
      <c r="D151" s="65"/>
      <c r="E151" s="65"/>
      <c r="F151" s="65"/>
      <c r="G151" s="65"/>
      <c r="H151" s="65"/>
      <c r="I151" s="65"/>
      <c r="J151" s="65"/>
      <c r="K151" s="65"/>
    </row>
    <row r="152" spans="2:11" ht="54">
      <c r="B152" s="65"/>
      <c r="C152" s="79" t="s">
        <v>54</v>
      </c>
      <c r="D152" s="65"/>
      <c r="E152" s="65"/>
      <c r="F152" s="65"/>
      <c r="G152" s="65"/>
      <c r="H152" s="65"/>
      <c r="I152" s="65"/>
      <c r="J152" s="65"/>
      <c r="K152" s="65"/>
    </row>
    <row r="153" spans="2:11" ht="147">
      <c r="B153" s="65"/>
      <c r="C153" s="112" t="s">
        <v>111</v>
      </c>
      <c r="D153" s="65"/>
      <c r="E153" s="65"/>
      <c r="F153" s="65"/>
      <c r="G153" s="65"/>
      <c r="H153" s="65"/>
      <c r="I153" s="65"/>
      <c r="J153" s="65"/>
      <c r="K153" s="65"/>
    </row>
    <row r="154" spans="2:11" ht="42">
      <c r="B154" s="65"/>
      <c r="C154" s="113" t="s">
        <v>112</v>
      </c>
      <c r="D154" s="65"/>
      <c r="E154" s="65"/>
      <c r="F154" s="65"/>
      <c r="G154" s="65"/>
      <c r="H154" s="65"/>
      <c r="I154" s="65"/>
      <c r="J154" s="65"/>
      <c r="K154" s="65"/>
    </row>
    <row r="155" spans="2:11">
      <c r="B155" s="65"/>
      <c r="C155" s="65"/>
      <c r="D155" s="65"/>
      <c r="E155" s="65"/>
      <c r="F155" s="65"/>
      <c r="G155" s="65"/>
      <c r="H155" s="65"/>
      <c r="I155" s="65"/>
      <c r="J155" s="65"/>
      <c r="K155" s="65"/>
    </row>
    <row r="156" spans="2:11">
      <c r="B156" s="65"/>
      <c r="C156" s="65"/>
      <c r="D156" s="65"/>
      <c r="E156" s="65"/>
      <c r="F156" s="65"/>
      <c r="G156" s="65"/>
      <c r="H156" s="65"/>
      <c r="I156" s="65"/>
      <c r="J156" s="65"/>
      <c r="K156" s="65"/>
    </row>
    <row r="157" spans="2:11">
      <c r="B157" s="65"/>
      <c r="C157" s="65"/>
      <c r="D157" s="65"/>
      <c r="E157" s="65"/>
      <c r="F157" s="65"/>
      <c r="G157" s="65"/>
      <c r="H157" s="65"/>
      <c r="I157" s="65"/>
      <c r="J157" s="65"/>
      <c r="K157" s="65"/>
    </row>
    <row r="158" spans="2:11">
      <c r="B158" s="65"/>
      <c r="C158" s="65"/>
      <c r="D158" s="65"/>
      <c r="E158" s="65"/>
      <c r="F158" s="65"/>
      <c r="G158" s="65"/>
      <c r="H158" s="65"/>
      <c r="I158" s="65"/>
      <c r="J158" s="65"/>
      <c r="K158" s="65"/>
    </row>
    <row r="159" spans="2:11">
      <c r="B159" s="65"/>
      <c r="C159" s="65"/>
      <c r="D159" s="65"/>
      <c r="E159" s="65"/>
      <c r="F159" s="65"/>
      <c r="G159" s="65"/>
      <c r="H159" s="65"/>
      <c r="I159" s="65"/>
      <c r="J159" s="65"/>
      <c r="K159" s="65"/>
    </row>
    <row r="160" spans="2:11">
      <c r="B160" s="65"/>
      <c r="C160" s="114"/>
      <c r="D160" s="65"/>
      <c r="E160" s="65"/>
      <c r="F160" s="65"/>
      <c r="G160" s="65"/>
      <c r="H160" s="65"/>
      <c r="I160" s="65"/>
      <c r="J160" s="65"/>
      <c r="K160" s="65"/>
    </row>
    <row r="161" spans="2:11" ht="42">
      <c r="B161" s="65"/>
      <c r="C161" s="113" t="s">
        <v>113</v>
      </c>
      <c r="D161" s="65"/>
      <c r="E161" s="65"/>
      <c r="F161" s="65"/>
      <c r="G161" s="65"/>
      <c r="H161" s="65"/>
      <c r="I161" s="65"/>
      <c r="J161" s="65"/>
      <c r="K161" s="65"/>
    </row>
    <row r="162" spans="2:11">
      <c r="B162" s="65"/>
      <c r="C162" s="65"/>
      <c r="D162" s="65"/>
      <c r="E162" s="65"/>
      <c r="F162" s="65"/>
      <c r="G162" s="65"/>
      <c r="H162" s="65"/>
      <c r="I162" s="65"/>
      <c r="J162" s="65"/>
      <c r="K162" s="65"/>
    </row>
    <row r="163" spans="2:11">
      <c r="B163" s="65"/>
      <c r="C163" s="65"/>
      <c r="D163" s="65"/>
      <c r="E163" s="65"/>
      <c r="F163" s="65"/>
      <c r="G163" s="65"/>
      <c r="H163" s="65"/>
      <c r="I163" s="65"/>
      <c r="J163" s="65"/>
      <c r="K163" s="65"/>
    </row>
    <row r="164" spans="2:11" ht="42">
      <c r="B164" s="65"/>
      <c r="C164" s="113" t="s">
        <v>114</v>
      </c>
      <c r="D164" s="65"/>
      <c r="E164" s="65"/>
      <c r="F164" s="65"/>
      <c r="G164" s="65"/>
      <c r="H164" s="65"/>
      <c r="I164" s="65"/>
      <c r="J164" s="65"/>
      <c r="K164" s="65"/>
    </row>
    <row r="165" spans="2:11">
      <c r="B165" s="65"/>
      <c r="C165" s="65"/>
      <c r="D165" s="65"/>
      <c r="E165" s="65"/>
      <c r="F165" s="65"/>
      <c r="G165" s="65"/>
      <c r="H165" s="65"/>
      <c r="I165" s="65"/>
      <c r="J165" s="65"/>
      <c r="K165" s="65"/>
    </row>
    <row r="166" spans="2:11" ht="23.4">
      <c r="B166" s="65"/>
      <c r="C166" s="115"/>
      <c r="D166" s="65"/>
      <c r="E166" s="65"/>
      <c r="F166" s="65"/>
      <c r="G166" s="65"/>
      <c r="H166" s="65"/>
      <c r="I166" s="65"/>
      <c r="J166" s="65"/>
      <c r="K166" s="65"/>
    </row>
    <row r="167" spans="2:11" ht="23.4">
      <c r="B167" s="65"/>
      <c r="C167" s="116" t="s">
        <v>115</v>
      </c>
      <c r="D167" s="65"/>
      <c r="E167" s="65"/>
      <c r="F167" s="65"/>
      <c r="G167" s="65"/>
      <c r="H167" s="65"/>
      <c r="I167" s="65"/>
      <c r="J167" s="65"/>
      <c r="K167" s="65"/>
    </row>
    <row r="168" spans="2:11" ht="23.4">
      <c r="B168" s="65"/>
      <c r="C168" s="116" t="s">
        <v>116</v>
      </c>
      <c r="D168" s="65"/>
      <c r="E168" s="65"/>
      <c r="F168" s="65"/>
      <c r="G168" s="65"/>
      <c r="H168" s="65"/>
      <c r="I168" s="65"/>
      <c r="J168" s="65"/>
      <c r="K168" s="65"/>
    </row>
    <row r="169" spans="2:11" ht="23.4">
      <c r="B169" s="65"/>
      <c r="C169" s="116" t="s">
        <v>117</v>
      </c>
      <c r="D169" s="65"/>
      <c r="E169" s="65"/>
      <c r="F169" s="65"/>
      <c r="G169" s="65"/>
      <c r="H169" s="65"/>
      <c r="I169" s="65"/>
      <c r="J169" s="65"/>
      <c r="K169" s="65"/>
    </row>
    <row r="170" spans="2:11" ht="23.4">
      <c r="B170" s="65"/>
      <c r="C170" s="115"/>
      <c r="D170" s="65"/>
      <c r="E170" s="65"/>
      <c r="F170" s="65"/>
      <c r="G170" s="65"/>
      <c r="H170" s="65"/>
      <c r="I170" s="65"/>
      <c r="J170" s="65"/>
      <c r="K170" s="65"/>
    </row>
    <row r="171" spans="2:11">
      <c r="B171" s="65"/>
      <c r="C171" s="65"/>
      <c r="D171" s="65"/>
      <c r="E171" s="65"/>
      <c r="F171" s="65"/>
      <c r="G171" s="65"/>
      <c r="H171" s="65"/>
      <c r="I171" s="65"/>
      <c r="J171" s="65"/>
      <c r="K171" s="65"/>
    </row>
    <row r="172" spans="2:11">
      <c r="B172" s="65"/>
      <c r="C172" s="65"/>
      <c r="D172" s="65"/>
      <c r="E172" s="65"/>
      <c r="F172" s="65"/>
      <c r="G172" s="65"/>
      <c r="H172" s="65"/>
      <c r="I172" s="65"/>
      <c r="J172" s="65"/>
      <c r="K172" s="65"/>
    </row>
    <row r="173" spans="2:11">
      <c r="B173" s="65"/>
      <c r="C173" s="65"/>
      <c r="D173" s="65"/>
      <c r="E173" s="65"/>
      <c r="F173" s="65"/>
      <c r="G173" s="65"/>
      <c r="H173" s="65"/>
      <c r="I173" s="65"/>
      <c r="J173" s="65"/>
      <c r="K173" s="65"/>
    </row>
    <row r="174" spans="2:11">
      <c r="B174" s="65"/>
      <c r="C174" s="65"/>
      <c r="D174" s="65"/>
      <c r="E174" s="65"/>
      <c r="F174" s="65"/>
      <c r="G174" s="65"/>
      <c r="H174" s="65"/>
      <c r="I174" s="65"/>
      <c r="J174" s="65"/>
      <c r="K174" s="65"/>
    </row>
    <row r="175" spans="2:11">
      <c r="B175" s="65"/>
      <c r="C175" s="65"/>
      <c r="D175" s="65"/>
      <c r="E175" s="65"/>
      <c r="F175" s="65"/>
      <c r="G175" s="65"/>
      <c r="H175" s="65"/>
      <c r="I175" s="65"/>
      <c r="J175" s="65"/>
      <c r="K175" s="65"/>
    </row>
    <row r="176" spans="2:11">
      <c r="B176" s="65"/>
      <c r="C176" s="65"/>
      <c r="D176" s="65"/>
      <c r="E176" s="65"/>
      <c r="F176" s="65"/>
      <c r="G176" s="65"/>
      <c r="H176" s="65"/>
      <c r="I176" s="65"/>
      <c r="J176" s="65"/>
      <c r="K176" s="65"/>
    </row>
    <row r="177" spans="2:11">
      <c r="B177" s="65"/>
      <c r="C177" s="65"/>
      <c r="D177" s="65"/>
      <c r="E177" s="65"/>
      <c r="F177" s="65"/>
      <c r="G177" s="65"/>
      <c r="H177" s="65"/>
      <c r="I177" s="65"/>
      <c r="J177" s="65"/>
      <c r="K177" s="65"/>
    </row>
    <row r="178" spans="2:11" ht="21">
      <c r="B178" s="65"/>
      <c r="C178" s="65"/>
      <c r="D178" s="65"/>
      <c r="E178" s="65"/>
      <c r="F178" s="65"/>
      <c r="G178" s="65"/>
      <c r="H178" s="65"/>
      <c r="I178" s="65"/>
      <c r="J178" s="66"/>
      <c r="K178" s="67"/>
    </row>
    <row r="179" spans="2:11" ht="21">
      <c r="B179" s="65"/>
      <c r="C179" s="65"/>
      <c r="D179" s="65"/>
      <c r="E179" s="65"/>
      <c r="F179" s="65"/>
      <c r="G179" s="65"/>
      <c r="H179" s="65"/>
      <c r="I179" s="65"/>
      <c r="J179" s="66"/>
      <c r="K179" s="67"/>
    </row>
    <row r="180" spans="2:11" ht="21">
      <c r="B180" s="65"/>
      <c r="C180" s="65"/>
      <c r="D180" s="65"/>
      <c r="E180" s="65"/>
      <c r="F180" s="65"/>
      <c r="G180" s="65"/>
      <c r="H180" s="65"/>
      <c r="J180" s="66"/>
      <c r="K180" s="67"/>
    </row>
    <row r="181" spans="2:11" ht="21">
      <c r="B181" s="65"/>
      <c r="C181" s="65"/>
      <c r="D181" s="65"/>
      <c r="E181" s="65"/>
      <c r="F181" s="65"/>
      <c r="G181" s="65"/>
      <c r="H181" s="65"/>
      <c r="I181" s="65"/>
      <c r="J181" s="66"/>
      <c r="K181" s="67"/>
    </row>
    <row r="182" spans="2:11">
      <c r="B182" s="65"/>
      <c r="C182" s="65"/>
      <c r="D182" s="65"/>
      <c r="E182" s="65"/>
      <c r="F182" s="65"/>
      <c r="G182" s="65"/>
      <c r="H182" s="65"/>
      <c r="I182" s="65"/>
      <c r="J182" s="65"/>
      <c r="K182" s="65"/>
    </row>
    <row r="183" spans="2:11">
      <c r="B183" s="65"/>
      <c r="C183" s="65"/>
      <c r="D183" s="65"/>
      <c r="E183" s="65"/>
      <c r="F183" s="65"/>
      <c r="G183" s="65"/>
      <c r="H183" s="65"/>
      <c r="I183" s="65"/>
      <c r="J183" s="65"/>
      <c r="K183" s="65"/>
    </row>
    <row r="184" spans="2:11">
      <c r="B184" s="65"/>
      <c r="C184" s="65"/>
      <c r="D184" s="65"/>
      <c r="E184" s="65"/>
      <c r="F184" s="65"/>
      <c r="G184" s="65"/>
      <c r="H184" s="65"/>
      <c r="I184" s="65"/>
      <c r="J184" s="65"/>
      <c r="K184" s="65"/>
    </row>
    <row r="185" spans="2:11">
      <c r="B185" s="65"/>
      <c r="C185" s="65"/>
      <c r="D185" s="65"/>
      <c r="E185" s="65"/>
      <c r="F185" s="65"/>
      <c r="G185" s="65"/>
      <c r="H185" s="65"/>
      <c r="I185" s="65"/>
      <c r="J185" s="65"/>
      <c r="K185" s="65"/>
    </row>
    <row r="186" spans="2:11">
      <c r="B186" s="65"/>
      <c r="C186" s="65"/>
      <c r="D186" s="65"/>
      <c r="E186" s="65"/>
      <c r="F186" s="65"/>
      <c r="G186" s="65"/>
      <c r="H186" s="65"/>
      <c r="I186" s="65"/>
      <c r="J186" s="65"/>
      <c r="K186" s="65"/>
    </row>
    <row r="187" spans="2:11">
      <c r="B187" s="65"/>
      <c r="C187" s="65"/>
      <c r="D187" s="65"/>
      <c r="E187" s="65"/>
      <c r="F187" s="65"/>
      <c r="G187" s="65"/>
      <c r="H187" s="65"/>
      <c r="I187" s="65"/>
      <c r="J187" s="65"/>
      <c r="K187" s="65"/>
    </row>
    <row r="188" spans="2:11">
      <c r="B188" s="65"/>
      <c r="C188" s="65"/>
      <c r="D188" s="65"/>
      <c r="E188" s="65"/>
      <c r="F188" s="65"/>
      <c r="G188" s="65"/>
      <c r="H188" s="65"/>
      <c r="I188" s="65"/>
      <c r="J188" s="65"/>
      <c r="K188" s="65"/>
    </row>
    <row r="189" spans="2:11">
      <c r="B189" s="65"/>
      <c r="C189" s="65"/>
      <c r="D189" s="65"/>
      <c r="E189" s="65"/>
      <c r="F189" s="65"/>
      <c r="G189" s="65"/>
      <c r="H189" s="65"/>
      <c r="I189" s="65"/>
      <c r="J189" s="65"/>
      <c r="K189" s="65"/>
    </row>
    <row r="190" spans="2:11">
      <c r="B190" s="65"/>
      <c r="C190" s="65"/>
      <c r="D190" s="65"/>
      <c r="E190" s="65"/>
      <c r="F190" s="65"/>
      <c r="G190" s="65"/>
      <c r="H190" s="65"/>
      <c r="I190" s="65"/>
      <c r="J190" s="65"/>
      <c r="K190" s="65"/>
    </row>
    <row r="191" spans="2:11">
      <c r="B191" s="65"/>
      <c r="C191" s="65"/>
      <c r="D191" s="65"/>
      <c r="E191" s="65"/>
      <c r="F191" s="65"/>
      <c r="G191" s="65"/>
      <c r="H191" s="65"/>
      <c r="I191" s="65"/>
      <c r="J191" s="65"/>
      <c r="K191" s="65"/>
    </row>
    <row r="192" spans="2:11">
      <c r="B192" s="65"/>
      <c r="C192" s="65"/>
      <c r="D192" s="65"/>
      <c r="E192" s="65"/>
      <c r="F192" s="65"/>
      <c r="G192" s="65"/>
      <c r="H192" s="65"/>
      <c r="I192" s="65"/>
      <c r="J192" s="65"/>
      <c r="K192" s="65"/>
    </row>
    <row r="193" spans="2:11">
      <c r="B193" s="65"/>
      <c r="C193" s="65"/>
      <c r="D193" s="65"/>
      <c r="E193" s="65"/>
      <c r="F193" s="65"/>
      <c r="G193" s="65"/>
      <c r="H193" s="65"/>
      <c r="I193" s="65"/>
      <c r="J193" s="65"/>
      <c r="K193" s="65"/>
    </row>
    <row r="194" spans="2:11">
      <c r="B194" s="65"/>
      <c r="C194" s="65"/>
      <c r="D194" s="65"/>
      <c r="E194" s="65"/>
      <c r="F194" s="65"/>
      <c r="G194" s="65"/>
      <c r="H194" s="65"/>
      <c r="I194" s="65"/>
      <c r="J194" s="65"/>
      <c r="K194" s="65"/>
    </row>
    <row r="195" spans="2:11">
      <c r="B195" s="65"/>
      <c r="C195" s="65"/>
      <c r="D195" s="65"/>
      <c r="E195" s="65"/>
      <c r="F195" s="65"/>
      <c r="G195" s="65"/>
      <c r="H195" s="65"/>
      <c r="I195" s="65"/>
      <c r="J195" s="65"/>
      <c r="K195" s="65"/>
    </row>
    <row r="196" spans="2:11">
      <c r="B196" s="65"/>
      <c r="C196" s="65"/>
      <c r="D196" s="65"/>
      <c r="E196" s="65"/>
      <c r="F196" s="65"/>
      <c r="G196" s="65"/>
      <c r="H196" s="65"/>
      <c r="I196" s="65"/>
      <c r="J196" s="65"/>
      <c r="K196" s="65"/>
    </row>
    <row r="197" spans="2:11">
      <c r="B197" s="65"/>
      <c r="C197" s="65"/>
      <c r="D197" s="65"/>
      <c r="E197" s="65"/>
      <c r="F197" s="65"/>
      <c r="G197" s="65"/>
      <c r="H197" s="65"/>
      <c r="I197" s="65"/>
      <c r="J197" s="65"/>
      <c r="K197" s="65"/>
    </row>
    <row r="198" spans="2:11">
      <c r="B198" s="65"/>
      <c r="C198" s="65"/>
      <c r="D198" s="65"/>
      <c r="E198" s="65"/>
      <c r="F198" s="65"/>
      <c r="G198" s="65"/>
      <c r="H198" s="65"/>
      <c r="I198" s="65"/>
      <c r="J198" s="65"/>
      <c r="K198" s="65"/>
    </row>
    <row r="199" spans="2:11">
      <c r="B199" s="65"/>
      <c r="C199" s="65"/>
      <c r="D199" s="65"/>
      <c r="E199" s="65"/>
      <c r="F199" s="65"/>
      <c r="G199" s="65"/>
      <c r="H199" s="65"/>
      <c r="I199" s="65"/>
      <c r="J199" s="65"/>
      <c r="K199" s="65"/>
    </row>
    <row r="200" spans="2:11">
      <c r="B200" s="65"/>
      <c r="C200" s="65"/>
      <c r="D200" s="65"/>
      <c r="E200" s="65"/>
      <c r="F200" s="65"/>
      <c r="G200" s="65"/>
      <c r="H200" s="65"/>
      <c r="I200" s="65"/>
      <c r="J200" s="65"/>
      <c r="K200" s="65"/>
    </row>
    <row r="201" spans="2:11">
      <c r="B201" s="65"/>
      <c r="C201" s="65"/>
      <c r="D201" s="65"/>
      <c r="E201" s="65"/>
      <c r="F201" s="65"/>
      <c r="G201" s="65"/>
      <c r="H201" s="65"/>
      <c r="I201" s="65"/>
      <c r="J201" s="65"/>
      <c r="K201" s="65"/>
    </row>
    <row r="202" spans="2:11">
      <c r="B202" s="65"/>
      <c r="C202" s="65"/>
      <c r="D202" s="65"/>
      <c r="E202" s="65"/>
      <c r="F202" s="65"/>
      <c r="G202" s="65"/>
      <c r="H202" s="65"/>
      <c r="I202" s="65"/>
      <c r="J202" s="65"/>
      <c r="K202" s="65"/>
    </row>
    <row r="203" spans="2:11">
      <c r="B203" s="65"/>
      <c r="C203" s="65"/>
      <c r="D203" s="65"/>
      <c r="E203" s="65"/>
      <c r="F203" s="65"/>
      <c r="G203" s="65"/>
      <c r="H203" s="65"/>
      <c r="I203" s="65"/>
      <c r="J203" s="65"/>
      <c r="K203" s="65"/>
    </row>
    <row r="204" spans="2:11">
      <c r="B204" s="65"/>
      <c r="C204" s="65"/>
      <c r="D204" s="65"/>
      <c r="E204" s="65"/>
      <c r="F204" s="65"/>
      <c r="G204" s="65"/>
      <c r="H204" s="65"/>
      <c r="I204" s="65"/>
      <c r="J204" s="65"/>
      <c r="K204" s="65"/>
    </row>
    <row r="205" spans="2:11">
      <c r="B205" s="65"/>
      <c r="C205" s="65"/>
      <c r="D205" s="65"/>
      <c r="E205" s="65"/>
      <c r="F205" s="65"/>
      <c r="G205" s="65"/>
      <c r="H205" s="65"/>
      <c r="I205" s="65"/>
      <c r="J205" s="65"/>
      <c r="K205" s="65"/>
    </row>
    <row r="206" spans="2:11">
      <c r="B206" s="65"/>
      <c r="C206" s="65"/>
      <c r="D206" s="65"/>
      <c r="E206" s="65"/>
      <c r="F206" s="65"/>
      <c r="G206" s="65"/>
      <c r="H206" s="65"/>
      <c r="I206" s="65"/>
      <c r="J206" s="65"/>
      <c r="K206" s="65"/>
    </row>
    <row r="207" spans="2:11">
      <c r="B207" s="65"/>
      <c r="C207" s="65"/>
      <c r="D207" s="65"/>
      <c r="E207" s="65"/>
      <c r="F207" s="65"/>
      <c r="G207" s="65"/>
      <c r="H207" s="65"/>
      <c r="I207" s="65"/>
      <c r="J207" s="65"/>
      <c r="K207" s="65"/>
    </row>
  </sheetData>
  <mergeCells count="4">
    <mergeCell ref="H21:I21"/>
    <mergeCell ref="K42:K43"/>
    <mergeCell ref="K45:K47"/>
    <mergeCell ref="C102:C103"/>
  </mergeCells>
  <hyperlinks>
    <hyperlink ref="S1" location="'Title Page'!A1" display="Title page" xr:uid="{00000000-0004-0000-0600-000000000000}"/>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Title Page</vt:lpstr>
      <vt:lpstr>2. Population Flow</vt:lpstr>
      <vt:lpstr>3. Consistency checks</vt:lpstr>
      <vt:lpstr>4. Wrangling steps</vt:lpstr>
      <vt:lpstr>5. Column derivations</vt:lpstr>
      <vt:lpstr>6  and 7 Visual Recommend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rach blume</cp:lastModifiedBy>
  <dcterms:created xsi:type="dcterms:W3CDTF">2020-03-05T18:09:11Z</dcterms:created>
  <dcterms:modified xsi:type="dcterms:W3CDTF">2023-01-28T01:27:45Z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