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age Melinis" sheetId="1" r:id="rId3"/>
    <sheet state="visible" name="Coverage and biomass" sheetId="2" r:id="rId4"/>
  </sheets>
  <definedNames/>
  <calcPr/>
</workbook>
</file>

<file path=xl/sharedStrings.xml><?xml version="1.0" encoding="utf-8"?>
<sst xmlns="http://schemas.openxmlformats.org/spreadsheetml/2006/main" count="8" uniqueCount="6">
  <si>
    <t>Tratamento</t>
  </si>
  <si>
    <t>Parcela</t>
  </si>
  <si>
    <t>Cobertura Total</t>
  </si>
  <si>
    <t>Cobertura Melinis</t>
  </si>
  <si>
    <t>Biomassa total</t>
  </si>
  <si>
    <t>Biomassa Melinis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</si>
</sst>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">
    <font>
      <sz val="12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0" numFmtId="17" xfId="0" applyFont="1" applyNumberFormat="1"/>
    <xf borderId="1" fillId="2" fontId="0" numFmtId="0" xfId="0" applyBorder="1" applyFill="1" applyFont="1"/>
    <xf borderId="1" fillId="3" fontId="0" numFmtId="0" xfId="0" applyBorder="1" applyFill="1" applyFont="1"/>
    <xf borderId="1" fillId="4" fontId="0" numFmtId="0" xfId="0" applyBorder="1" applyFill="1" applyFont="1"/>
    <xf borderId="0" fillId="0" fontId="0" numFmtId="0" xfId="0" applyAlignment="1" applyFont="1">
      <alignment shrinkToFit="0" wrapText="1"/>
    </xf>
    <xf borderId="0" fillId="0" fontId="0" numFmtId="164" xfId="0" applyFont="1" applyNumberFormat="1"/>
    <xf borderId="1" fillId="5" fontId="0" numFmtId="0" xfId="0" applyBorder="1" applyFill="1" applyFont="1"/>
    <xf borderId="0" fillId="0" fontId="0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t="s">
        <v>0</v>
      </c>
      <c r="B1" t="s">
        <v>1</v>
      </c>
      <c r="C1" s="1">
        <v>37712.0</v>
      </c>
      <c r="D1" s="1">
        <v>38078.0</v>
      </c>
      <c r="E1" s="1">
        <v>38443.0</v>
      </c>
    </row>
    <row r="2" ht="15.75" customHeight="1">
      <c r="A2" s="2">
        <v>1.0</v>
      </c>
      <c r="B2">
        <v>1.0</v>
      </c>
      <c r="C2">
        <v>17.0</v>
      </c>
      <c r="D2">
        <v>11.0</v>
      </c>
      <c r="E2">
        <v>7.0</v>
      </c>
    </row>
    <row r="3" ht="15.75" customHeight="1">
      <c r="A3" s="2">
        <v>1.0</v>
      </c>
      <c r="B3">
        <v>2.0</v>
      </c>
      <c r="C3">
        <v>24.0</v>
      </c>
      <c r="D3">
        <v>20.0</v>
      </c>
      <c r="E3">
        <v>13.0</v>
      </c>
    </row>
    <row r="4" ht="15.75" customHeight="1">
      <c r="A4" s="2">
        <v>1.0</v>
      </c>
      <c r="B4">
        <v>3.0</v>
      </c>
      <c r="C4">
        <v>45.0</v>
      </c>
      <c r="D4">
        <v>12.0</v>
      </c>
      <c r="E4">
        <v>17.0</v>
      </c>
    </row>
    <row r="5" ht="15.75" customHeight="1">
      <c r="A5" s="2">
        <v>1.0</v>
      </c>
      <c r="B5">
        <v>4.0</v>
      </c>
      <c r="C5">
        <v>34.0</v>
      </c>
      <c r="D5">
        <v>20.0</v>
      </c>
      <c r="E5">
        <v>34.0</v>
      </c>
    </row>
    <row r="6" ht="15.75" customHeight="1">
      <c r="A6" s="3">
        <v>2.0</v>
      </c>
      <c r="B6">
        <v>1.0</v>
      </c>
      <c r="C6">
        <v>16.0</v>
      </c>
      <c r="D6">
        <v>12.0</v>
      </c>
      <c r="E6">
        <v>7.0</v>
      </c>
    </row>
    <row r="7" ht="15.75" customHeight="1">
      <c r="A7" s="3">
        <v>2.0</v>
      </c>
      <c r="B7">
        <v>2.0</v>
      </c>
      <c r="C7">
        <v>67.0</v>
      </c>
      <c r="D7">
        <v>56.0</v>
      </c>
      <c r="E7">
        <v>57.0</v>
      </c>
    </row>
    <row r="8" ht="15.75" customHeight="1">
      <c r="A8" s="3">
        <v>2.0</v>
      </c>
      <c r="B8">
        <v>3.0</v>
      </c>
      <c r="C8">
        <v>62.0</v>
      </c>
      <c r="D8">
        <v>51.0</v>
      </c>
      <c r="E8">
        <v>46.0</v>
      </c>
    </row>
    <row r="9" ht="15.75" customHeight="1">
      <c r="A9" s="3">
        <v>2.0</v>
      </c>
      <c r="B9">
        <v>4.0</v>
      </c>
      <c r="C9">
        <v>41.0</v>
      </c>
      <c r="D9">
        <v>24.0</v>
      </c>
      <c r="E9">
        <v>24.0</v>
      </c>
    </row>
    <row r="10" ht="15.75" customHeight="1">
      <c r="A10" s="4">
        <v>3.0</v>
      </c>
      <c r="B10">
        <v>1.0</v>
      </c>
      <c r="C10">
        <v>13.0</v>
      </c>
      <c r="D10">
        <v>4.0</v>
      </c>
      <c r="E10">
        <v>11.0</v>
      </c>
    </row>
    <row r="11" ht="15.75" customHeight="1">
      <c r="A11" s="4">
        <v>3.0</v>
      </c>
      <c r="B11">
        <v>2.0</v>
      </c>
      <c r="C11">
        <v>54.0</v>
      </c>
      <c r="D11">
        <v>19.0</v>
      </c>
      <c r="E11">
        <v>44.0</v>
      </c>
    </row>
    <row r="12" ht="15.75" customHeight="1">
      <c r="A12" s="4">
        <v>3.0</v>
      </c>
      <c r="B12">
        <v>3.0</v>
      </c>
      <c r="C12">
        <v>46.0</v>
      </c>
      <c r="D12">
        <v>4.0</v>
      </c>
      <c r="E12">
        <v>23.0</v>
      </c>
    </row>
    <row r="13" ht="15.75" customHeight="1">
      <c r="A13" s="4">
        <v>3.0</v>
      </c>
      <c r="B13">
        <v>4.0</v>
      </c>
      <c r="C13">
        <v>68.0</v>
      </c>
      <c r="D13">
        <v>15.0</v>
      </c>
      <c r="E13">
        <v>22.0</v>
      </c>
    </row>
    <row r="14" ht="15.75" customHeight="1">
      <c r="A14">
        <v>4.0</v>
      </c>
      <c r="B14">
        <v>1.0</v>
      </c>
      <c r="C14">
        <v>37.0</v>
      </c>
      <c r="D14">
        <v>2.0</v>
      </c>
      <c r="E14">
        <v>0.12</v>
      </c>
    </row>
    <row r="15" ht="15.75" customHeight="1">
      <c r="A15">
        <v>4.0</v>
      </c>
      <c r="B15">
        <v>2.0</v>
      </c>
      <c r="C15">
        <v>47.0</v>
      </c>
      <c r="D15">
        <v>3.0</v>
      </c>
      <c r="E15">
        <v>0.05</v>
      </c>
    </row>
    <row r="16" ht="15.75" customHeight="1">
      <c r="A16">
        <v>4.0</v>
      </c>
      <c r="B16">
        <v>3.0</v>
      </c>
      <c r="C16">
        <v>38.0</v>
      </c>
      <c r="D16">
        <v>1.0</v>
      </c>
      <c r="E16">
        <v>0.08</v>
      </c>
    </row>
    <row r="17" ht="15.75" customHeight="1">
      <c r="A17">
        <v>4.0</v>
      </c>
      <c r="B17">
        <v>4.0</v>
      </c>
      <c r="C17">
        <v>62.0</v>
      </c>
      <c r="D17">
        <v>9.0</v>
      </c>
      <c r="E17">
        <v>0.11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t="s">
        <v>0</v>
      </c>
      <c r="B1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15.75" customHeight="1">
      <c r="A2" s="2">
        <v>1.0</v>
      </c>
      <c r="B2">
        <v>1.0</v>
      </c>
      <c r="C2">
        <v>96.0</v>
      </c>
      <c r="D2">
        <v>17.0</v>
      </c>
      <c r="E2">
        <v>6.8</v>
      </c>
      <c r="F2">
        <v>0.6</v>
      </c>
      <c r="H2" s="6">
        <f t="shared" ref="H2:H25" si="1">(F2/E2)</f>
        <v>0.08823529412</v>
      </c>
      <c r="J2">
        <v>2.0</v>
      </c>
    </row>
    <row r="3" ht="15.75" customHeight="1">
      <c r="A3" s="2">
        <v>1.0</v>
      </c>
      <c r="B3">
        <v>2.0</v>
      </c>
      <c r="C3">
        <v>95.0</v>
      </c>
      <c r="D3">
        <v>24.0</v>
      </c>
      <c r="E3">
        <v>6.1</v>
      </c>
      <c r="F3">
        <v>2.2</v>
      </c>
      <c r="H3" s="6">
        <f t="shared" si="1"/>
        <v>0.3606557377</v>
      </c>
      <c r="J3">
        <v>5.6</v>
      </c>
    </row>
    <row r="4" ht="15.75" customHeight="1">
      <c r="A4" s="2">
        <v>1.0</v>
      </c>
      <c r="B4">
        <v>3.0</v>
      </c>
      <c r="C4">
        <v>95.0</v>
      </c>
      <c r="D4">
        <v>45.0</v>
      </c>
      <c r="E4">
        <v>5.8</v>
      </c>
      <c r="F4">
        <v>3.0</v>
      </c>
      <c r="H4" s="6">
        <f t="shared" si="1"/>
        <v>0.5172413793</v>
      </c>
      <c r="J4">
        <v>4.3</v>
      </c>
    </row>
    <row r="5" ht="15.75" customHeight="1">
      <c r="A5" s="2">
        <v>1.0</v>
      </c>
      <c r="B5">
        <v>4.0</v>
      </c>
      <c r="C5">
        <v>92.0</v>
      </c>
      <c r="D5">
        <v>34.0</v>
      </c>
      <c r="E5">
        <v>6.5</v>
      </c>
      <c r="F5">
        <v>2.2</v>
      </c>
      <c r="H5" s="6">
        <f t="shared" si="1"/>
        <v>0.3384615385</v>
      </c>
      <c r="J5">
        <v>3.9</v>
      </c>
    </row>
    <row r="6" ht="15.75" customHeight="1">
      <c r="A6" s="3">
        <v>2.0</v>
      </c>
      <c r="B6">
        <v>1.0</v>
      </c>
      <c r="C6">
        <v>96.0</v>
      </c>
      <c r="D6">
        <v>16.0</v>
      </c>
      <c r="E6">
        <v>4.9</v>
      </c>
      <c r="F6">
        <v>2.1</v>
      </c>
      <c r="H6" s="6">
        <f t="shared" si="1"/>
        <v>0.4285714286</v>
      </c>
      <c r="J6">
        <v>5.6</v>
      </c>
    </row>
    <row r="7" ht="15.75" customHeight="1">
      <c r="A7" s="3">
        <v>2.0</v>
      </c>
      <c r="B7">
        <v>2.0</v>
      </c>
      <c r="C7">
        <v>98.0</v>
      </c>
      <c r="D7">
        <v>67.0</v>
      </c>
      <c r="E7">
        <v>7.6</v>
      </c>
      <c r="F7">
        <v>6.1</v>
      </c>
      <c r="H7" s="6">
        <f t="shared" si="1"/>
        <v>0.8026315789</v>
      </c>
      <c r="J7">
        <v>3.9</v>
      </c>
    </row>
    <row r="8" ht="15.75" customHeight="1">
      <c r="A8" s="3">
        <v>2.0</v>
      </c>
      <c r="B8">
        <v>3.0</v>
      </c>
      <c r="C8">
        <v>95.0</v>
      </c>
      <c r="D8">
        <v>62.0</v>
      </c>
      <c r="E8">
        <v>8.3</v>
      </c>
      <c r="F8">
        <v>5.3</v>
      </c>
      <c r="H8" s="6">
        <f t="shared" si="1"/>
        <v>0.6385542169</v>
      </c>
      <c r="J8">
        <f>AVERAGE(J2:J7)</f>
        <v>4.216666667</v>
      </c>
    </row>
    <row r="9" ht="15.75" customHeight="1">
      <c r="A9" s="3">
        <v>2.0</v>
      </c>
      <c r="B9">
        <v>4.0</v>
      </c>
      <c r="C9">
        <v>92.0</v>
      </c>
      <c r="D9">
        <v>41.0</v>
      </c>
      <c r="E9">
        <v>6.1</v>
      </c>
      <c r="F9">
        <v>3.0</v>
      </c>
      <c r="H9" s="6">
        <f t="shared" si="1"/>
        <v>0.4918032787</v>
      </c>
    </row>
    <row r="10" ht="15.75" customHeight="1">
      <c r="A10" s="4">
        <v>3.0</v>
      </c>
      <c r="B10">
        <v>1.0</v>
      </c>
      <c r="C10">
        <v>97.0</v>
      </c>
      <c r="D10">
        <v>13.0</v>
      </c>
      <c r="E10">
        <v>5.8</v>
      </c>
      <c r="F10">
        <v>2.0</v>
      </c>
      <c r="H10" s="6">
        <f t="shared" si="1"/>
        <v>0.3448275862</v>
      </c>
    </row>
    <row r="11" ht="15.75" customHeight="1">
      <c r="A11" s="4">
        <v>3.0</v>
      </c>
      <c r="B11">
        <v>2.0</v>
      </c>
      <c r="C11">
        <v>97.0</v>
      </c>
      <c r="D11">
        <v>54.0</v>
      </c>
      <c r="E11">
        <v>7.5</v>
      </c>
      <c r="F11">
        <v>5.6</v>
      </c>
      <c r="H11" s="6">
        <f t="shared" si="1"/>
        <v>0.7466666667</v>
      </c>
    </row>
    <row r="12" ht="15.75" customHeight="1">
      <c r="A12" s="4">
        <v>3.0</v>
      </c>
      <c r="B12">
        <v>3.0</v>
      </c>
      <c r="C12">
        <v>97.0</v>
      </c>
      <c r="D12">
        <v>46.0</v>
      </c>
      <c r="E12">
        <v>7.3</v>
      </c>
      <c r="F12">
        <v>4.3</v>
      </c>
      <c r="H12" s="6">
        <f t="shared" si="1"/>
        <v>0.5890410959</v>
      </c>
    </row>
    <row r="13" ht="15.75" customHeight="1">
      <c r="A13" s="4">
        <v>3.0</v>
      </c>
      <c r="B13">
        <v>4.0</v>
      </c>
      <c r="C13">
        <v>93.0</v>
      </c>
      <c r="D13">
        <v>68.0</v>
      </c>
      <c r="E13">
        <v>5.7</v>
      </c>
      <c r="F13">
        <v>3.9</v>
      </c>
      <c r="H13" s="6">
        <f t="shared" si="1"/>
        <v>0.6842105263</v>
      </c>
    </row>
    <row r="14" ht="15.75" customHeight="1">
      <c r="A14">
        <v>4.0</v>
      </c>
      <c r="B14">
        <v>1.0</v>
      </c>
      <c r="C14">
        <v>98.0</v>
      </c>
      <c r="D14">
        <v>37.0</v>
      </c>
      <c r="E14">
        <v>7.6</v>
      </c>
      <c r="F14">
        <v>2.9</v>
      </c>
      <c r="H14" s="6">
        <f t="shared" si="1"/>
        <v>0.3815789474</v>
      </c>
    </row>
    <row r="15" ht="15.75" customHeight="1">
      <c r="A15">
        <v>4.0</v>
      </c>
      <c r="B15">
        <v>2.0</v>
      </c>
      <c r="C15">
        <v>97.0</v>
      </c>
      <c r="D15">
        <v>47.0</v>
      </c>
      <c r="E15">
        <v>7.7</v>
      </c>
      <c r="F15">
        <v>4.6</v>
      </c>
      <c r="H15" s="6">
        <f t="shared" si="1"/>
        <v>0.5974025974</v>
      </c>
    </row>
    <row r="16" ht="15.75" customHeight="1">
      <c r="A16">
        <v>4.0</v>
      </c>
      <c r="B16">
        <v>3.0</v>
      </c>
      <c r="C16">
        <v>94.0</v>
      </c>
      <c r="D16">
        <v>38.0</v>
      </c>
      <c r="E16">
        <v>6.8</v>
      </c>
      <c r="F16">
        <v>2.7</v>
      </c>
      <c r="H16" s="6">
        <f t="shared" si="1"/>
        <v>0.3970588235</v>
      </c>
    </row>
    <row r="17" ht="15.75" customHeight="1">
      <c r="A17">
        <v>4.0</v>
      </c>
      <c r="B17">
        <v>4.0</v>
      </c>
      <c r="C17">
        <v>94.0</v>
      </c>
      <c r="D17">
        <v>62.0</v>
      </c>
      <c r="E17">
        <v>7.4</v>
      </c>
      <c r="F17">
        <v>5.1</v>
      </c>
      <c r="H17" s="6">
        <f t="shared" si="1"/>
        <v>0.6891891892</v>
      </c>
    </row>
    <row r="18" ht="15.75" customHeight="1">
      <c r="A18" s="7"/>
      <c r="C18">
        <v>93.0</v>
      </c>
      <c r="D18">
        <v>46.0</v>
      </c>
      <c r="E18">
        <v>6.3</v>
      </c>
      <c r="F18">
        <v>4.6</v>
      </c>
      <c r="H18" s="6">
        <f t="shared" si="1"/>
        <v>0.7301587302</v>
      </c>
    </row>
    <row r="19" ht="15.75" customHeight="1">
      <c r="A19" s="7"/>
      <c r="C19">
        <v>95.0</v>
      </c>
      <c r="D19">
        <v>69.0</v>
      </c>
      <c r="E19">
        <v>7.8</v>
      </c>
      <c r="F19">
        <v>5.6</v>
      </c>
      <c r="H19" s="6">
        <f t="shared" si="1"/>
        <v>0.7179487179</v>
      </c>
    </row>
    <row r="20" ht="15.75" customHeight="1">
      <c r="A20" s="7"/>
      <c r="C20">
        <v>95.0</v>
      </c>
      <c r="D20">
        <v>65.0</v>
      </c>
      <c r="E20">
        <v>5.1</v>
      </c>
      <c r="F20">
        <v>3.0</v>
      </c>
      <c r="H20" s="6">
        <f t="shared" si="1"/>
        <v>0.5882352941</v>
      </c>
    </row>
    <row r="21" ht="15.75" customHeight="1">
      <c r="A21" s="7"/>
      <c r="C21">
        <v>98.0</v>
      </c>
      <c r="D21">
        <v>68.0</v>
      </c>
      <c r="E21">
        <v>7.3</v>
      </c>
      <c r="F21">
        <v>4.2</v>
      </c>
      <c r="H21" s="6">
        <f t="shared" si="1"/>
        <v>0.5753424658</v>
      </c>
    </row>
    <row r="22" ht="15.75" customHeight="1">
      <c r="A22" s="7"/>
      <c r="C22">
        <v>97.0</v>
      </c>
      <c r="D22">
        <v>63.0</v>
      </c>
      <c r="E22">
        <v>6.9</v>
      </c>
      <c r="F22">
        <v>4.1</v>
      </c>
      <c r="H22" s="6">
        <f t="shared" si="1"/>
        <v>0.5942028986</v>
      </c>
    </row>
    <row r="23" ht="15.75" customHeight="1">
      <c r="A23" s="7"/>
      <c r="C23">
        <v>98.0</v>
      </c>
      <c r="D23">
        <v>75.0</v>
      </c>
      <c r="E23">
        <v>9.6</v>
      </c>
      <c r="F23">
        <v>7.9</v>
      </c>
      <c r="H23" s="6">
        <f t="shared" si="1"/>
        <v>0.8229166667</v>
      </c>
    </row>
    <row r="24" ht="15.75" customHeight="1">
      <c r="A24" s="7"/>
      <c r="C24">
        <v>87.0</v>
      </c>
      <c r="D24">
        <v>42.0</v>
      </c>
      <c r="E24">
        <v>7.2</v>
      </c>
      <c r="F24">
        <v>3.9</v>
      </c>
      <c r="H24" s="6">
        <f t="shared" si="1"/>
        <v>0.5416666667</v>
      </c>
    </row>
    <row r="25" ht="15.75" customHeight="1">
      <c r="A25" s="7"/>
      <c r="C25">
        <v>92.0</v>
      </c>
      <c r="D25">
        <v>46.0</v>
      </c>
      <c r="E25">
        <v>5.2</v>
      </c>
      <c r="F25">
        <v>2.8</v>
      </c>
      <c r="H25" s="6">
        <f t="shared" si="1"/>
        <v>0.5384615385</v>
      </c>
    </row>
    <row r="26" ht="15.75" customHeight="1"/>
    <row r="27" ht="15.75" customHeight="1">
      <c r="H27" s="6">
        <f>AVERAGE(H2:H25)</f>
        <v>0.5502109526</v>
      </c>
    </row>
    <row r="28" ht="15.75" customHeight="1">
      <c r="H28" s="8">
        <f>STDEV(H2:H25)</f>
        <v>0.1741801112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