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Liste" sheetId="2" r:id="rId1"/>
    <sheet name="Dimensions" sheetId="1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10" i="2" l="1"/>
  <c r="D13" i="1"/>
  <c r="D12" i="1"/>
  <c r="G7" i="2"/>
  <c r="G8" i="2"/>
  <c r="G9" i="2"/>
  <c r="G11" i="2"/>
  <c r="G12" i="2"/>
  <c r="G13" i="2"/>
  <c r="G14" i="2"/>
  <c r="G15" i="2"/>
  <c r="G16" i="2"/>
  <c r="G6" i="2"/>
  <c r="D8" i="1"/>
  <c r="D9" i="1"/>
  <c r="G17" i="2" l="1"/>
  <c r="F12" i="1"/>
  <c r="G12" i="1" s="1"/>
  <c r="F8" i="1"/>
  <c r="G8" i="1" s="1"/>
</calcChain>
</file>

<file path=xl/sharedStrings.xml><?xml version="1.0" encoding="utf-8"?>
<sst xmlns="http://schemas.openxmlformats.org/spreadsheetml/2006/main" count="39" uniqueCount="33">
  <si>
    <t xml:space="preserve">5 m Rallonge Connecteur de cube / Embrayage de cube </t>
  </si>
  <si>
    <t xml:space="preserve">SODIAL(R) Pour PL2303HX USB Adapter Module RS232 TTL Auto Convertisseur pour Arduino W / Cables </t>
  </si>
  <si>
    <t>Minitel + DIN</t>
  </si>
  <si>
    <t>Ecran haute résolution 1024 XÁ 600 10" tactile capacitif LCD HDMI pour Raspberry Pi 2 Model B / Raspberry Pi B / B + / A +</t>
  </si>
  <si>
    <t>Rallonge USB 2.0 - A mâle / A femelle - 50cm (Lindy 31849)</t>
  </si>
  <si>
    <t>StarTech.com USBEXTAA6IN Câble d'Extension Mâle/Femelle USB 2.0 de 15.2 cm Prolongateur USB rallonge</t>
  </si>
  <si>
    <t>Prix Unitaire</t>
  </si>
  <si>
    <t>Quantité</t>
  </si>
  <si>
    <t>Utilisation</t>
  </si>
  <si>
    <t>Lien</t>
  </si>
  <si>
    <t>Câble DIN</t>
  </si>
  <si>
    <t>Module conversion vidéo DIN</t>
  </si>
  <si>
    <t>Rallonge USB 50cm</t>
  </si>
  <si>
    <t>Rallonge USB 15cm</t>
  </si>
  <si>
    <t>Projet</t>
  </si>
  <si>
    <t>Prix Total</t>
  </si>
  <si>
    <t>pouces</t>
  </si>
  <si>
    <t>cm</t>
  </si>
  <si>
    <t>Largeur :</t>
  </si>
  <si>
    <t>Hauteur :</t>
  </si>
  <si>
    <t>Ecran LCD 10" (22,2x12,5)</t>
  </si>
  <si>
    <t xml:space="preserve">http://blog.uggy.org/?post/2015/02/22/Minitel-et-Raspberry </t>
  </si>
  <si>
    <t>https://wiki.labomedia.org/index.php/Renaissance_d%27un_Minitel_avec_une_Raspberry_Pi</t>
  </si>
  <si>
    <t>Minitel + clavier</t>
  </si>
  <si>
    <t>DIN</t>
  </si>
  <si>
    <t>LCD</t>
  </si>
  <si>
    <t>Manettes</t>
  </si>
  <si>
    <t>Logitech - 980-000513 - Stereo Speakers Z120 - Haut-parleurs 2.0 1.2 Watts - Blanc</t>
  </si>
  <si>
    <t>Enceintes</t>
  </si>
  <si>
    <t>Enceintes USB/Jack</t>
  </si>
  <si>
    <t>https://www.youtube.com/watch?v=eKnKXKM9_CM&amp;feature=player_detailpage#t=125</t>
  </si>
  <si>
    <t>Regarder les commentaires !!</t>
  </si>
  <si>
    <t>http://pila.fr/wordpress/?p=361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</si>
</sst>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1"/>
    <xf numFmtId="164" fontId="0" fillId="0" borderId="0" xfId="0" applyNumberFormat="1"/>
    <xf numFmtId="0" fontId="3" fillId="0" borderId="0" xfId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3" fillId="0" borderId="1" xfId="1" applyBorder="1" applyAlignment="1">
      <alignment horizontal="left" vertical="center"/>
    </xf>
    <xf numFmtId="0" fontId="4" fillId="0" borderId="1" xfId="1" applyFont="1" applyBorder="1" applyAlignment="1">
      <alignment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/>
    <xf numFmtId="0" fontId="3" fillId="0" borderId="1" xfId="1" applyBorder="1" applyAlignment="1">
      <alignment horizontal="left"/>
    </xf>
    <xf numFmtId="0" fontId="4" fillId="0" borderId="1" xfId="1" applyFont="1" applyBorder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3" borderId="1" xfId="0" applyNumberForma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gp/product/B00544XKK4/ref=ox_sc_act_title_1?ie=UTF8&amp;psc=1&amp;smid=A1X6FK5RDHNB96" TargetMode="External"/><Relationship Id="rId3" Type="http://schemas.openxmlformats.org/officeDocument/2006/relationships/hyperlink" Target="https://www.amazon.fr/gp/product/B01E8O5B20/ref=ox_sc_act_title_3?ie=UTF8&amp;psc=1&amp;smid=A2OQ98EEMD0IEL" TargetMode="External"/><Relationship Id="rId7" Type="http://schemas.openxmlformats.org/officeDocument/2006/relationships/hyperlink" Target="https://wiki.labomedia.org/index.php/Renaissance_d%27un_Minitel_avec_une_Raspberry_Pi" TargetMode="External"/><Relationship Id="rId2" Type="http://schemas.openxmlformats.org/officeDocument/2006/relationships/hyperlink" Target="https://www.amazon.fr/gp/product/B00K67X3KG/ref=ox_sc_act_title_2?ie=UTF8&amp;psc=1&amp;smid=A3I826466U8R8A" TargetMode="External"/><Relationship Id="rId1" Type="http://schemas.openxmlformats.org/officeDocument/2006/relationships/hyperlink" Target="https://www.amazon.fr/gp/product/B00PG8L1ZO/ref=ox_sc_act_title_1?ie=UTF8&amp;psc=1&amp;smid=A1HOTMS12DU4AQ" TargetMode="External"/><Relationship Id="rId6" Type="http://schemas.openxmlformats.org/officeDocument/2006/relationships/hyperlink" Target="http://blog.uggy.org/?post/2015/02/22/Minitel-et-Raspberry" TargetMode="External"/><Relationship Id="rId5" Type="http://schemas.openxmlformats.org/officeDocument/2006/relationships/hyperlink" Target="https://www.amazon.fr/gp/product/B000E5CYW8/ref=ox_sc_act_title_5?ie=UTF8&amp;psc=1&amp;smid=A1X6FK5RDHNB96" TargetMode="External"/><Relationship Id="rId10" Type="http://schemas.openxmlformats.org/officeDocument/2006/relationships/hyperlink" Target="http://pila.fr/wordpress/?p=361" TargetMode="External"/><Relationship Id="rId4" Type="http://schemas.openxmlformats.org/officeDocument/2006/relationships/hyperlink" Target="https://www.amazon.fr/gp/product/B004CDSC9M/ref=ox_sc_act_title_4?ie=UTF8&amp;psc=1&amp;smid=A1X6FK5RDHNB96" TargetMode="External"/><Relationship Id="rId9" Type="http://schemas.openxmlformats.org/officeDocument/2006/relationships/hyperlink" Target="https://www.youtube.com/watch?v=eKnKXKM9_CM&amp;feature=player_detail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tabSelected="1" workbookViewId="0">
      <selection activeCell="K15" sqref="K15"/>
    </sheetView>
  </sheetViews>
  <sheetFormatPr baseColWidth="10" defaultRowHeight="15" x14ac:dyDescent="0.25"/>
  <cols>
    <col min="2" max="2" width="26.85546875" customWidth="1"/>
    <col min="3" max="3" width="27.5703125" bestFit="1" customWidth="1"/>
    <col min="4" max="4" width="12.5703125" bestFit="1" customWidth="1"/>
    <col min="5" max="5" width="12.140625" style="2" bestFit="1" customWidth="1"/>
    <col min="6" max="6" width="8.85546875" bestFit="1" customWidth="1"/>
  </cols>
  <sheetData>
    <row r="5" spans="2:7" x14ac:dyDescent="0.25">
      <c r="B5" s="12" t="s">
        <v>9</v>
      </c>
      <c r="C5" s="12" t="s">
        <v>8</v>
      </c>
      <c r="D5" s="12" t="s">
        <v>14</v>
      </c>
      <c r="E5" s="13" t="s">
        <v>6</v>
      </c>
      <c r="F5" s="12" t="s">
        <v>7</v>
      </c>
      <c r="G5" s="12" t="s">
        <v>15</v>
      </c>
    </row>
    <row r="6" spans="2:7" x14ac:dyDescent="0.25">
      <c r="B6" s="6" t="s">
        <v>0</v>
      </c>
      <c r="C6" s="7" t="s">
        <v>10</v>
      </c>
      <c r="D6" s="4" t="s">
        <v>24</v>
      </c>
      <c r="E6" s="5">
        <v>1.99</v>
      </c>
      <c r="F6" s="4">
        <v>1</v>
      </c>
      <c r="G6" s="5">
        <f>F6*E6</f>
        <v>1.99</v>
      </c>
    </row>
    <row r="7" spans="2:7" x14ac:dyDescent="0.25">
      <c r="B7" s="6" t="s">
        <v>1</v>
      </c>
      <c r="C7" s="7" t="s">
        <v>11</v>
      </c>
      <c r="D7" s="4" t="s">
        <v>24</v>
      </c>
      <c r="E7" s="5">
        <v>1.7</v>
      </c>
      <c r="F7" s="4">
        <v>1</v>
      </c>
      <c r="G7" s="5">
        <f t="shared" ref="G7:G16" si="0">F7*E7</f>
        <v>1.7</v>
      </c>
    </row>
    <row r="8" spans="2:7" x14ac:dyDescent="0.25">
      <c r="B8" s="8"/>
      <c r="C8" s="9"/>
      <c r="D8" s="4"/>
      <c r="E8" s="5"/>
      <c r="F8" s="4"/>
      <c r="G8" s="5">
        <f t="shared" si="0"/>
        <v>0</v>
      </c>
    </row>
    <row r="9" spans="2:7" x14ac:dyDescent="0.25">
      <c r="B9" s="10" t="s">
        <v>3</v>
      </c>
      <c r="C9" s="11" t="s">
        <v>20</v>
      </c>
      <c r="D9" s="4" t="s">
        <v>25</v>
      </c>
      <c r="E9" s="5">
        <v>98.9</v>
      </c>
      <c r="F9" s="4">
        <v>1</v>
      </c>
      <c r="G9" s="5">
        <f t="shared" si="0"/>
        <v>98.9</v>
      </c>
    </row>
    <row r="10" spans="2:7" x14ac:dyDescent="0.25">
      <c r="B10" s="4"/>
      <c r="C10" s="4"/>
      <c r="D10" s="4"/>
      <c r="E10" s="5"/>
      <c r="F10" s="4"/>
      <c r="G10" s="5">
        <f t="shared" si="0"/>
        <v>0</v>
      </c>
    </row>
    <row r="11" spans="2:7" x14ac:dyDescent="0.25">
      <c r="B11" s="6" t="s">
        <v>4</v>
      </c>
      <c r="C11" s="7" t="s">
        <v>12</v>
      </c>
      <c r="D11" s="4" t="s">
        <v>26</v>
      </c>
      <c r="E11" s="5">
        <v>3.7</v>
      </c>
      <c r="F11" s="4">
        <v>2</v>
      </c>
      <c r="G11" s="5">
        <f>F11*E11</f>
        <v>7.4</v>
      </c>
    </row>
    <row r="12" spans="2:7" x14ac:dyDescent="0.25">
      <c r="B12" s="6" t="s">
        <v>5</v>
      </c>
      <c r="C12" s="7" t="s">
        <v>13</v>
      </c>
      <c r="D12" s="4" t="s">
        <v>26</v>
      </c>
      <c r="E12" s="5">
        <v>1.99</v>
      </c>
      <c r="F12" s="4">
        <v>1</v>
      </c>
      <c r="G12" s="5">
        <f>F12*E12</f>
        <v>1.99</v>
      </c>
    </row>
    <row r="13" spans="2:7" x14ac:dyDescent="0.25">
      <c r="B13" s="4"/>
      <c r="C13" s="4"/>
      <c r="D13" s="4"/>
      <c r="E13" s="5"/>
      <c r="F13" s="4"/>
      <c r="G13" s="5">
        <f t="shared" si="0"/>
        <v>0</v>
      </c>
    </row>
    <row r="14" spans="2:7" x14ac:dyDescent="0.25">
      <c r="B14" s="3" t="s">
        <v>27</v>
      </c>
      <c r="C14" s="4" t="s">
        <v>29</v>
      </c>
      <c r="D14" s="4" t="s">
        <v>28</v>
      </c>
      <c r="E14" s="5">
        <v>13.77</v>
      </c>
      <c r="F14" s="4">
        <v>1</v>
      </c>
      <c r="G14" s="5">
        <f t="shared" si="0"/>
        <v>13.77</v>
      </c>
    </row>
    <row r="15" spans="2:7" x14ac:dyDescent="0.25">
      <c r="B15" s="4"/>
      <c r="C15" s="4"/>
      <c r="D15" s="4"/>
      <c r="E15" s="5"/>
      <c r="F15" s="4"/>
      <c r="G15" s="5">
        <f t="shared" si="0"/>
        <v>0</v>
      </c>
    </row>
    <row r="16" spans="2:7" x14ac:dyDescent="0.25">
      <c r="B16" s="4"/>
      <c r="C16" s="4"/>
      <c r="D16" s="4"/>
      <c r="E16" s="5"/>
      <c r="F16" s="4"/>
      <c r="G16" s="5">
        <f t="shared" si="0"/>
        <v>0</v>
      </c>
    </row>
    <row r="17" spans="2:7" x14ac:dyDescent="0.25">
      <c r="B17" s="14"/>
      <c r="C17" s="14"/>
      <c r="D17" s="14"/>
      <c r="E17" s="15"/>
      <c r="F17" s="14"/>
      <c r="G17" s="13">
        <f>SUM(G6:G16)</f>
        <v>125.75</v>
      </c>
    </row>
    <row r="20" spans="2:7" x14ac:dyDescent="0.25">
      <c r="B20" t="s">
        <v>2</v>
      </c>
      <c r="C20" s="1" t="s">
        <v>21</v>
      </c>
      <c r="G20" s="1" t="s">
        <v>32</v>
      </c>
    </row>
    <row r="21" spans="2:7" x14ac:dyDescent="0.25">
      <c r="B21" t="s">
        <v>23</v>
      </c>
      <c r="C21" s="1" t="s">
        <v>22</v>
      </c>
    </row>
    <row r="22" spans="2:7" x14ac:dyDescent="0.25">
      <c r="B22" t="s">
        <v>31</v>
      </c>
      <c r="C22" s="1" t="s">
        <v>30</v>
      </c>
    </row>
  </sheetData>
  <hyperlinks>
    <hyperlink ref="B6" r:id="rId1" display="https://www.amazon.fr/gp/product/B00PG8L1ZO/ref=ox_sc_act_title_1?ie=UTF8&amp;psc=1&amp;smid=A1HOTMS12DU4AQ"/>
    <hyperlink ref="B7" r:id="rId2" display="https://www.amazon.fr/gp/product/B00K67X3KG/ref=ox_sc_act_title_2?ie=UTF8&amp;psc=1&amp;smid=A3I826466U8R8A"/>
    <hyperlink ref="B9" r:id="rId3" display="https://www.amazon.fr/gp/product/B01E8O5B20/ref=ox_sc_act_title_3?ie=UTF8&amp;psc=1&amp;smid=A2OQ98EEMD0IEL"/>
    <hyperlink ref="B11" r:id="rId4" display="https://www.amazon.fr/gp/product/B004CDSC9M/ref=ox_sc_act_title_4?ie=UTF8&amp;psc=1&amp;smid=A1X6FK5RDHNB96"/>
    <hyperlink ref="B12" r:id="rId5" display="https://www.amazon.fr/gp/product/B000E5CYW8/ref=ox_sc_act_title_5?ie=UTF8&amp;psc=1&amp;smid=A1X6FK5RDHNB96"/>
    <hyperlink ref="C20" r:id="rId6"/>
    <hyperlink ref="C21" r:id="rId7"/>
    <hyperlink ref="B14" r:id="rId8" display="https://www.amazon.fr/gp/product/B00544XKK4/ref=ox_sc_act_title_1?ie=UTF8&amp;psc=1&amp;smid=A1X6FK5RDHNB96"/>
    <hyperlink ref="C22" r:id="rId9" location="t=125"/>
    <hyperlink ref="G20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13"/>
  <sheetViews>
    <sheetView workbookViewId="0">
      <selection activeCell="I16" sqref="I16"/>
    </sheetView>
  </sheetViews>
  <sheetFormatPr baseColWidth="10" defaultRowHeight="15" x14ac:dyDescent="0.25"/>
  <sheetData>
    <row r="8" spans="2:7" x14ac:dyDescent="0.25">
      <c r="B8" t="s">
        <v>18</v>
      </c>
      <c r="C8" s="18">
        <v>22.2</v>
      </c>
      <c r="D8">
        <f>C8*C8</f>
        <v>492.84</v>
      </c>
      <c r="F8" s="16">
        <f>SQRT(D8+D9)</f>
        <v>25.477244748991204</v>
      </c>
      <c r="G8" s="16">
        <f>F8*0.393701</f>
        <v>10.030416734922587</v>
      </c>
    </row>
    <row r="9" spans="2:7" x14ac:dyDescent="0.25">
      <c r="B9" t="s">
        <v>19</v>
      </c>
      <c r="C9" s="18">
        <v>12.5</v>
      </c>
      <c r="D9">
        <f>C9*C9</f>
        <v>156.25</v>
      </c>
      <c r="F9" s="17" t="s">
        <v>17</v>
      </c>
      <c r="G9" s="17" t="s">
        <v>16</v>
      </c>
    </row>
    <row r="12" spans="2:7" x14ac:dyDescent="0.25">
      <c r="B12" t="s">
        <v>18</v>
      </c>
      <c r="C12" s="18">
        <v>18.100000000000001</v>
      </c>
      <c r="D12">
        <f>C12*C12</f>
        <v>327.61000000000007</v>
      </c>
      <c r="F12" s="16">
        <f>SQRT(D12+D13)</f>
        <v>22.431506859772039</v>
      </c>
      <c r="G12" s="16">
        <f>F12*0.393701</f>
        <v>8.8313066821991129</v>
      </c>
    </row>
    <row r="13" spans="2:7" x14ac:dyDescent="0.25">
      <c r="B13" t="s">
        <v>19</v>
      </c>
      <c r="C13" s="18">
        <v>13.25</v>
      </c>
      <c r="D13">
        <f>C13*C13</f>
        <v>175.5625</v>
      </c>
      <c r="F13" s="17" t="s">
        <v>17</v>
      </c>
      <c r="G13" s="1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Dimensions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Bello Remi</dc:creator>
  <cp:lastModifiedBy>Bello Remi</cp:lastModifiedBy>
  <dcterms:created xsi:type="dcterms:W3CDTF">2017-01-01T16:09:56Z</dcterms:created>
  <dcterms:modified xsi:type="dcterms:W3CDTF">2017-01-01T17:52:33Z</dcterms:modified>
</cp:coreProperties>
</file>