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AD97E9BF-B842-435C-B78C-429134A3F7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definedNames>
    <definedName name="_xlnm.Print_Titles" localSheetId="0">Feuil1!$7:$8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O18" i="1" l="1"/>
  <c r="O17" i="1"/>
  <c r="O16" i="1"/>
  <c r="O15" i="1"/>
  <c r="O14" i="1"/>
  <c r="O13" i="1"/>
  <c r="O12" i="1"/>
  <c r="O11" i="1"/>
  <c r="N13" i="1" l="1"/>
  <c r="N14" i="1"/>
  <c r="N15" i="1"/>
  <c r="N16" i="1"/>
  <c r="N17" i="1"/>
  <c r="N12" i="1"/>
  <c r="N18" i="1"/>
  <c r="N11" i="1"/>
  <c r="P19" i="1" l="1"/>
  <c r="P25" i="1" s="1"/>
  <c r="O19" i="1"/>
  <c r="O25" i="1" s="1"/>
  <c r="N19" i="1"/>
  <c r="N25" i="1" s="1"/>
  <c r="J12" i="1"/>
  <c r="J13" i="1"/>
  <c r="J14" i="1"/>
  <c r="J15" i="1"/>
  <c r="J16" i="1"/>
  <c r="J17" i="1"/>
  <c r="J18" i="1"/>
  <c r="J11" i="1"/>
  <c r="J19" i="1" s="1"/>
  <c r="J25" i="1" s="1"/>
  <c r="I19" i="1"/>
  <c r="I25" i="1" s="1"/>
  <c r="H19" i="1"/>
  <c r="H25" i="1" s="1"/>
  <c r="D25" i="1"/>
  <c r="J29" i="1" l="1"/>
  <c r="I29" i="1"/>
  <c r="D29" i="1"/>
  <c r="N27" i="1" l="1"/>
  <c r="N29" i="1" s="1"/>
  <c r="H29" i="1"/>
  <c r="P29" i="1"/>
  <c r="O29" i="1"/>
  <c r="F8" i="1"/>
</calcChain>
</file>

<file path=xl/sharedStrings.xml><?xml version="1.0" encoding="utf-8"?>
<sst xmlns="http://schemas.openxmlformats.org/spreadsheetml/2006/main" count="94" uniqueCount="92">
  <si>
    <t xml:space="preserve">Période : </t>
  </si>
  <si>
    <t>Edité par :</t>
  </si>
  <si>
    <t xml:space="preserve">CI : </t>
  </si>
  <si>
    <t>Edité le :</t>
  </si>
  <si>
    <t>Budget</t>
  </si>
  <si>
    <t>Dépenses</t>
  </si>
  <si>
    <t>PRODUCTION FIN DE MOIS</t>
  </si>
  <si>
    <t>REPREVISION A FIN D'AFFAIRE</t>
  </si>
  <si>
    <t>Avancement</t>
  </si>
  <si>
    <t>Comptabilisé</t>
  </si>
  <si>
    <t>Correctifs</t>
  </si>
  <si>
    <t>Total</t>
  </si>
  <si>
    <t>Ecart cumulé</t>
  </si>
  <si>
    <t>Ecart mois</t>
  </si>
  <si>
    <t>Actualisation FDC</t>
  </si>
  <si>
    <t>Total Déboursé</t>
  </si>
  <si>
    <t>%EditePar</t>
  </si>
  <si>
    <t>%DateEdition</t>
  </si>
  <si>
    <t>%CICodeLibelle</t>
  </si>
  <si>
    <t>%Periode</t>
  </si>
  <si>
    <t>Tableau de synthèse</t>
  </si>
  <si>
    <t>RAF &amp; RAD</t>
  </si>
  <si>
    <t>Ajustement du RAD</t>
  </si>
  <si>
    <t>Recettes</t>
  </si>
  <si>
    <t>Total Recettes</t>
  </si>
  <si>
    <t>Marge Brute</t>
  </si>
  <si>
    <t>Frais Généraux</t>
  </si>
  <si>
    <t>Résultat Opérationnel</t>
  </si>
  <si>
    <t>%TableauSyntheseDepenseExportModel.Libelle;insert:copystyles</t>
  </si>
  <si>
    <t>Montant du marché</t>
  </si>
  <si>
    <t>Montant des avenants</t>
  </si>
  <si>
    <t>Somme à valoir</t>
  </si>
  <si>
    <t>Travaux supplémentaires</t>
  </si>
  <si>
    <t>Révision</t>
  </si>
  <si>
    <t>Autres recettes</t>
  </si>
  <si>
    <t>Pénalités et retenues</t>
  </si>
  <si>
    <t>Correctif</t>
  </si>
  <si>
    <t>%TableauSyntheseDepenseExportModel.FinAffaireEcartMoisText</t>
  </si>
  <si>
    <t>%TableauSyntheseDepenseExportModel.FinAffaireEcartCumulText</t>
  </si>
  <si>
    <t>%TableauSyntheseDepenseExportModel.FinAffaireMontantActualiseText</t>
  </si>
  <si>
    <t>%TableauSyntheseDepenseExportModel.FinAffaireAjustementRadText</t>
  </si>
  <si>
    <t>%TableauSyntheseDepenseExportModel.FinAffaireRadText</t>
  </si>
  <si>
    <t>%TableauSyntheseDepenseExportModel.MoisEcartText</t>
  </si>
  <si>
    <t>%TableauSyntheseDepenseExportModel.MoisEcartCumulText</t>
  </si>
  <si>
    <t>%TableauSyntheseDepenseExportModel.MoisMontantTotalText</t>
  </si>
  <si>
    <t>%TableauSyntheseDepenseExportModel.MoisMontantCorrectifText</t>
  </si>
  <si>
    <t>%TableauSyntheseDepenseExportModel.MoisMontantComptabiliseText</t>
  </si>
  <si>
    <t>%TableauSyntheseDepenseExportModel.MoisMontantAvancementText</t>
  </si>
  <si>
    <t>%TableauSyntheseDepenseExportModel.MoisPourcentAvancementText</t>
  </si>
  <si>
    <t>%TableauSyntheseDepenseExportModel.MontantBudgetText</t>
  </si>
  <si>
    <t>%TableauSyntheseRecetteExportModel.BudgetMontantMarcheText</t>
  </si>
  <si>
    <t>%TableauSyntheseRecetteExportModel.BudgetMontantAvenantsText</t>
  </si>
  <si>
    <t>%TableauSyntheseRecetteExportModel.BudgetSommeAValoirText</t>
  </si>
  <si>
    <t>%TableauSyntheseRecetteExportModel.BudgetTravauxSupplementairesText</t>
  </si>
  <si>
    <t>%TableauSyntheseRecetteExportModel.BudgetRevisionText</t>
  </si>
  <si>
    <t>%TableauSyntheseRecetteExportModel.BudgetAutresRecettesText</t>
  </si>
  <si>
    <t>%TableauSyntheseRecetteExportModel.BudgetPenalitesEtRetenuesText</t>
  </si>
  <si>
    <t>%TableauSyntheseRecetteExportModel.MoisMontantMarcheText</t>
  </si>
  <si>
    <t>%TableauSyntheseRecetteExportModel.MoisMontantAvenantsText</t>
  </si>
  <si>
    <t>%TableauSyntheseRecetteExportModel.MoisSommeAValoirText</t>
  </si>
  <si>
    <t>%TableauSyntheseRecetteExportModel.MoisTravauxSupplementairesText</t>
  </si>
  <si>
    <t>%TableauSyntheseRecetteExportModel.MoisRevisionText</t>
  </si>
  <si>
    <t>%TableauSyntheseRecetteExportModel.MoisAutresRecettesText</t>
  </si>
  <si>
    <t>%TableauSyntheseRecetteExportModel.MoisPenalitesEtRetenuesText</t>
  </si>
  <si>
    <t>%TableauSyntheseRecetteExportModel.MoisCorrectifText</t>
  </si>
  <si>
    <t>%TableauSyntheseRecetteExportModel.FinAffaireMontantMarcheText</t>
  </si>
  <si>
    <t>%TableauSyntheseRecetteExportModel.FinAffaireMontantAvenantsText</t>
  </si>
  <si>
    <t>%TableauSyntheseRecetteExportModel.FinAffaireSommeAValoirText</t>
  </si>
  <si>
    <t>%TableauSyntheseRecetteExportModel.FinAffaireTravauxSupplementairesText</t>
  </si>
  <si>
    <t>%TableauSyntheseRecetteExportModel.FinAffaireRevisionText</t>
  </si>
  <si>
    <t>%TableauSyntheseRecetteExportModel.FinAffaireAutresRecettesText</t>
  </si>
  <si>
    <t>%TableauSyntheseRecetteExportModel.FinAffairePenalitesEtRetenuesText</t>
  </si>
  <si>
    <t>%TableauSyntheseDepenseTotalExportModel.MontantBudgetText</t>
  </si>
  <si>
    <t>%TableauSyntheseDepenseTotalExportModel.MoisPourcentAvancementText</t>
  </si>
  <si>
    <t>%TableauSyntheseDepenseTotalExportModel.MoisMontantAvancementText</t>
  </si>
  <si>
    <t>%TableauSyntheseDepenseTotalExportModel.MoisMontantComptabiliseText</t>
  </si>
  <si>
    <t>%TableauSyntheseDepenseTotalExportModel.MoisMontantCorrectifText</t>
  </si>
  <si>
    <t>%TableauSyntheseDepenseTotalExportModel.MoisMontantTotalText</t>
  </si>
  <si>
    <t>%TableauSyntheseDepenseTotalExportModel.MoisEcartCumulText</t>
  </si>
  <si>
    <t>%TableauSyntheseDepenseTotalExportModel.MoisEcartText</t>
  </si>
  <si>
    <t>%TableauSyntheseDepenseTotalExportModel.FinAffaireRadText</t>
  </si>
  <si>
    <t>%TableauSyntheseDepenseTotalExportModel.FinAffaireAjustementRadText</t>
  </si>
  <si>
    <t>%TableauSyntheseDepenseTotalExportModel.FinAffaireMontantActualiseText</t>
  </si>
  <si>
    <t>%TableauSyntheseDepenseTotalExportModel.FinAffaireEcartCumulText</t>
  </si>
  <si>
    <t>%TableauSyntheseDepenseTotalExportModel.FinAffaireEcartMoisText</t>
  </si>
  <si>
    <t>%TableauSyntheseFraisGenerauxModel.FraisGenerauxBudgetText</t>
  </si>
  <si>
    <t>%TableauSyntheseFraisGenerauxModel.FraisGenerauxComptabiliseText</t>
  </si>
  <si>
    <t>%TableauSyntheseFraisGenerauxModel.FraisGenerauxCorrectifText</t>
  </si>
  <si>
    <t>%TableauSyntheseFraisGenerauxModel.FraisGenerauxTotalText</t>
  </si>
  <si>
    <t>%TableauSyntheseFraisGenerauxModel.FraisGenerauxAjustementRADText</t>
  </si>
  <si>
    <t>%TableauSyntheseFraisGenerauxModel.FraisGenerauxActualisationFDCText</t>
  </si>
  <si>
    <t>%TableauSyntheseFraisGenerauxModel.FraisGenerauxPourcentageText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</si>
</sst>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\-0.0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55A0"/>
        <bgColor indexed="56"/>
      </patternFill>
    </fill>
    <fill>
      <patternFill patternType="solid">
        <fgColor rgb="FFFFC000"/>
        <bgColor indexed="64"/>
      </patternFill>
    </fill>
    <fill>
      <patternFill patternType="solid">
        <fgColor rgb="FF0052A0"/>
        <bgColor indexed="56"/>
      </patternFill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2" fontId="1" fillId="2" borderId="0" xfId="0" applyNumberFormat="1" applyFont="1" applyFill="1" applyAlignment="1"/>
    <xf numFmtId="12" fontId="2" fillId="2" borderId="0" xfId="0" applyNumberFormat="1" applyFont="1" applyFill="1" applyAlignment="1">
      <alignment horizontal="left" vertical="center"/>
    </xf>
    <xf numFmtId="12" fontId="2" fillId="2" borderId="0" xfId="0" applyNumberFormat="1" applyFont="1" applyFill="1" applyAlignment="1"/>
    <xf numFmtId="0" fontId="2" fillId="2" borderId="0" xfId="0" applyFont="1" applyFill="1" applyAlignment="1">
      <alignment vertical="top"/>
    </xf>
    <xf numFmtId="12" fontId="3" fillId="2" borderId="0" xfId="0" applyNumberFormat="1" applyFont="1" applyFill="1" applyAlignment="1"/>
    <xf numFmtId="0" fontId="1" fillId="0" borderId="0" xfId="0" applyFont="1" applyAlignment="1">
      <alignment vertical="top"/>
    </xf>
    <xf numFmtId="4" fontId="1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vertical="top"/>
    </xf>
    <xf numFmtId="0" fontId="7" fillId="5" borderId="3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/>
    <xf numFmtId="49" fontId="2" fillId="2" borderId="0" xfId="0" applyNumberFormat="1" applyFont="1" applyFill="1" applyAlignment="1"/>
    <xf numFmtId="4" fontId="7" fillId="6" borderId="2" xfId="0" applyNumberFormat="1" applyFont="1" applyFill="1" applyBorder="1" applyAlignment="1">
      <alignment horizontal="right" vertical="top"/>
    </xf>
    <xf numFmtId="4" fontId="7" fillId="6" borderId="3" xfId="0" applyNumberFormat="1" applyFont="1" applyFill="1" applyBorder="1" applyAlignment="1">
      <alignment horizontal="right" vertical="top"/>
    </xf>
    <xf numFmtId="164" fontId="8" fillId="0" borderId="0" xfId="0" applyNumberFormat="1" applyFont="1" applyAlignment="1">
      <alignment vertical="top"/>
    </xf>
    <xf numFmtId="164" fontId="8" fillId="0" borderId="9" xfId="0" applyNumberFormat="1" applyFont="1" applyBorder="1" applyAlignment="1">
      <alignment horizontal="right" vertical="top"/>
    </xf>
    <xf numFmtId="164" fontId="8" fillId="0" borderId="6" xfId="0" applyNumberFormat="1" applyFont="1" applyBorder="1" applyAlignment="1">
      <alignment horizontal="right" vertical="top"/>
    </xf>
    <xf numFmtId="164" fontId="8" fillId="0" borderId="10" xfId="0" applyNumberFormat="1" applyFont="1" applyBorder="1" applyAlignment="1">
      <alignment horizontal="right" vertical="top"/>
    </xf>
    <xf numFmtId="164" fontId="8" fillId="0" borderId="5" xfId="0" applyNumberFormat="1" applyFont="1" applyBorder="1" applyAlignment="1">
      <alignment horizontal="right" vertical="top"/>
    </xf>
    <xf numFmtId="164" fontId="8" fillId="0" borderId="7" xfId="0" applyNumberFormat="1" applyFont="1" applyBorder="1" applyAlignment="1">
      <alignment horizontal="right" vertical="top"/>
    </xf>
    <xf numFmtId="164" fontId="8" fillId="0" borderId="11" xfId="0" applyNumberFormat="1" applyFont="1" applyBorder="1" applyAlignment="1">
      <alignment horizontal="right" vertical="top"/>
    </xf>
    <xf numFmtId="164" fontId="8" fillId="0" borderId="8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horizontal="right" vertical="top"/>
    </xf>
    <xf numFmtId="164" fontId="8" fillId="0" borderId="8" xfId="0" applyNumberFormat="1" applyFont="1" applyBorder="1" applyAlignment="1">
      <alignment horizontal="right" vertical="top"/>
    </xf>
    <xf numFmtId="164" fontId="8" fillId="0" borderId="13" xfId="0" applyNumberFormat="1" applyFont="1" applyBorder="1" applyAlignment="1">
      <alignment horizontal="right" vertical="top"/>
    </xf>
    <xf numFmtId="0" fontId="8" fillId="0" borderId="0" xfId="0" applyNumberFormat="1" applyFont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0" fontId="0" fillId="0" borderId="0" xfId="0" applyNumberFormat="1"/>
    <xf numFmtId="0" fontId="8" fillId="0" borderId="6" xfId="0" applyNumberFormat="1" applyFont="1" applyBorder="1" applyAlignment="1">
      <alignment vertical="top"/>
    </xf>
    <xf numFmtId="0" fontId="8" fillId="0" borderId="7" xfId="0" applyNumberFormat="1" applyFont="1" applyBorder="1" applyAlignment="1">
      <alignment vertical="top"/>
    </xf>
    <xf numFmtId="0" fontId="8" fillId="0" borderId="9" xfId="0" applyNumberFormat="1" applyFont="1" applyBorder="1" applyAlignment="1">
      <alignment horizontal="right" vertical="top"/>
    </xf>
    <xf numFmtId="0" fontId="8" fillId="0" borderId="5" xfId="0" applyNumberFormat="1" applyFont="1" applyBorder="1" applyAlignment="1">
      <alignment horizontal="right" vertical="top"/>
    </xf>
    <xf numFmtId="0" fontId="8" fillId="0" borderId="8" xfId="0" applyNumberFormat="1" applyFont="1" applyBorder="1" applyAlignment="1">
      <alignment horizontal="right" vertical="top"/>
    </xf>
    <xf numFmtId="0" fontId="8" fillId="0" borderId="10" xfId="0" applyNumberFormat="1" applyFont="1" applyBorder="1" applyAlignment="1">
      <alignment horizontal="right" vertical="top"/>
    </xf>
    <xf numFmtId="0" fontId="8" fillId="0" borderId="11" xfId="0" applyNumberFormat="1" applyFont="1" applyBorder="1" applyAlignment="1">
      <alignment horizontal="right" vertical="top"/>
    </xf>
    <xf numFmtId="0" fontId="9" fillId="0" borderId="2" xfId="0" applyNumberFormat="1" applyFont="1" applyBorder="1" applyAlignment="1">
      <alignment horizontal="right"/>
    </xf>
    <xf numFmtId="0" fontId="7" fillId="5" borderId="3" xfId="0" applyNumberFormat="1" applyFont="1" applyFill="1" applyBorder="1" applyAlignment="1">
      <alignment horizontal="right" vertical="top"/>
    </xf>
    <xf numFmtId="165" fontId="7" fillId="6" borderId="2" xfId="0" applyNumberFormat="1" applyFont="1" applyFill="1" applyBorder="1" applyAlignment="1">
      <alignment vertical="top"/>
    </xf>
    <xf numFmtId="165" fontId="7" fillId="6" borderId="2" xfId="0" applyNumberFormat="1" applyFont="1" applyFill="1" applyBorder="1" applyAlignment="1">
      <alignment horizontal="right" vertical="top"/>
    </xf>
    <xf numFmtId="165" fontId="7" fillId="6" borderId="8" xfId="0" applyNumberFormat="1" applyFont="1" applyFill="1" applyBorder="1" applyAlignment="1">
      <alignment horizontal="right" vertical="top"/>
    </xf>
    <xf numFmtId="12" fontId="4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2" fontId="5" fillId="4" borderId="2" xfId="0" applyNumberFormat="1" applyFont="1" applyFill="1" applyBorder="1" applyAlignment="1">
      <alignment horizontal="center" vertical="center"/>
    </xf>
    <xf numFmtId="12" fontId="5" fillId="4" borderId="3" xfId="0" applyNumberFormat="1" applyFont="1" applyFill="1" applyBorder="1" applyAlignment="1">
      <alignment horizontal="center" vertical="center"/>
    </xf>
    <xf numFmtId="12" fontId="5" fillId="4" borderId="4" xfId="0" applyNumberFormat="1" applyFont="1" applyFill="1" applyBorder="1" applyAlignment="1">
      <alignment horizontal="center" vertical="center"/>
    </xf>
    <xf numFmtId="12" fontId="5" fillId="4" borderId="1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22" fontId="2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2" fontId="2" fillId="2" borderId="0" xfId="0" applyNumberFormat="1" applyFont="1" applyFill="1" applyAlignment="1">
      <alignment horizontal="left"/>
    </xf>
    <xf numFmtId="0" fontId="7" fillId="5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2" fontId="5" fillId="4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467361</xdr:colOff>
      <xdr:row>1</xdr:row>
      <xdr:rowOff>60960</xdr:rowOff>
    </xdr:from>
    <xdr:to>
      <xdr:col>17</xdr:col>
      <xdr:colOff>772161</xdr:colOff>
      <xdr:row>2</xdr:row>
      <xdr:rowOff>166121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0661" y="251460"/>
          <a:ext cx="1193800" cy="295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pane xSplit="2" ySplit="8" topLeftCell="E15" activePane="bottomRight" state="frozen"/>
      <selection pane="topRight" activeCell="C1" sqref="C1"/>
      <selection pane="bottomLeft" activeCell="A9" sqref="A9"/>
      <selection pane="bottomRight" activeCell="H21" sqref="H21"/>
    </sheetView>
  </sheetViews>
  <sheetFormatPr baseColWidth="10" defaultColWidth="8.77734375" defaultRowHeight="14.4" x14ac:dyDescent="0.3"/>
  <cols>
    <col min="1" max="1" width="46.44140625" customWidth="1"/>
    <col min="2" max="2" width="7.6640625" customWidth="1"/>
    <col min="3" max="3" width="2.6640625" customWidth="1"/>
    <col min="4" max="4" width="15.6640625" customWidth="1"/>
    <col min="5" max="5" width="2.6640625" customWidth="1"/>
    <col min="6" max="6" width="7.6640625" customWidth="1"/>
    <col min="7" max="7" width="11.6640625" customWidth="1"/>
    <col min="8" max="9" width="15.6640625" customWidth="1"/>
    <col min="10" max="10" width="16.6640625" customWidth="1"/>
    <col min="11" max="12" width="11.6640625" customWidth="1"/>
    <col min="13" max="13" width="2.6640625" customWidth="1"/>
    <col min="14" max="16" width="15.6640625" customWidth="1"/>
    <col min="17" max="18" width="11.664062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2"/>
      <c r="B2" s="2"/>
      <c r="C2" s="2"/>
      <c r="D2" s="3"/>
      <c r="E2" s="44" t="s">
        <v>20</v>
      </c>
      <c r="F2" s="45"/>
      <c r="G2" s="45"/>
      <c r="H2" s="1"/>
      <c r="I2" s="1"/>
      <c r="J2" s="1"/>
      <c r="K2" s="3" t="s">
        <v>0</v>
      </c>
      <c r="L2" s="15" t="s">
        <v>19</v>
      </c>
      <c r="M2" s="3"/>
      <c r="N2" s="3"/>
      <c r="O2" s="3" t="s">
        <v>1</v>
      </c>
      <c r="P2" s="54" t="s">
        <v>16</v>
      </c>
      <c r="Q2" s="53"/>
      <c r="R2" s="4"/>
    </row>
    <row r="3" spans="1:18" x14ac:dyDescent="0.3">
      <c r="A3" s="3"/>
      <c r="B3" s="3"/>
      <c r="C3" s="3"/>
      <c r="D3" s="3"/>
      <c r="E3" s="45"/>
      <c r="F3" s="45"/>
      <c r="G3" s="45"/>
      <c r="H3" s="3"/>
      <c r="I3" s="3"/>
      <c r="J3" s="3"/>
      <c r="K3" s="3" t="s">
        <v>2</v>
      </c>
      <c r="L3" s="3" t="s">
        <v>18</v>
      </c>
      <c r="M3" s="5"/>
      <c r="N3" s="5"/>
      <c r="O3" s="3" t="s">
        <v>3</v>
      </c>
      <c r="P3" s="52" t="s">
        <v>17</v>
      </c>
      <c r="Q3" s="53"/>
      <c r="R3" s="4"/>
    </row>
    <row r="4" spans="1:18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s="6"/>
      <c r="B7" s="6"/>
      <c r="C7" s="6"/>
      <c r="D7" s="46" t="s">
        <v>4</v>
      </c>
      <c r="E7" s="8"/>
      <c r="F7" s="47" t="s">
        <v>6</v>
      </c>
      <c r="G7" s="48"/>
      <c r="H7" s="48"/>
      <c r="I7" s="48"/>
      <c r="J7" s="48"/>
      <c r="K7" s="48"/>
      <c r="L7" s="49"/>
      <c r="M7" s="8"/>
      <c r="N7" s="47" t="s">
        <v>7</v>
      </c>
      <c r="O7" s="48"/>
      <c r="P7" s="48"/>
      <c r="Q7" s="48"/>
      <c r="R7" s="49"/>
    </row>
    <row r="8" spans="1:18" ht="27.6" x14ac:dyDescent="0.3">
      <c r="A8" s="6"/>
      <c r="B8" s="6"/>
      <c r="C8" s="6"/>
      <c r="D8" s="46"/>
      <c r="E8" s="9"/>
      <c r="F8" s="10" t="str">
        <f>CHAR(37)</f>
        <v>%</v>
      </c>
      <c r="G8" s="10" t="s">
        <v>8</v>
      </c>
      <c r="H8" s="10" t="s">
        <v>9</v>
      </c>
      <c r="I8" s="10" t="s">
        <v>10</v>
      </c>
      <c r="J8" s="10" t="s">
        <v>11</v>
      </c>
      <c r="K8" s="10" t="s">
        <v>12</v>
      </c>
      <c r="L8" s="10" t="s">
        <v>13</v>
      </c>
      <c r="M8" s="9"/>
      <c r="N8" s="10" t="s">
        <v>21</v>
      </c>
      <c r="O8" s="10" t="s">
        <v>22</v>
      </c>
      <c r="P8" s="10" t="s">
        <v>14</v>
      </c>
      <c r="Q8" s="10" t="s">
        <v>12</v>
      </c>
      <c r="R8" s="10" t="s">
        <v>13</v>
      </c>
    </row>
    <row r="9" spans="1:18" x14ac:dyDescent="0.3">
      <c r="A9" s="6"/>
      <c r="B9" s="6"/>
      <c r="C9" s="6"/>
    </row>
    <row r="10" spans="1:18" x14ac:dyDescent="0.3">
      <c r="A10" s="57" t="s">
        <v>23</v>
      </c>
      <c r="B10" s="58"/>
      <c r="Q10" s="7"/>
      <c r="R10" s="7"/>
    </row>
    <row r="11" spans="1:18" x14ac:dyDescent="0.3">
      <c r="A11" s="11" t="s">
        <v>29</v>
      </c>
      <c r="B11" s="11"/>
      <c r="D11" s="32" t="s">
        <v>50</v>
      </c>
      <c r="E11" s="18"/>
      <c r="F11" s="18"/>
      <c r="G11" s="18"/>
      <c r="H11" s="34" t="s">
        <v>57</v>
      </c>
      <c r="I11" s="20">
        <v>0</v>
      </c>
      <c r="J11" s="21" t="e">
        <f>H11+I11</f>
        <v>#VALUE!</v>
      </c>
      <c r="K11" s="18"/>
      <c r="L11" s="18"/>
      <c r="M11" s="18"/>
      <c r="N11" s="19" t="e">
        <f>D11-H11</f>
        <v>#VALUE!</v>
      </c>
      <c r="O11" s="20" t="e">
        <f t="shared" ref="O11:O18" si="0">P11-D11</f>
        <v>#VALUE!</v>
      </c>
      <c r="P11" s="37" t="s">
        <v>65</v>
      </c>
      <c r="Q11" s="11"/>
      <c r="R11" s="11"/>
    </row>
    <row r="12" spans="1:18" x14ac:dyDescent="0.3">
      <c r="A12" s="11" t="s">
        <v>30</v>
      </c>
      <c r="B12" s="11"/>
      <c r="D12" s="33" t="s">
        <v>51</v>
      </c>
      <c r="E12" s="18"/>
      <c r="F12" s="18"/>
      <c r="G12" s="18"/>
      <c r="H12" s="35" t="s">
        <v>58</v>
      </c>
      <c r="I12" s="23">
        <v>0</v>
      </c>
      <c r="J12" s="24" t="e">
        <f t="shared" ref="J12:J18" si="1">H12+I12</f>
        <v>#VALUE!</v>
      </c>
      <c r="K12" s="18"/>
      <c r="L12" s="18"/>
      <c r="M12" s="18"/>
      <c r="N12" s="22" t="e">
        <f>D12-H12</f>
        <v>#VALUE!</v>
      </c>
      <c r="O12" s="23" t="e">
        <f t="shared" si="0"/>
        <v>#VALUE!</v>
      </c>
      <c r="P12" s="38" t="s">
        <v>66</v>
      </c>
      <c r="Q12" s="11"/>
      <c r="R12" s="11"/>
    </row>
    <row r="13" spans="1:18" x14ac:dyDescent="0.3">
      <c r="A13" s="11" t="s">
        <v>31</v>
      </c>
      <c r="B13" s="11"/>
      <c r="D13" s="33" t="s">
        <v>52</v>
      </c>
      <c r="E13" s="18"/>
      <c r="F13" s="18"/>
      <c r="G13" s="18"/>
      <c r="H13" s="35" t="s">
        <v>59</v>
      </c>
      <c r="I13" s="23">
        <v>0</v>
      </c>
      <c r="J13" s="24" t="e">
        <f t="shared" si="1"/>
        <v>#VALUE!</v>
      </c>
      <c r="K13" s="18"/>
      <c r="L13" s="18"/>
      <c r="M13" s="18"/>
      <c r="N13" s="22" t="e">
        <f t="shared" ref="N13:N17" si="2">D13-H13</f>
        <v>#VALUE!</v>
      </c>
      <c r="O13" s="23" t="e">
        <f t="shared" si="0"/>
        <v>#VALUE!</v>
      </c>
      <c r="P13" s="38" t="s">
        <v>67</v>
      </c>
      <c r="Q13" s="11"/>
      <c r="R13" s="11"/>
    </row>
    <row r="14" spans="1:18" x14ac:dyDescent="0.3">
      <c r="A14" s="11" t="s">
        <v>32</v>
      </c>
      <c r="B14" s="11"/>
      <c r="D14" s="33" t="s">
        <v>53</v>
      </c>
      <c r="E14" s="18"/>
      <c r="F14" s="18"/>
      <c r="G14" s="18"/>
      <c r="H14" s="35" t="s">
        <v>60</v>
      </c>
      <c r="I14" s="23">
        <v>0</v>
      </c>
      <c r="J14" s="24" t="e">
        <f t="shared" si="1"/>
        <v>#VALUE!</v>
      </c>
      <c r="K14" s="18"/>
      <c r="L14" s="18"/>
      <c r="M14" s="18"/>
      <c r="N14" s="22" t="e">
        <f t="shared" si="2"/>
        <v>#VALUE!</v>
      </c>
      <c r="O14" s="23" t="e">
        <f t="shared" si="0"/>
        <v>#VALUE!</v>
      </c>
      <c r="P14" s="38" t="s">
        <v>68</v>
      </c>
      <c r="Q14" s="11"/>
      <c r="R14" s="11"/>
    </row>
    <row r="15" spans="1:18" x14ac:dyDescent="0.3">
      <c r="A15" s="11" t="s">
        <v>33</v>
      </c>
      <c r="B15" s="11"/>
      <c r="D15" s="33" t="s">
        <v>54</v>
      </c>
      <c r="E15" s="18"/>
      <c r="F15" s="18"/>
      <c r="G15" s="18"/>
      <c r="H15" s="35" t="s">
        <v>61</v>
      </c>
      <c r="I15" s="23">
        <v>0</v>
      </c>
      <c r="J15" s="24" t="e">
        <f t="shared" si="1"/>
        <v>#VALUE!</v>
      </c>
      <c r="K15" s="18"/>
      <c r="L15" s="18"/>
      <c r="M15" s="18"/>
      <c r="N15" s="22" t="e">
        <f t="shared" si="2"/>
        <v>#VALUE!</v>
      </c>
      <c r="O15" s="23" t="e">
        <f t="shared" si="0"/>
        <v>#VALUE!</v>
      </c>
      <c r="P15" s="38" t="s">
        <v>69</v>
      </c>
      <c r="Q15" s="11"/>
      <c r="R15" s="11"/>
    </row>
    <row r="16" spans="1:18" x14ac:dyDescent="0.3">
      <c r="A16" s="11" t="s">
        <v>34</v>
      </c>
      <c r="B16" s="11"/>
      <c r="D16" s="33" t="s">
        <v>55</v>
      </c>
      <c r="E16" s="18"/>
      <c r="F16" s="18"/>
      <c r="G16" s="18"/>
      <c r="H16" s="35" t="s">
        <v>62</v>
      </c>
      <c r="I16" s="23">
        <v>0</v>
      </c>
      <c r="J16" s="24" t="e">
        <f t="shared" si="1"/>
        <v>#VALUE!</v>
      </c>
      <c r="K16" s="18"/>
      <c r="L16" s="18"/>
      <c r="M16" s="18"/>
      <c r="N16" s="22" t="e">
        <f t="shared" si="2"/>
        <v>#VALUE!</v>
      </c>
      <c r="O16" s="23" t="e">
        <f t="shared" si="0"/>
        <v>#VALUE!</v>
      </c>
      <c r="P16" s="38" t="s">
        <v>70</v>
      </c>
      <c r="Q16" s="11"/>
      <c r="R16" s="11"/>
    </row>
    <row r="17" spans="1:18" x14ac:dyDescent="0.3">
      <c r="A17" s="11" t="s">
        <v>35</v>
      </c>
      <c r="B17" s="11"/>
      <c r="D17" s="33" t="s">
        <v>56</v>
      </c>
      <c r="E17" s="18"/>
      <c r="F17" s="18"/>
      <c r="G17" s="18"/>
      <c r="H17" s="35" t="s">
        <v>63</v>
      </c>
      <c r="I17" s="23">
        <v>0</v>
      </c>
      <c r="J17" s="24" t="e">
        <f t="shared" si="1"/>
        <v>#VALUE!</v>
      </c>
      <c r="K17" s="18"/>
      <c r="L17" s="18"/>
      <c r="M17" s="18"/>
      <c r="N17" s="22" t="e">
        <f t="shared" si="2"/>
        <v>#VALUE!</v>
      </c>
      <c r="O17" s="23" t="e">
        <f t="shared" si="0"/>
        <v>#VALUE!</v>
      </c>
      <c r="P17" s="38" t="s">
        <v>71</v>
      </c>
      <c r="Q17" s="11"/>
      <c r="R17" s="11"/>
    </row>
    <row r="18" spans="1:18" x14ac:dyDescent="0.3">
      <c r="A18" s="11" t="s">
        <v>36</v>
      </c>
      <c r="B18" s="11"/>
      <c r="D18" s="25"/>
      <c r="E18" s="18"/>
      <c r="F18" s="18"/>
      <c r="G18" s="18"/>
      <c r="H18" s="26">
        <v>0</v>
      </c>
      <c r="I18" s="36" t="s">
        <v>64</v>
      </c>
      <c r="J18" s="28" t="e">
        <f t="shared" si="1"/>
        <v>#VALUE!</v>
      </c>
      <c r="K18" s="18"/>
      <c r="L18" s="18"/>
      <c r="M18" s="18"/>
      <c r="N18" s="26" t="e">
        <f>P18-I18</f>
        <v>#VALUE!</v>
      </c>
      <c r="O18" s="27">
        <f t="shared" si="0"/>
        <v>0</v>
      </c>
      <c r="P18" s="28">
        <v>0</v>
      </c>
      <c r="Q18" s="11"/>
      <c r="R18" s="11"/>
    </row>
    <row r="19" spans="1:18" x14ac:dyDescent="0.3">
      <c r="A19" s="50" t="s">
        <v>24</v>
      </c>
      <c r="B19" s="51"/>
      <c r="C19" s="11"/>
      <c r="D19" s="41">
        <f>SUM(D11:D17)</f>
        <v>0</v>
      </c>
      <c r="E19" s="18"/>
      <c r="F19" s="18"/>
      <c r="G19" s="18"/>
      <c r="H19" s="42">
        <f>SUM(H11:H18)</f>
        <v>0</v>
      </c>
      <c r="I19" s="42">
        <f>SUM(I11:I18)</f>
        <v>0</v>
      </c>
      <c r="J19" s="42" t="e">
        <f>SUM(J11:J18)</f>
        <v>#VALUE!</v>
      </c>
      <c r="K19" s="18"/>
      <c r="L19" s="18"/>
      <c r="M19" s="18"/>
      <c r="N19" s="42" t="e">
        <f>SUM(N11:N18)</f>
        <v>#VALUE!</v>
      </c>
      <c r="O19" s="43" t="e">
        <f>SUM(O11:O18)</f>
        <v>#VALUE!</v>
      </c>
      <c r="P19" s="42">
        <f>SUM(P11:P18)</f>
        <v>0</v>
      </c>
      <c r="Q19" s="11"/>
      <c r="R19" s="11"/>
    </row>
    <row r="20" spans="1:18" x14ac:dyDescent="0.3">
      <c r="A20" s="11"/>
      <c r="B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3">
      <c r="A21" s="57" t="s">
        <v>5</v>
      </c>
      <c r="B21" s="58"/>
    </row>
    <row r="22" spans="1:18" x14ac:dyDescent="0.3">
      <c r="A22" s="14" t="s">
        <v>28</v>
      </c>
      <c r="B22" s="14"/>
      <c r="D22" s="29" t="s">
        <v>49</v>
      </c>
      <c r="E22" s="29"/>
      <c r="F22" s="29" t="s">
        <v>48</v>
      </c>
      <c r="G22" s="29" t="s">
        <v>47</v>
      </c>
      <c r="H22" s="29" t="s">
        <v>46</v>
      </c>
      <c r="I22" s="29" t="s">
        <v>45</v>
      </c>
      <c r="J22" s="29" t="s">
        <v>44</v>
      </c>
      <c r="K22" s="29" t="s">
        <v>43</v>
      </c>
      <c r="L22" s="29" t="s">
        <v>42</v>
      </c>
      <c r="M22" s="29"/>
      <c r="N22" s="29" t="s">
        <v>41</v>
      </c>
      <c r="O22" s="29" t="s">
        <v>40</v>
      </c>
      <c r="P22" s="29" t="s">
        <v>39</v>
      </c>
      <c r="Q22" s="29" t="s">
        <v>38</v>
      </c>
      <c r="R22" s="29" t="s">
        <v>37</v>
      </c>
    </row>
    <row r="23" spans="1:18" x14ac:dyDescent="0.3">
      <c r="A23" s="55" t="s">
        <v>15</v>
      </c>
      <c r="B23" s="56"/>
      <c r="D23" s="30" t="s">
        <v>72</v>
      </c>
      <c r="E23" s="31"/>
      <c r="F23" s="30" t="s">
        <v>73</v>
      </c>
      <c r="G23" s="30" t="s">
        <v>74</v>
      </c>
      <c r="H23" s="30" t="s">
        <v>75</v>
      </c>
      <c r="I23" s="30" t="s">
        <v>76</v>
      </c>
      <c r="J23" s="30" t="s">
        <v>77</v>
      </c>
      <c r="K23" s="30" t="s">
        <v>78</v>
      </c>
      <c r="L23" s="30" t="s">
        <v>79</v>
      </c>
      <c r="M23" s="29"/>
      <c r="N23" s="30" t="s">
        <v>80</v>
      </c>
      <c r="O23" s="30" t="s">
        <v>81</v>
      </c>
      <c r="P23" s="30" t="s">
        <v>82</v>
      </c>
      <c r="Q23" s="30" t="s">
        <v>83</v>
      </c>
      <c r="R23" s="30" t="s">
        <v>84</v>
      </c>
    </row>
    <row r="25" spans="1:18" x14ac:dyDescent="0.3">
      <c r="A25" s="55" t="s">
        <v>25</v>
      </c>
      <c r="B25" s="56"/>
      <c r="D25" s="16" t="e">
        <f>D19-D23</f>
        <v>#VALUE!</v>
      </c>
      <c r="H25" s="16" t="e">
        <f>H19-H23</f>
        <v>#VALUE!</v>
      </c>
      <c r="I25" s="16" t="e">
        <f>I19-I23</f>
        <v>#VALUE!</v>
      </c>
      <c r="J25" s="16" t="e">
        <f>J19-J23</f>
        <v>#VALUE!</v>
      </c>
      <c r="N25" s="16" t="e">
        <f>N19-N23</f>
        <v>#VALUE!</v>
      </c>
      <c r="O25" s="16" t="e">
        <f>O19-O23</f>
        <v>#VALUE!</v>
      </c>
      <c r="P25" s="16" t="e">
        <f>P19-P23</f>
        <v>#VALUE!</v>
      </c>
    </row>
    <row r="27" spans="1:18" x14ac:dyDescent="0.3">
      <c r="A27" s="12" t="s">
        <v>26</v>
      </c>
      <c r="B27" s="40" t="s">
        <v>91</v>
      </c>
      <c r="D27" s="39" t="s">
        <v>85</v>
      </c>
      <c r="E27" s="13"/>
      <c r="F27" s="13"/>
      <c r="G27" s="13"/>
      <c r="H27" s="39" t="s">
        <v>86</v>
      </c>
      <c r="I27" s="39" t="s">
        <v>87</v>
      </c>
      <c r="J27" s="39" t="s">
        <v>88</v>
      </c>
      <c r="K27" s="13"/>
      <c r="L27" s="13"/>
      <c r="M27" s="13"/>
      <c r="N27" s="39" t="e">
        <f>P27-O27-J27</f>
        <v>#VALUE!</v>
      </c>
      <c r="O27" s="39" t="s">
        <v>89</v>
      </c>
      <c r="P27" s="39" t="s">
        <v>90</v>
      </c>
    </row>
    <row r="29" spans="1:18" x14ac:dyDescent="0.3">
      <c r="A29" s="55" t="s">
        <v>27</v>
      </c>
      <c r="B29" s="56"/>
      <c r="D29" s="16" t="e">
        <f>D25-D27</f>
        <v>#VALUE!</v>
      </c>
      <c r="H29" s="17" t="e">
        <f>H25-H27</f>
        <v>#VALUE!</v>
      </c>
      <c r="I29" s="17" t="e">
        <f>I25-I27</f>
        <v>#VALUE!</v>
      </c>
      <c r="J29" s="16" t="e">
        <f>J25-J27</f>
        <v>#VALUE!</v>
      </c>
      <c r="N29" s="17" t="e">
        <f>N25-N27</f>
        <v>#VALUE!</v>
      </c>
      <c r="O29" s="17" t="e">
        <f>O25-O27</f>
        <v>#VALUE!</v>
      </c>
      <c r="P29" s="16" t="e">
        <f>P25-P27</f>
        <v>#VALUE!</v>
      </c>
    </row>
  </sheetData>
  <mergeCells count="12">
    <mergeCell ref="A23:B23"/>
    <mergeCell ref="A25:B25"/>
    <mergeCell ref="A29:B29"/>
    <mergeCell ref="A10:B10"/>
    <mergeCell ref="A21:B21"/>
    <mergeCell ref="E2:G3"/>
    <mergeCell ref="D7:D8"/>
    <mergeCell ref="F7:L7"/>
    <mergeCell ref="N7:R7"/>
    <mergeCell ref="A19:B19"/>
    <mergeCell ref="P3:Q3"/>
    <mergeCell ref="P2:Q2"/>
  </mergeCells>
  <pageMargins left="0.70866141732283505" right="0.70866141732283505" top="0.74803149606299202" bottom="0.74803149606299202" header="0.31496062992126" footer="0.31496062992126"/>
  <pageSetup paperSize="9" orientation="portrait" r:id="rId1"/>
  <headerFooter>
    <oddFooter>&amp;L&amp;"Calibri,Normal"&amp;K000000FRED V1.0&amp;C&amp;"Calibri,Normal"&amp;K000000&amp;P/&amp;N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2020-09-01T12:39:47Z</dcterms:modified>
</cp:coreProperties>
</file>