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Robert\Honours-Project1\"/>
    </mc:Choice>
  </mc:AlternateContent>
  <xr:revisionPtr revIDLastSave="0" documentId="13_ncr:1_{0456A4AC-3EE4-4263-81AC-424F9785F81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2" i="1"/>
</calcChain>
</file>

<file path=xl/sharedStrings.xml><?xml version="1.0" encoding="utf-8"?>
<sst xmlns="http://schemas.openxmlformats.org/spreadsheetml/2006/main" count="26" uniqueCount="26">
  <si>
    <t>Dates</t>
  </si>
  <si>
    <t>Number of negative words</t>
  </si>
  <si>
    <t>Number of positive words</t>
  </si>
  <si>
    <t>Net negativity count</t>
  </si>
  <si>
    <t>Total token count</t>
  </si>
  <si>
    <t>Net negativity score</t>
  </si>
  <si>
    <t>Inverted</t>
  </si>
  <si>
    <t>https://tradingeconomics.com/australia/consumer-confidence</t>
  </si>
  <si>
    <t>Comparable to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</si>
  <si>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</si>
  <si>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</si>
  <si>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</si>
  <si>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</si>
  <si>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</si>
  <si>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</si>
  <si>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</si>
  <si>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</si>
  <si>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</si>
  <si>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</si>
  <si>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</si>
  <si>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</si>
  <si>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</si>
  <si>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</si>
  <si>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</si>
  <si>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Glen Stevens</t>
  </si>
  <si>
    <t>Phillip Lowe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</si>
</sst>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9" fontId="0" fillId="0" borderId="0" xfId="1" applyFont="1"/>
    <xf numFmtId="0" fontId="1" fillId="0" borderId="2" xfId="0" applyFont="1" applyFill="1" applyBorder="1" applyAlignment="1">
      <alignment horizontal="center" vertical="top"/>
    </xf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Continuous"/>
    </xf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sheet1!$A$2:$A$161</c:f>
              <c:numCache>
                <c:formatCode>m/d/yyyy</c:formatCode>
                <c:ptCount val="160"/>
                <c:pt idx="0">
                  <c:v>38993</c:v>
                </c:pt>
                <c:pt idx="1">
                  <c:v>39028</c:v>
                </c:pt>
                <c:pt idx="2">
                  <c:v>39056</c:v>
                </c:pt>
                <c:pt idx="3">
                  <c:v>39119</c:v>
                </c:pt>
                <c:pt idx="4">
                  <c:v>39147</c:v>
                </c:pt>
                <c:pt idx="5">
                  <c:v>39175</c:v>
                </c:pt>
                <c:pt idx="6">
                  <c:v>39203</c:v>
                </c:pt>
                <c:pt idx="7">
                  <c:v>39238</c:v>
                </c:pt>
                <c:pt idx="8">
                  <c:v>39266</c:v>
                </c:pt>
                <c:pt idx="9">
                  <c:v>39301</c:v>
                </c:pt>
                <c:pt idx="10">
                  <c:v>39329</c:v>
                </c:pt>
                <c:pt idx="11">
                  <c:v>39357</c:v>
                </c:pt>
                <c:pt idx="12">
                  <c:v>39392</c:v>
                </c:pt>
                <c:pt idx="13">
                  <c:v>39420</c:v>
                </c:pt>
                <c:pt idx="14">
                  <c:v>39483</c:v>
                </c:pt>
                <c:pt idx="15">
                  <c:v>39511</c:v>
                </c:pt>
                <c:pt idx="16">
                  <c:v>39539</c:v>
                </c:pt>
                <c:pt idx="17">
                  <c:v>39574</c:v>
                </c:pt>
                <c:pt idx="18">
                  <c:v>39602</c:v>
                </c:pt>
                <c:pt idx="19">
                  <c:v>39630</c:v>
                </c:pt>
                <c:pt idx="20">
                  <c:v>39665</c:v>
                </c:pt>
                <c:pt idx="21">
                  <c:v>39693</c:v>
                </c:pt>
                <c:pt idx="22">
                  <c:v>39728</c:v>
                </c:pt>
                <c:pt idx="23">
                  <c:v>39756</c:v>
                </c:pt>
                <c:pt idx="24">
                  <c:v>39784</c:v>
                </c:pt>
                <c:pt idx="25">
                  <c:v>39847</c:v>
                </c:pt>
                <c:pt idx="26">
                  <c:v>39875</c:v>
                </c:pt>
                <c:pt idx="27">
                  <c:v>39910</c:v>
                </c:pt>
                <c:pt idx="28">
                  <c:v>39938</c:v>
                </c:pt>
                <c:pt idx="29">
                  <c:v>39966</c:v>
                </c:pt>
                <c:pt idx="30">
                  <c:v>40001</c:v>
                </c:pt>
                <c:pt idx="31">
                  <c:v>40029</c:v>
                </c:pt>
                <c:pt idx="32">
                  <c:v>40057</c:v>
                </c:pt>
                <c:pt idx="33">
                  <c:v>40092</c:v>
                </c:pt>
                <c:pt idx="34">
                  <c:v>40120</c:v>
                </c:pt>
                <c:pt idx="35">
                  <c:v>40148</c:v>
                </c:pt>
                <c:pt idx="36">
                  <c:v>40211</c:v>
                </c:pt>
                <c:pt idx="37">
                  <c:v>40239</c:v>
                </c:pt>
                <c:pt idx="38">
                  <c:v>40274</c:v>
                </c:pt>
                <c:pt idx="39">
                  <c:v>40302</c:v>
                </c:pt>
                <c:pt idx="40">
                  <c:v>40330</c:v>
                </c:pt>
                <c:pt idx="41">
                  <c:v>40365</c:v>
                </c:pt>
                <c:pt idx="42">
                  <c:v>40393</c:v>
                </c:pt>
                <c:pt idx="43">
                  <c:v>40428</c:v>
                </c:pt>
                <c:pt idx="44">
                  <c:v>40456</c:v>
                </c:pt>
                <c:pt idx="45">
                  <c:v>40484</c:v>
                </c:pt>
                <c:pt idx="46">
                  <c:v>40519</c:v>
                </c:pt>
                <c:pt idx="47">
                  <c:v>40575</c:v>
                </c:pt>
                <c:pt idx="48">
                  <c:v>40603</c:v>
                </c:pt>
                <c:pt idx="49">
                  <c:v>40638</c:v>
                </c:pt>
                <c:pt idx="50">
                  <c:v>40666</c:v>
                </c:pt>
                <c:pt idx="51">
                  <c:v>40701</c:v>
                </c:pt>
                <c:pt idx="52">
                  <c:v>40729</c:v>
                </c:pt>
                <c:pt idx="53">
                  <c:v>40757</c:v>
                </c:pt>
                <c:pt idx="54">
                  <c:v>40792</c:v>
                </c:pt>
                <c:pt idx="55">
                  <c:v>40820</c:v>
                </c:pt>
                <c:pt idx="56">
                  <c:v>40848</c:v>
                </c:pt>
                <c:pt idx="57">
                  <c:v>40883</c:v>
                </c:pt>
                <c:pt idx="58">
                  <c:v>40946</c:v>
                </c:pt>
                <c:pt idx="59">
                  <c:v>40974</c:v>
                </c:pt>
                <c:pt idx="60">
                  <c:v>41002</c:v>
                </c:pt>
                <c:pt idx="61">
                  <c:v>41030</c:v>
                </c:pt>
                <c:pt idx="62">
                  <c:v>41065</c:v>
                </c:pt>
                <c:pt idx="63">
                  <c:v>41093</c:v>
                </c:pt>
                <c:pt idx="64">
                  <c:v>41128</c:v>
                </c:pt>
                <c:pt idx="65">
                  <c:v>41156</c:v>
                </c:pt>
                <c:pt idx="66">
                  <c:v>41184</c:v>
                </c:pt>
                <c:pt idx="67">
                  <c:v>41219</c:v>
                </c:pt>
                <c:pt idx="68">
                  <c:v>41247</c:v>
                </c:pt>
                <c:pt idx="69">
                  <c:v>41310</c:v>
                </c:pt>
                <c:pt idx="70">
                  <c:v>41338</c:v>
                </c:pt>
                <c:pt idx="71">
                  <c:v>41366</c:v>
                </c:pt>
                <c:pt idx="72">
                  <c:v>41401</c:v>
                </c:pt>
                <c:pt idx="73">
                  <c:v>41429</c:v>
                </c:pt>
                <c:pt idx="74">
                  <c:v>41457</c:v>
                </c:pt>
                <c:pt idx="75">
                  <c:v>41492</c:v>
                </c:pt>
                <c:pt idx="76">
                  <c:v>41520</c:v>
                </c:pt>
                <c:pt idx="77">
                  <c:v>41548</c:v>
                </c:pt>
                <c:pt idx="78">
                  <c:v>41583</c:v>
                </c:pt>
                <c:pt idx="79">
                  <c:v>41611</c:v>
                </c:pt>
                <c:pt idx="80">
                  <c:v>41674</c:v>
                </c:pt>
                <c:pt idx="81">
                  <c:v>41702</c:v>
                </c:pt>
                <c:pt idx="82">
                  <c:v>41730</c:v>
                </c:pt>
                <c:pt idx="83">
                  <c:v>41765</c:v>
                </c:pt>
                <c:pt idx="84">
                  <c:v>41793</c:v>
                </c:pt>
                <c:pt idx="85">
                  <c:v>41821</c:v>
                </c:pt>
                <c:pt idx="86">
                  <c:v>41856</c:v>
                </c:pt>
                <c:pt idx="87">
                  <c:v>41884</c:v>
                </c:pt>
                <c:pt idx="88">
                  <c:v>41919</c:v>
                </c:pt>
                <c:pt idx="89">
                  <c:v>41947</c:v>
                </c:pt>
                <c:pt idx="90">
                  <c:v>41975</c:v>
                </c:pt>
                <c:pt idx="91">
                  <c:v>42038</c:v>
                </c:pt>
                <c:pt idx="92">
                  <c:v>42066</c:v>
                </c:pt>
                <c:pt idx="93">
                  <c:v>42101</c:v>
                </c:pt>
                <c:pt idx="94">
                  <c:v>42129</c:v>
                </c:pt>
                <c:pt idx="95">
                  <c:v>42157</c:v>
                </c:pt>
                <c:pt idx="96">
                  <c:v>42192</c:v>
                </c:pt>
                <c:pt idx="97">
                  <c:v>42220</c:v>
                </c:pt>
                <c:pt idx="98">
                  <c:v>42248</c:v>
                </c:pt>
                <c:pt idx="99">
                  <c:v>42283</c:v>
                </c:pt>
                <c:pt idx="100">
                  <c:v>42311</c:v>
                </c:pt>
                <c:pt idx="101">
                  <c:v>42339</c:v>
                </c:pt>
                <c:pt idx="102">
                  <c:v>42402</c:v>
                </c:pt>
                <c:pt idx="103">
                  <c:v>42430</c:v>
                </c:pt>
                <c:pt idx="104">
                  <c:v>42465</c:v>
                </c:pt>
                <c:pt idx="105">
                  <c:v>42493</c:v>
                </c:pt>
                <c:pt idx="106">
                  <c:v>42528</c:v>
                </c:pt>
                <c:pt idx="107">
                  <c:v>42556</c:v>
                </c:pt>
                <c:pt idx="108">
                  <c:v>42584</c:v>
                </c:pt>
                <c:pt idx="109">
                  <c:v>42619</c:v>
                </c:pt>
                <c:pt idx="110">
                  <c:v>42647</c:v>
                </c:pt>
                <c:pt idx="111">
                  <c:v>42675</c:v>
                </c:pt>
                <c:pt idx="112">
                  <c:v>42710</c:v>
                </c:pt>
                <c:pt idx="113">
                  <c:v>42773</c:v>
                </c:pt>
                <c:pt idx="114">
                  <c:v>42801</c:v>
                </c:pt>
                <c:pt idx="115">
                  <c:v>42829</c:v>
                </c:pt>
                <c:pt idx="116">
                  <c:v>42857</c:v>
                </c:pt>
                <c:pt idx="117">
                  <c:v>42892</c:v>
                </c:pt>
                <c:pt idx="118">
                  <c:v>42920</c:v>
                </c:pt>
                <c:pt idx="119">
                  <c:v>42948</c:v>
                </c:pt>
                <c:pt idx="120">
                  <c:v>42983</c:v>
                </c:pt>
                <c:pt idx="121">
                  <c:v>43011</c:v>
                </c:pt>
                <c:pt idx="122">
                  <c:v>43046</c:v>
                </c:pt>
                <c:pt idx="123">
                  <c:v>43074</c:v>
                </c:pt>
                <c:pt idx="124">
                  <c:v>43137</c:v>
                </c:pt>
                <c:pt idx="125">
                  <c:v>43165</c:v>
                </c:pt>
                <c:pt idx="126">
                  <c:v>43193</c:v>
                </c:pt>
                <c:pt idx="127">
                  <c:v>43221</c:v>
                </c:pt>
                <c:pt idx="128">
                  <c:v>43256</c:v>
                </c:pt>
                <c:pt idx="129">
                  <c:v>43284</c:v>
                </c:pt>
                <c:pt idx="130">
                  <c:v>43319</c:v>
                </c:pt>
                <c:pt idx="131">
                  <c:v>43347</c:v>
                </c:pt>
                <c:pt idx="132">
                  <c:v>43375</c:v>
                </c:pt>
                <c:pt idx="133">
                  <c:v>43410</c:v>
                </c:pt>
                <c:pt idx="134">
                  <c:v>43438</c:v>
                </c:pt>
                <c:pt idx="135">
                  <c:v>43501</c:v>
                </c:pt>
                <c:pt idx="136">
                  <c:v>43529</c:v>
                </c:pt>
                <c:pt idx="137">
                  <c:v>43557</c:v>
                </c:pt>
                <c:pt idx="138">
                  <c:v>43592</c:v>
                </c:pt>
                <c:pt idx="139">
                  <c:v>43620</c:v>
                </c:pt>
                <c:pt idx="140">
                  <c:v>43648</c:v>
                </c:pt>
                <c:pt idx="141">
                  <c:v>43683</c:v>
                </c:pt>
                <c:pt idx="142">
                  <c:v>43711</c:v>
                </c:pt>
                <c:pt idx="143">
                  <c:v>43739</c:v>
                </c:pt>
                <c:pt idx="144">
                  <c:v>43774</c:v>
                </c:pt>
                <c:pt idx="145">
                  <c:v>43802</c:v>
                </c:pt>
                <c:pt idx="146">
                  <c:v>43865</c:v>
                </c:pt>
                <c:pt idx="147">
                  <c:v>43893</c:v>
                </c:pt>
                <c:pt idx="148">
                  <c:v>43908</c:v>
                </c:pt>
                <c:pt idx="149">
                  <c:v>43928</c:v>
                </c:pt>
                <c:pt idx="150">
                  <c:v>43956</c:v>
                </c:pt>
                <c:pt idx="151">
                  <c:v>43984</c:v>
                </c:pt>
                <c:pt idx="152">
                  <c:v>44019</c:v>
                </c:pt>
                <c:pt idx="153">
                  <c:v>44047</c:v>
                </c:pt>
                <c:pt idx="154">
                  <c:v>44075</c:v>
                </c:pt>
                <c:pt idx="155">
                  <c:v>44110</c:v>
                </c:pt>
                <c:pt idx="156">
                  <c:v>44138</c:v>
                </c:pt>
                <c:pt idx="157">
                  <c:v>44166</c:v>
                </c:pt>
                <c:pt idx="158">
                  <c:v>44229</c:v>
                </c:pt>
                <c:pt idx="159">
                  <c:v>44257</c:v>
                </c:pt>
              </c:numCache>
            </c:numRef>
          </c:cat>
          <c:val>
            <c:numRef>
              <c:f>sheet1!$G$1:$G$161</c:f>
              <c:numCache>
                <c:formatCode>0%</c:formatCode>
                <c:ptCount val="161"/>
                <c:pt idx="1">
                  <c:v>1.5995260663507111E-2</c:v>
                </c:pt>
                <c:pt idx="2">
                  <c:v>1.7137096774193551E-2</c:v>
                </c:pt>
                <c:pt idx="3">
                  <c:v>2.4421593830334189E-2</c:v>
                </c:pt>
                <c:pt idx="4">
                  <c:v>1.434809731752963E-2</c:v>
                </c:pt>
                <c:pt idx="5">
                  <c:v>2.602739726027397E-2</c:v>
                </c:pt>
                <c:pt idx="6">
                  <c:v>6.7618332081142004E-3</c:v>
                </c:pt>
                <c:pt idx="7">
                  <c:v>1.328021248339973E-2</c:v>
                </c:pt>
                <c:pt idx="8">
                  <c:v>-2.0449897750511249E-3</c:v>
                </c:pt>
                <c:pt idx="9">
                  <c:v>3.3314825097168241E-3</c:v>
                </c:pt>
                <c:pt idx="10">
                  <c:v>1.819284414796847E-2</c:v>
                </c:pt>
                <c:pt idx="11">
                  <c:v>1.5889830508474579E-2</c:v>
                </c:pt>
                <c:pt idx="12">
                  <c:v>1.5033072760072159E-2</c:v>
                </c:pt>
                <c:pt idx="13">
                  <c:v>4.3183220234423196E-3</c:v>
                </c:pt>
                <c:pt idx="14">
                  <c:v>1.864640883977901E-2</c:v>
                </c:pt>
                <c:pt idx="15">
                  <c:v>1.112877583465819E-2</c:v>
                </c:pt>
                <c:pt idx="16">
                  <c:v>4.5454545454545452E-3</c:v>
                </c:pt>
                <c:pt idx="17">
                  <c:v>1.5374759769378601E-2</c:v>
                </c:pt>
                <c:pt idx="18">
                  <c:v>2.3060796645702309E-2</c:v>
                </c:pt>
                <c:pt idx="19">
                  <c:v>1.1371712864250179E-2</c:v>
                </c:pt>
                <c:pt idx="20">
                  <c:v>3.7414965986394558E-2</c:v>
                </c:pt>
                <c:pt idx="21">
                  <c:v>4.8192771084337352E-2</c:v>
                </c:pt>
                <c:pt idx="22">
                  <c:v>2.4492234169653529E-2</c:v>
                </c:pt>
                <c:pt idx="23">
                  <c:v>5.0267379679144387E-2</c:v>
                </c:pt>
                <c:pt idx="24">
                  <c:v>3.9027149321266968E-2</c:v>
                </c:pt>
                <c:pt idx="25">
                  <c:v>2.6875E-2</c:v>
                </c:pt>
                <c:pt idx="26">
                  <c:v>3.3760186263096632E-2</c:v>
                </c:pt>
                <c:pt idx="27">
                  <c:v>2.9615626969124131E-2</c:v>
                </c:pt>
                <c:pt idx="28">
                  <c:v>2.001539645881447E-2</c:v>
                </c:pt>
                <c:pt idx="29">
                  <c:v>9.5969289827255271E-3</c:v>
                </c:pt>
                <c:pt idx="30">
                  <c:v>1.2244897959183669E-2</c:v>
                </c:pt>
                <c:pt idx="31">
                  <c:v>-1.015228426395939E-2</c:v>
                </c:pt>
                <c:pt idx="32">
                  <c:v>-1.163757273482959E-2</c:v>
                </c:pt>
                <c:pt idx="33">
                  <c:v>-4.7912388774811769E-3</c:v>
                </c:pt>
                <c:pt idx="34">
                  <c:v>6.4808813998703816E-3</c:v>
                </c:pt>
                <c:pt idx="35">
                  <c:v>0</c:v>
                </c:pt>
                <c:pt idx="36">
                  <c:v>-2.167630057803468E-3</c:v>
                </c:pt>
                <c:pt idx="37">
                  <c:v>6.5217391304347823E-3</c:v>
                </c:pt>
                <c:pt idx="38">
                  <c:v>1.3764624913971089E-3</c:v>
                </c:pt>
                <c:pt idx="39">
                  <c:v>-9.8792535675082324E-3</c:v>
                </c:pt>
                <c:pt idx="40">
                  <c:v>4.5045045045045036E-3</c:v>
                </c:pt>
                <c:pt idx="41">
                  <c:v>1.698670605612999E-2</c:v>
                </c:pt>
                <c:pt idx="42">
                  <c:v>1.2738853503184711E-2</c:v>
                </c:pt>
                <c:pt idx="43">
                  <c:v>3.7854889589905359E-3</c:v>
                </c:pt>
                <c:pt idx="44">
                  <c:v>-3.9447731755424074E-3</c:v>
                </c:pt>
                <c:pt idx="45">
                  <c:v>6.8352699931647299E-3</c:v>
                </c:pt>
                <c:pt idx="46">
                  <c:v>6.1842918985776133E-4</c:v>
                </c:pt>
                <c:pt idx="47">
                  <c:v>-4.1493775933609959E-3</c:v>
                </c:pt>
                <c:pt idx="48">
                  <c:v>6.4184852374839533E-4</c:v>
                </c:pt>
                <c:pt idx="49">
                  <c:v>5.0983248361252727E-3</c:v>
                </c:pt>
                <c:pt idx="50">
                  <c:v>3.4572169403630079E-3</c:v>
                </c:pt>
                <c:pt idx="51">
                  <c:v>1.9973368841544612E-3</c:v>
                </c:pt>
                <c:pt idx="52">
                  <c:v>1.6178736517719571E-2</c:v>
                </c:pt>
                <c:pt idx="53">
                  <c:v>1.536098310291859E-2</c:v>
                </c:pt>
                <c:pt idx="54">
                  <c:v>1.775872627066748E-2</c:v>
                </c:pt>
                <c:pt idx="55">
                  <c:v>1.918976545842218E-2</c:v>
                </c:pt>
                <c:pt idx="56">
                  <c:v>1.54320987654321E-2</c:v>
                </c:pt>
                <c:pt idx="57">
                  <c:v>3.5545023696682458E-3</c:v>
                </c:pt>
                <c:pt idx="58">
                  <c:v>1.8271257905832752E-2</c:v>
                </c:pt>
                <c:pt idx="59">
                  <c:v>0</c:v>
                </c:pt>
                <c:pt idx="60">
                  <c:v>1.6949152542372881E-2</c:v>
                </c:pt>
                <c:pt idx="61">
                  <c:v>1.60427807486631E-2</c:v>
                </c:pt>
                <c:pt idx="62">
                  <c:v>2.2079772079772079E-2</c:v>
                </c:pt>
                <c:pt idx="63">
                  <c:v>3.4965034965034968E-2</c:v>
                </c:pt>
                <c:pt idx="64">
                  <c:v>1.1874469889737071E-2</c:v>
                </c:pt>
                <c:pt idx="65">
                  <c:v>2.355858648481091E-2</c:v>
                </c:pt>
                <c:pt idx="66">
                  <c:v>2.1864951768488749E-2</c:v>
                </c:pt>
                <c:pt idx="67">
                  <c:v>1.506740681998414E-2</c:v>
                </c:pt>
                <c:pt idx="68">
                  <c:v>0</c:v>
                </c:pt>
                <c:pt idx="69">
                  <c:v>1.4672686230248311E-2</c:v>
                </c:pt>
                <c:pt idx="70">
                  <c:v>-1.39178844815588E-3</c:v>
                </c:pt>
                <c:pt idx="71">
                  <c:v>-1.502629601803156E-3</c:v>
                </c:pt>
                <c:pt idx="72">
                  <c:v>2.6642984014209588E-3</c:v>
                </c:pt>
                <c:pt idx="73">
                  <c:v>-1.407459535538353E-3</c:v>
                </c:pt>
                <c:pt idx="74">
                  <c:v>1.223491027732463E-2</c:v>
                </c:pt>
                <c:pt idx="75">
                  <c:v>1.8819503849443971E-2</c:v>
                </c:pt>
                <c:pt idx="76">
                  <c:v>1.292407108239095E-2</c:v>
                </c:pt>
                <c:pt idx="77">
                  <c:v>2.1723388848660392E-3</c:v>
                </c:pt>
                <c:pt idx="78">
                  <c:v>-8.5959885386819486E-3</c:v>
                </c:pt>
                <c:pt idx="79">
                  <c:v>9.2236740968485772E-3</c:v>
                </c:pt>
                <c:pt idx="80">
                  <c:v>-4.2122999157540014E-3</c:v>
                </c:pt>
                <c:pt idx="81">
                  <c:v>-7.2727272727272727E-3</c:v>
                </c:pt>
                <c:pt idx="82">
                  <c:v>1.295896328293736E-2</c:v>
                </c:pt>
                <c:pt idx="83">
                  <c:v>5.008347245409015E-3</c:v>
                </c:pt>
                <c:pt idx="84">
                  <c:v>6.1871616395978348E-3</c:v>
                </c:pt>
                <c:pt idx="85">
                  <c:v>8.6355785837651123E-3</c:v>
                </c:pt>
                <c:pt idx="86">
                  <c:v>1.6628873771730911E-2</c:v>
                </c:pt>
                <c:pt idx="87">
                  <c:v>1.122019635343618E-2</c:v>
                </c:pt>
                <c:pt idx="88">
                  <c:v>8.6887835703001581E-3</c:v>
                </c:pt>
                <c:pt idx="89">
                  <c:v>1.461736887360275E-2</c:v>
                </c:pt>
                <c:pt idx="90">
                  <c:v>1.437371663244353E-2</c:v>
                </c:pt>
                <c:pt idx="91">
                  <c:v>1.5966386554621851E-2</c:v>
                </c:pt>
                <c:pt idx="92">
                  <c:v>9.8265895953757228E-3</c:v>
                </c:pt>
                <c:pt idx="93">
                  <c:v>0</c:v>
                </c:pt>
                <c:pt idx="94">
                  <c:v>1.396276595744681E-2</c:v>
                </c:pt>
                <c:pt idx="95">
                  <c:v>1.414514145141451E-2</c:v>
                </c:pt>
                <c:pt idx="96">
                  <c:v>8.7527352297592995E-3</c:v>
                </c:pt>
                <c:pt idx="97">
                  <c:v>-6.1652281134401974E-4</c:v>
                </c:pt>
                <c:pt idx="98">
                  <c:v>-6.1199510403916763E-4</c:v>
                </c:pt>
                <c:pt idx="99">
                  <c:v>1.452145214521452E-2</c:v>
                </c:pt>
                <c:pt idx="100">
                  <c:v>4.9937578027465668E-3</c:v>
                </c:pt>
                <c:pt idx="101">
                  <c:v>1.7573696145124721E-2</c:v>
                </c:pt>
                <c:pt idx="102">
                  <c:v>1.360544217687075E-2</c:v>
                </c:pt>
                <c:pt idx="103">
                  <c:v>1.6967706622879039E-2</c:v>
                </c:pt>
                <c:pt idx="104">
                  <c:v>2.777777777777778E-2</c:v>
                </c:pt>
                <c:pt idx="105">
                  <c:v>6.1659192825112103E-3</c:v>
                </c:pt>
                <c:pt idx="106">
                  <c:v>8.3582089552238798E-3</c:v>
                </c:pt>
                <c:pt idx="107">
                  <c:v>1.550868486352357E-2</c:v>
                </c:pt>
                <c:pt idx="108">
                  <c:v>1.5091863517060371E-2</c:v>
                </c:pt>
                <c:pt idx="109">
                  <c:v>1.58296943231441E-2</c:v>
                </c:pt>
                <c:pt idx="110">
                  <c:v>1.175778953556731E-2</c:v>
                </c:pt>
                <c:pt idx="111">
                  <c:v>3.227541689080151E-3</c:v>
                </c:pt>
                <c:pt idx="112">
                  <c:v>2.2714366837024418E-3</c:v>
                </c:pt>
                <c:pt idx="113">
                  <c:v>-1.3633265167007501E-3</c:v>
                </c:pt>
                <c:pt idx="114">
                  <c:v>-1.7720023626698171E-3</c:v>
                </c:pt>
                <c:pt idx="115">
                  <c:v>-7.3126142595978062E-3</c:v>
                </c:pt>
                <c:pt idx="116">
                  <c:v>-9.8473658296405718E-4</c:v>
                </c:pt>
                <c:pt idx="117">
                  <c:v>-5.7925223802001054E-3</c:v>
                </c:pt>
                <c:pt idx="118">
                  <c:v>6.2642369020501137E-3</c:v>
                </c:pt>
                <c:pt idx="119">
                  <c:v>-8.23045267489712E-3</c:v>
                </c:pt>
                <c:pt idx="120">
                  <c:v>-5.274261603375527E-4</c:v>
                </c:pt>
                <c:pt idx="121">
                  <c:v>-1.4536644457904299E-2</c:v>
                </c:pt>
                <c:pt idx="122">
                  <c:v>2.5839793281653748E-3</c:v>
                </c:pt>
                <c:pt idx="123">
                  <c:v>-1.99700449326011E-3</c:v>
                </c:pt>
                <c:pt idx="124">
                  <c:v>-7.926829268292683E-3</c:v>
                </c:pt>
                <c:pt idx="125">
                  <c:v>-9.3366093366093368E-3</c:v>
                </c:pt>
                <c:pt idx="126">
                  <c:v>-4.9109883364027006E-3</c:v>
                </c:pt>
                <c:pt idx="127">
                  <c:v>-2.8103044496487119E-3</c:v>
                </c:pt>
                <c:pt idx="128">
                  <c:v>-6.0150375939849628E-3</c:v>
                </c:pt>
                <c:pt idx="129">
                  <c:v>5.597014925373134E-3</c:v>
                </c:pt>
                <c:pt idx="130">
                  <c:v>-4.22654268808115E-3</c:v>
                </c:pt>
                <c:pt idx="131">
                  <c:v>-1.4025245441795231E-3</c:v>
                </c:pt>
                <c:pt idx="132">
                  <c:v>5.189413596263622E-4</c:v>
                </c:pt>
                <c:pt idx="133">
                  <c:v>-7.855459544383347E-4</c:v>
                </c:pt>
                <c:pt idx="134">
                  <c:v>5.6350238404854792E-3</c:v>
                </c:pt>
                <c:pt idx="135">
                  <c:v>1.2562814070351759E-2</c:v>
                </c:pt>
                <c:pt idx="136">
                  <c:v>2.4258760107816711E-2</c:v>
                </c:pt>
                <c:pt idx="137">
                  <c:v>2.6774847870182559E-2</c:v>
                </c:pt>
                <c:pt idx="138">
                  <c:v>2.506162695152013E-2</c:v>
                </c:pt>
                <c:pt idx="139">
                  <c:v>1.8207954000958312E-2</c:v>
                </c:pt>
                <c:pt idx="140">
                  <c:v>1.407129455909944E-2</c:v>
                </c:pt>
                <c:pt idx="141">
                  <c:v>1.016456921587609E-2</c:v>
                </c:pt>
                <c:pt idx="142">
                  <c:v>9.2592592592592587E-3</c:v>
                </c:pt>
                <c:pt idx="143">
                  <c:v>2.7353689567430031E-2</c:v>
                </c:pt>
                <c:pt idx="144">
                  <c:v>1.7063313875168389E-2</c:v>
                </c:pt>
                <c:pt idx="145">
                  <c:v>1.441190144119014E-2</c:v>
                </c:pt>
                <c:pt idx="146">
                  <c:v>1.814882032667877E-2</c:v>
                </c:pt>
                <c:pt idx="147">
                  <c:v>1.7738359201773839E-2</c:v>
                </c:pt>
                <c:pt idx="148">
                  <c:v>3.3149171270718231E-2</c:v>
                </c:pt>
                <c:pt idx="149">
                  <c:v>8.7660148347943351E-3</c:v>
                </c:pt>
                <c:pt idx="150">
                  <c:v>2.265659706796979E-2</c:v>
                </c:pt>
                <c:pt idx="151">
                  <c:v>3.3216100039077767E-2</c:v>
                </c:pt>
                <c:pt idx="152">
                  <c:v>3.5638297872340428E-2</c:v>
                </c:pt>
                <c:pt idx="153">
                  <c:v>3.411633109619687E-2</c:v>
                </c:pt>
                <c:pt idx="154">
                  <c:v>2.5747508305647839E-2</c:v>
                </c:pt>
                <c:pt idx="155">
                  <c:v>1.6868740115972589E-2</c:v>
                </c:pt>
                <c:pt idx="156">
                  <c:v>4.589261128958238E-3</c:v>
                </c:pt>
                <c:pt idx="157">
                  <c:v>-1.1301989150090419E-2</c:v>
                </c:pt>
                <c:pt idx="158">
                  <c:v>2.8392958546280518E-3</c:v>
                </c:pt>
                <c:pt idx="159">
                  <c:v>-1.9230769230769228E-2</c:v>
                </c:pt>
                <c:pt idx="160">
                  <c:v>-6.5975494816211122E-3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5-4655-9551-F04EDD6C4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82127"/>
        <c:axId val="190981711"/>
      </c:lineChart>
      <c:dateAx>
        <c:axId val="190982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1711"/>
        <c:crosses val="autoZero"/>
        <c:auto val="0"/>
        <c:lblOffset val="100"/>
        <c:baseTimeUnit val="months"/>
        <c:minorUnit val="1"/>
        <c:minorTimeUnit val="years"/>
      </c:dateAx>
      <c:valAx>
        <c:axId val="19098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Net</a:t>
                </a:r>
                <a:r>
                  <a:rPr lang="en-AU" baseline="0"/>
                  <a:t> negativity score (%)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sheet1!$A$2:$A$161</c:f>
              <c:numCache>
                <c:formatCode>m/d/yyyy</c:formatCode>
                <c:ptCount val="160"/>
                <c:pt idx="0">
                  <c:v>38993</c:v>
                </c:pt>
                <c:pt idx="1">
                  <c:v>39028</c:v>
                </c:pt>
                <c:pt idx="2">
                  <c:v>39056</c:v>
                </c:pt>
                <c:pt idx="3">
                  <c:v>39119</c:v>
                </c:pt>
                <c:pt idx="4">
                  <c:v>39147</c:v>
                </c:pt>
                <c:pt idx="5">
                  <c:v>39175</c:v>
                </c:pt>
                <c:pt idx="6">
                  <c:v>39203</c:v>
                </c:pt>
                <c:pt idx="7">
                  <c:v>39238</c:v>
                </c:pt>
                <c:pt idx="8">
                  <c:v>39266</c:v>
                </c:pt>
                <c:pt idx="9">
                  <c:v>39301</c:v>
                </c:pt>
                <c:pt idx="10">
                  <c:v>39329</c:v>
                </c:pt>
                <c:pt idx="11">
                  <c:v>39357</c:v>
                </c:pt>
                <c:pt idx="12">
                  <c:v>39392</c:v>
                </c:pt>
                <c:pt idx="13">
                  <c:v>39420</c:v>
                </c:pt>
                <c:pt idx="14">
                  <c:v>39483</c:v>
                </c:pt>
                <c:pt idx="15">
                  <c:v>39511</c:v>
                </c:pt>
                <c:pt idx="16">
                  <c:v>39539</c:v>
                </c:pt>
                <c:pt idx="17">
                  <c:v>39574</c:v>
                </c:pt>
                <c:pt idx="18">
                  <c:v>39602</c:v>
                </c:pt>
                <c:pt idx="19">
                  <c:v>39630</c:v>
                </c:pt>
                <c:pt idx="20">
                  <c:v>39665</c:v>
                </c:pt>
                <c:pt idx="21">
                  <c:v>39693</c:v>
                </c:pt>
                <c:pt idx="22">
                  <c:v>39728</c:v>
                </c:pt>
                <c:pt idx="23">
                  <c:v>39756</c:v>
                </c:pt>
                <c:pt idx="24">
                  <c:v>39784</c:v>
                </c:pt>
                <c:pt idx="25">
                  <c:v>39847</c:v>
                </c:pt>
                <c:pt idx="26">
                  <c:v>39875</c:v>
                </c:pt>
                <c:pt idx="27">
                  <c:v>39910</c:v>
                </c:pt>
                <c:pt idx="28">
                  <c:v>39938</c:v>
                </c:pt>
                <c:pt idx="29">
                  <c:v>39966</c:v>
                </c:pt>
                <c:pt idx="30">
                  <c:v>40001</c:v>
                </c:pt>
                <c:pt idx="31">
                  <c:v>40029</c:v>
                </c:pt>
                <c:pt idx="32">
                  <c:v>40057</c:v>
                </c:pt>
                <c:pt idx="33">
                  <c:v>40092</c:v>
                </c:pt>
                <c:pt idx="34">
                  <c:v>40120</c:v>
                </c:pt>
                <c:pt idx="35">
                  <c:v>40148</c:v>
                </c:pt>
                <c:pt idx="36">
                  <c:v>40211</c:v>
                </c:pt>
                <c:pt idx="37">
                  <c:v>40239</c:v>
                </c:pt>
                <c:pt idx="38">
                  <c:v>40274</c:v>
                </c:pt>
                <c:pt idx="39">
                  <c:v>40302</c:v>
                </c:pt>
                <c:pt idx="40">
                  <c:v>40330</c:v>
                </c:pt>
                <c:pt idx="41">
                  <c:v>40365</c:v>
                </c:pt>
                <c:pt idx="42">
                  <c:v>40393</c:v>
                </c:pt>
                <c:pt idx="43">
                  <c:v>40428</c:v>
                </c:pt>
                <c:pt idx="44">
                  <c:v>40456</c:v>
                </c:pt>
                <c:pt idx="45">
                  <c:v>40484</c:v>
                </c:pt>
                <c:pt idx="46">
                  <c:v>40519</c:v>
                </c:pt>
                <c:pt idx="47">
                  <c:v>40575</c:v>
                </c:pt>
                <c:pt idx="48">
                  <c:v>40603</c:v>
                </c:pt>
                <c:pt idx="49">
                  <c:v>40638</c:v>
                </c:pt>
                <c:pt idx="50">
                  <c:v>40666</c:v>
                </c:pt>
                <c:pt idx="51">
                  <c:v>40701</c:v>
                </c:pt>
                <c:pt idx="52">
                  <c:v>40729</c:v>
                </c:pt>
                <c:pt idx="53">
                  <c:v>40757</c:v>
                </c:pt>
                <c:pt idx="54">
                  <c:v>40792</c:v>
                </c:pt>
                <c:pt idx="55">
                  <c:v>40820</c:v>
                </c:pt>
                <c:pt idx="56">
                  <c:v>40848</c:v>
                </c:pt>
                <c:pt idx="57">
                  <c:v>40883</c:v>
                </c:pt>
                <c:pt idx="58">
                  <c:v>40946</c:v>
                </c:pt>
                <c:pt idx="59">
                  <c:v>40974</c:v>
                </c:pt>
                <c:pt idx="60">
                  <c:v>41002</c:v>
                </c:pt>
                <c:pt idx="61">
                  <c:v>41030</c:v>
                </c:pt>
                <c:pt idx="62">
                  <c:v>41065</c:v>
                </c:pt>
                <c:pt idx="63">
                  <c:v>41093</c:v>
                </c:pt>
                <c:pt idx="64">
                  <c:v>41128</c:v>
                </c:pt>
                <c:pt idx="65">
                  <c:v>41156</c:v>
                </c:pt>
                <c:pt idx="66">
                  <c:v>41184</c:v>
                </c:pt>
                <c:pt idx="67">
                  <c:v>41219</c:v>
                </c:pt>
                <c:pt idx="68">
                  <c:v>41247</c:v>
                </c:pt>
                <c:pt idx="69">
                  <c:v>41310</c:v>
                </c:pt>
                <c:pt idx="70">
                  <c:v>41338</c:v>
                </c:pt>
                <c:pt idx="71">
                  <c:v>41366</c:v>
                </c:pt>
                <c:pt idx="72">
                  <c:v>41401</c:v>
                </c:pt>
                <c:pt idx="73">
                  <c:v>41429</c:v>
                </c:pt>
                <c:pt idx="74">
                  <c:v>41457</c:v>
                </c:pt>
                <c:pt idx="75">
                  <c:v>41492</c:v>
                </c:pt>
                <c:pt idx="76">
                  <c:v>41520</c:v>
                </c:pt>
                <c:pt idx="77">
                  <c:v>41548</c:v>
                </c:pt>
                <c:pt idx="78">
                  <c:v>41583</c:v>
                </c:pt>
                <c:pt idx="79">
                  <c:v>41611</c:v>
                </c:pt>
                <c:pt idx="80">
                  <c:v>41674</c:v>
                </c:pt>
                <c:pt idx="81">
                  <c:v>41702</c:v>
                </c:pt>
                <c:pt idx="82">
                  <c:v>41730</c:v>
                </c:pt>
                <c:pt idx="83">
                  <c:v>41765</c:v>
                </c:pt>
                <c:pt idx="84">
                  <c:v>41793</c:v>
                </c:pt>
                <c:pt idx="85">
                  <c:v>41821</c:v>
                </c:pt>
                <c:pt idx="86">
                  <c:v>41856</c:v>
                </c:pt>
                <c:pt idx="87">
                  <c:v>41884</c:v>
                </c:pt>
                <c:pt idx="88">
                  <c:v>41919</c:v>
                </c:pt>
                <c:pt idx="89">
                  <c:v>41947</c:v>
                </c:pt>
                <c:pt idx="90">
                  <c:v>41975</c:v>
                </c:pt>
                <c:pt idx="91">
                  <c:v>42038</c:v>
                </c:pt>
                <c:pt idx="92">
                  <c:v>42066</c:v>
                </c:pt>
                <c:pt idx="93">
                  <c:v>42101</c:v>
                </c:pt>
                <c:pt idx="94">
                  <c:v>42129</c:v>
                </c:pt>
                <c:pt idx="95">
                  <c:v>42157</c:v>
                </c:pt>
                <c:pt idx="96">
                  <c:v>42192</c:v>
                </c:pt>
                <c:pt idx="97">
                  <c:v>42220</c:v>
                </c:pt>
                <c:pt idx="98">
                  <c:v>42248</c:v>
                </c:pt>
                <c:pt idx="99">
                  <c:v>42283</c:v>
                </c:pt>
                <c:pt idx="100">
                  <c:v>42311</c:v>
                </c:pt>
                <c:pt idx="101">
                  <c:v>42339</c:v>
                </c:pt>
                <c:pt idx="102">
                  <c:v>42402</c:v>
                </c:pt>
                <c:pt idx="103">
                  <c:v>42430</c:v>
                </c:pt>
                <c:pt idx="104">
                  <c:v>42465</c:v>
                </c:pt>
                <c:pt idx="105">
                  <c:v>42493</c:v>
                </c:pt>
                <c:pt idx="106">
                  <c:v>42528</c:v>
                </c:pt>
                <c:pt idx="107">
                  <c:v>42556</c:v>
                </c:pt>
                <c:pt idx="108">
                  <c:v>42584</c:v>
                </c:pt>
                <c:pt idx="109">
                  <c:v>42619</c:v>
                </c:pt>
                <c:pt idx="110">
                  <c:v>42647</c:v>
                </c:pt>
                <c:pt idx="111">
                  <c:v>42675</c:v>
                </c:pt>
                <c:pt idx="112">
                  <c:v>42710</c:v>
                </c:pt>
                <c:pt idx="113">
                  <c:v>42773</c:v>
                </c:pt>
                <c:pt idx="114">
                  <c:v>42801</c:v>
                </c:pt>
                <c:pt idx="115">
                  <c:v>42829</c:v>
                </c:pt>
                <c:pt idx="116">
                  <c:v>42857</c:v>
                </c:pt>
                <c:pt idx="117">
                  <c:v>42892</c:v>
                </c:pt>
                <c:pt idx="118">
                  <c:v>42920</c:v>
                </c:pt>
                <c:pt idx="119">
                  <c:v>42948</c:v>
                </c:pt>
                <c:pt idx="120">
                  <c:v>42983</c:v>
                </c:pt>
                <c:pt idx="121">
                  <c:v>43011</c:v>
                </c:pt>
                <c:pt idx="122">
                  <c:v>43046</c:v>
                </c:pt>
                <c:pt idx="123">
                  <c:v>43074</c:v>
                </c:pt>
                <c:pt idx="124">
                  <c:v>43137</c:v>
                </c:pt>
                <c:pt idx="125">
                  <c:v>43165</c:v>
                </c:pt>
                <c:pt idx="126">
                  <c:v>43193</c:v>
                </c:pt>
                <c:pt idx="127">
                  <c:v>43221</c:v>
                </c:pt>
                <c:pt idx="128">
                  <c:v>43256</c:v>
                </c:pt>
                <c:pt idx="129">
                  <c:v>43284</c:v>
                </c:pt>
                <c:pt idx="130">
                  <c:v>43319</c:v>
                </c:pt>
                <c:pt idx="131">
                  <c:v>43347</c:v>
                </c:pt>
                <c:pt idx="132">
                  <c:v>43375</c:v>
                </c:pt>
                <c:pt idx="133">
                  <c:v>43410</c:v>
                </c:pt>
                <c:pt idx="134">
                  <c:v>43438</c:v>
                </c:pt>
                <c:pt idx="135">
                  <c:v>43501</c:v>
                </c:pt>
                <c:pt idx="136">
                  <c:v>43529</c:v>
                </c:pt>
                <c:pt idx="137">
                  <c:v>43557</c:v>
                </c:pt>
                <c:pt idx="138">
                  <c:v>43592</c:v>
                </c:pt>
                <c:pt idx="139">
                  <c:v>43620</c:v>
                </c:pt>
                <c:pt idx="140">
                  <c:v>43648</c:v>
                </c:pt>
                <c:pt idx="141">
                  <c:v>43683</c:v>
                </c:pt>
                <c:pt idx="142">
                  <c:v>43711</c:v>
                </c:pt>
                <c:pt idx="143">
                  <c:v>43739</c:v>
                </c:pt>
                <c:pt idx="144">
                  <c:v>43774</c:v>
                </c:pt>
                <c:pt idx="145">
                  <c:v>43802</c:v>
                </c:pt>
                <c:pt idx="146">
                  <c:v>43865</c:v>
                </c:pt>
                <c:pt idx="147">
                  <c:v>43893</c:v>
                </c:pt>
                <c:pt idx="148">
                  <c:v>43908</c:v>
                </c:pt>
                <c:pt idx="149">
                  <c:v>43928</c:v>
                </c:pt>
                <c:pt idx="150">
                  <c:v>43956</c:v>
                </c:pt>
                <c:pt idx="151">
                  <c:v>43984</c:v>
                </c:pt>
                <c:pt idx="152">
                  <c:v>44019</c:v>
                </c:pt>
                <c:pt idx="153">
                  <c:v>44047</c:v>
                </c:pt>
                <c:pt idx="154">
                  <c:v>44075</c:v>
                </c:pt>
                <c:pt idx="155">
                  <c:v>44110</c:v>
                </c:pt>
                <c:pt idx="156">
                  <c:v>44138</c:v>
                </c:pt>
                <c:pt idx="157">
                  <c:v>44166</c:v>
                </c:pt>
                <c:pt idx="158">
                  <c:v>44229</c:v>
                </c:pt>
                <c:pt idx="159">
                  <c:v>44257</c:v>
                </c:pt>
              </c:numCache>
            </c:numRef>
          </c:cat>
          <c:val>
            <c:numRef>
              <c:f>sheet1!$H$2:$H$161</c:f>
              <c:numCache>
                <c:formatCode>0%</c:formatCode>
                <c:ptCount val="160"/>
                <c:pt idx="0">
                  <c:v>-1.5995260663507111E-2</c:v>
                </c:pt>
                <c:pt idx="1">
                  <c:v>-1.7137096774193551E-2</c:v>
                </c:pt>
                <c:pt idx="2">
                  <c:v>-2.4421593830334189E-2</c:v>
                </c:pt>
                <c:pt idx="3">
                  <c:v>-1.434809731752963E-2</c:v>
                </c:pt>
                <c:pt idx="4">
                  <c:v>-2.602739726027397E-2</c:v>
                </c:pt>
                <c:pt idx="5">
                  <c:v>-6.7618332081142004E-3</c:v>
                </c:pt>
                <c:pt idx="6">
                  <c:v>-1.328021248339973E-2</c:v>
                </c:pt>
                <c:pt idx="7">
                  <c:v>2.0449897750511249E-3</c:v>
                </c:pt>
                <c:pt idx="8">
                  <c:v>-3.3314825097168241E-3</c:v>
                </c:pt>
                <c:pt idx="9">
                  <c:v>-1.819284414796847E-2</c:v>
                </c:pt>
                <c:pt idx="10">
                  <c:v>-1.5889830508474579E-2</c:v>
                </c:pt>
                <c:pt idx="11">
                  <c:v>-1.5033072760072159E-2</c:v>
                </c:pt>
                <c:pt idx="12">
                  <c:v>-4.3183220234423196E-3</c:v>
                </c:pt>
                <c:pt idx="13">
                  <c:v>-1.864640883977901E-2</c:v>
                </c:pt>
                <c:pt idx="14">
                  <c:v>-1.112877583465819E-2</c:v>
                </c:pt>
                <c:pt idx="15">
                  <c:v>-4.5454545454545452E-3</c:v>
                </c:pt>
                <c:pt idx="16">
                  <c:v>-1.5374759769378601E-2</c:v>
                </c:pt>
                <c:pt idx="17">
                  <c:v>-2.3060796645702309E-2</c:v>
                </c:pt>
                <c:pt idx="18">
                  <c:v>-1.1371712864250179E-2</c:v>
                </c:pt>
                <c:pt idx="19">
                  <c:v>-3.7414965986394558E-2</c:v>
                </c:pt>
                <c:pt idx="20">
                  <c:v>-4.8192771084337352E-2</c:v>
                </c:pt>
                <c:pt idx="21">
                  <c:v>-2.4492234169653529E-2</c:v>
                </c:pt>
                <c:pt idx="22">
                  <c:v>-5.0267379679144387E-2</c:v>
                </c:pt>
                <c:pt idx="23">
                  <c:v>-3.9027149321266968E-2</c:v>
                </c:pt>
                <c:pt idx="24">
                  <c:v>-2.6875E-2</c:v>
                </c:pt>
                <c:pt idx="25">
                  <c:v>-3.3760186263096632E-2</c:v>
                </c:pt>
                <c:pt idx="26">
                  <c:v>-2.9615626969124131E-2</c:v>
                </c:pt>
                <c:pt idx="27">
                  <c:v>-2.001539645881447E-2</c:v>
                </c:pt>
                <c:pt idx="28">
                  <c:v>-9.5969289827255271E-3</c:v>
                </c:pt>
                <c:pt idx="29">
                  <c:v>-1.2244897959183669E-2</c:v>
                </c:pt>
                <c:pt idx="30">
                  <c:v>1.015228426395939E-2</c:v>
                </c:pt>
                <c:pt idx="31">
                  <c:v>1.163757273482959E-2</c:v>
                </c:pt>
                <c:pt idx="32">
                  <c:v>4.7912388774811769E-3</c:v>
                </c:pt>
                <c:pt idx="33">
                  <c:v>-6.4808813998703816E-3</c:v>
                </c:pt>
                <c:pt idx="34">
                  <c:v>0</c:v>
                </c:pt>
                <c:pt idx="35">
                  <c:v>2.167630057803468E-3</c:v>
                </c:pt>
                <c:pt idx="36">
                  <c:v>-6.5217391304347823E-3</c:v>
                </c:pt>
                <c:pt idx="37">
                  <c:v>-1.3764624913971089E-3</c:v>
                </c:pt>
                <c:pt idx="38">
                  <c:v>9.8792535675082324E-3</c:v>
                </c:pt>
                <c:pt idx="39">
                  <c:v>-4.5045045045045036E-3</c:v>
                </c:pt>
                <c:pt idx="40">
                  <c:v>-1.698670605612999E-2</c:v>
                </c:pt>
                <c:pt idx="41">
                  <c:v>-1.2738853503184711E-2</c:v>
                </c:pt>
                <c:pt idx="42">
                  <c:v>-3.7854889589905359E-3</c:v>
                </c:pt>
                <c:pt idx="43">
                  <c:v>3.9447731755424074E-3</c:v>
                </c:pt>
                <c:pt idx="44">
                  <c:v>-6.8352699931647299E-3</c:v>
                </c:pt>
                <c:pt idx="45">
                  <c:v>-6.1842918985776133E-4</c:v>
                </c:pt>
                <c:pt idx="46">
                  <c:v>4.1493775933609959E-3</c:v>
                </c:pt>
                <c:pt idx="47">
                  <c:v>-6.4184852374839533E-4</c:v>
                </c:pt>
                <c:pt idx="48">
                  <c:v>-5.0983248361252727E-3</c:v>
                </c:pt>
                <c:pt idx="49">
                  <c:v>-3.4572169403630079E-3</c:v>
                </c:pt>
                <c:pt idx="50">
                  <c:v>-1.9973368841544612E-3</c:v>
                </c:pt>
                <c:pt idx="51">
                  <c:v>-1.6178736517719571E-2</c:v>
                </c:pt>
                <c:pt idx="52">
                  <c:v>-1.536098310291859E-2</c:v>
                </c:pt>
                <c:pt idx="53">
                  <c:v>-1.775872627066748E-2</c:v>
                </c:pt>
                <c:pt idx="54">
                  <c:v>-1.918976545842218E-2</c:v>
                </c:pt>
                <c:pt idx="55">
                  <c:v>-1.54320987654321E-2</c:v>
                </c:pt>
                <c:pt idx="56">
                  <c:v>-3.5545023696682458E-3</c:v>
                </c:pt>
                <c:pt idx="57">
                  <c:v>-1.8271257905832752E-2</c:v>
                </c:pt>
                <c:pt idx="58">
                  <c:v>0</c:v>
                </c:pt>
                <c:pt idx="59">
                  <c:v>-1.6949152542372881E-2</c:v>
                </c:pt>
                <c:pt idx="60">
                  <c:v>-1.60427807486631E-2</c:v>
                </c:pt>
                <c:pt idx="61">
                  <c:v>-2.2079772079772079E-2</c:v>
                </c:pt>
                <c:pt idx="62">
                  <c:v>-3.4965034965034968E-2</c:v>
                </c:pt>
                <c:pt idx="63">
                  <c:v>-1.1874469889737071E-2</c:v>
                </c:pt>
                <c:pt idx="64">
                  <c:v>-2.355858648481091E-2</c:v>
                </c:pt>
                <c:pt idx="65">
                  <c:v>-2.1864951768488749E-2</c:v>
                </c:pt>
                <c:pt idx="66">
                  <c:v>-1.506740681998414E-2</c:v>
                </c:pt>
                <c:pt idx="67">
                  <c:v>0</c:v>
                </c:pt>
                <c:pt idx="68">
                  <c:v>-1.4672686230248311E-2</c:v>
                </c:pt>
                <c:pt idx="69">
                  <c:v>1.39178844815588E-3</c:v>
                </c:pt>
                <c:pt idx="70">
                  <c:v>1.502629601803156E-3</c:v>
                </c:pt>
                <c:pt idx="71">
                  <c:v>-2.6642984014209588E-3</c:v>
                </c:pt>
                <c:pt idx="72">
                  <c:v>1.407459535538353E-3</c:v>
                </c:pt>
                <c:pt idx="73">
                  <c:v>-1.223491027732463E-2</c:v>
                </c:pt>
                <c:pt idx="74">
                  <c:v>-1.8819503849443971E-2</c:v>
                </c:pt>
                <c:pt idx="75">
                  <c:v>-1.292407108239095E-2</c:v>
                </c:pt>
                <c:pt idx="76">
                  <c:v>-2.1723388848660392E-3</c:v>
                </c:pt>
                <c:pt idx="77">
                  <c:v>8.5959885386819486E-3</c:v>
                </c:pt>
                <c:pt idx="78">
                  <c:v>-9.2236740968485772E-3</c:v>
                </c:pt>
                <c:pt idx="79">
                  <c:v>4.2122999157540014E-3</c:v>
                </c:pt>
                <c:pt idx="80">
                  <c:v>7.2727272727272727E-3</c:v>
                </c:pt>
                <c:pt idx="81">
                  <c:v>-1.295896328293736E-2</c:v>
                </c:pt>
                <c:pt idx="82">
                  <c:v>-5.008347245409015E-3</c:v>
                </c:pt>
                <c:pt idx="83">
                  <c:v>-6.1871616395978348E-3</c:v>
                </c:pt>
                <c:pt idx="84">
                  <c:v>-8.6355785837651123E-3</c:v>
                </c:pt>
                <c:pt idx="85">
                  <c:v>-1.6628873771730911E-2</c:v>
                </c:pt>
                <c:pt idx="86">
                  <c:v>-1.122019635343618E-2</c:v>
                </c:pt>
                <c:pt idx="87">
                  <c:v>-8.6887835703001581E-3</c:v>
                </c:pt>
                <c:pt idx="88">
                  <c:v>-1.461736887360275E-2</c:v>
                </c:pt>
                <c:pt idx="89">
                  <c:v>-1.437371663244353E-2</c:v>
                </c:pt>
                <c:pt idx="90">
                  <c:v>-1.5966386554621851E-2</c:v>
                </c:pt>
                <c:pt idx="91">
                  <c:v>-9.8265895953757228E-3</c:v>
                </c:pt>
                <c:pt idx="92">
                  <c:v>0</c:v>
                </c:pt>
                <c:pt idx="93">
                  <c:v>-1.396276595744681E-2</c:v>
                </c:pt>
                <c:pt idx="94">
                  <c:v>-1.414514145141451E-2</c:v>
                </c:pt>
                <c:pt idx="95">
                  <c:v>-8.7527352297592995E-3</c:v>
                </c:pt>
                <c:pt idx="96">
                  <c:v>6.1652281134401974E-4</c:v>
                </c:pt>
                <c:pt idx="97">
                  <c:v>6.1199510403916763E-4</c:v>
                </c:pt>
                <c:pt idx="98">
                  <c:v>-1.452145214521452E-2</c:v>
                </c:pt>
                <c:pt idx="99">
                  <c:v>-4.9937578027465668E-3</c:v>
                </c:pt>
                <c:pt idx="100">
                  <c:v>-1.7573696145124721E-2</c:v>
                </c:pt>
                <c:pt idx="101">
                  <c:v>-1.360544217687075E-2</c:v>
                </c:pt>
                <c:pt idx="102">
                  <c:v>-1.6967706622879039E-2</c:v>
                </c:pt>
                <c:pt idx="103">
                  <c:v>-2.777777777777778E-2</c:v>
                </c:pt>
                <c:pt idx="104">
                  <c:v>-6.1659192825112103E-3</c:v>
                </c:pt>
                <c:pt idx="105">
                  <c:v>-8.3582089552238798E-3</c:v>
                </c:pt>
                <c:pt idx="106">
                  <c:v>-1.550868486352357E-2</c:v>
                </c:pt>
                <c:pt idx="107">
                  <c:v>-1.5091863517060371E-2</c:v>
                </c:pt>
                <c:pt idx="108">
                  <c:v>-1.58296943231441E-2</c:v>
                </c:pt>
                <c:pt idx="109">
                  <c:v>-1.175778953556731E-2</c:v>
                </c:pt>
                <c:pt idx="110">
                  <c:v>-3.227541689080151E-3</c:v>
                </c:pt>
                <c:pt idx="111">
                  <c:v>-2.2714366837024418E-3</c:v>
                </c:pt>
                <c:pt idx="112">
                  <c:v>1.3633265167007501E-3</c:v>
                </c:pt>
                <c:pt idx="113">
                  <c:v>1.7720023626698171E-3</c:v>
                </c:pt>
                <c:pt idx="114">
                  <c:v>7.3126142595978062E-3</c:v>
                </c:pt>
                <c:pt idx="115">
                  <c:v>9.8473658296405718E-4</c:v>
                </c:pt>
                <c:pt idx="116">
                  <c:v>5.7925223802001054E-3</c:v>
                </c:pt>
                <c:pt idx="117">
                  <c:v>-6.2642369020501137E-3</c:v>
                </c:pt>
                <c:pt idx="118">
                  <c:v>8.23045267489712E-3</c:v>
                </c:pt>
                <c:pt idx="119">
                  <c:v>5.274261603375527E-4</c:v>
                </c:pt>
                <c:pt idx="120">
                  <c:v>1.4536644457904299E-2</c:v>
                </c:pt>
                <c:pt idx="121">
                  <c:v>-2.5839793281653748E-3</c:v>
                </c:pt>
                <c:pt idx="122">
                  <c:v>1.99700449326011E-3</c:v>
                </c:pt>
                <c:pt idx="123">
                  <c:v>7.926829268292683E-3</c:v>
                </c:pt>
                <c:pt idx="124">
                  <c:v>9.3366093366093368E-3</c:v>
                </c:pt>
                <c:pt idx="125">
                  <c:v>4.9109883364027006E-3</c:v>
                </c:pt>
                <c:pt idx="126">
                  <c:v>2.8103044496487119E-3</c:v>
                </c:pt>
                <c:pt idx="127">
                  <c:v>6.0150375939849628E-3</c:v>
                </c:pt>
                <c:pt idx="128">
                  <c:v>-5.597014925373134E-3</c:v>
                </c:pt>
                <c:pt idx="129">
                  <c:v>4.22654268808115E-3</c:v>
                </c:pt>
                <c:pt idx="130">
                  <c:v>1.4025245441795231E-3</c:v>
                </c:pt>
                <c:pt idx="131">
                  <c:v>-5.189413596263622E-4</c:v>
                </c:pt>
                <c:pt idx="132">
                  <c:v>7.855459544383347E-4</c:v>
                </c:pt>
                <c:pt idx="133">
                  <c:v>-5.6350238404854792E-3</c:v>
                </c:pt>
                <c:pt idx="134">
                  <c:v>-1.2562814070351759E-2</c:v>
                </c:pt>
                <c:pt idx="135">
                  <c:v>-2.4258760107816711E-2</c:v>
                </c:pt>
                <c:pt idx="136">
                  <c:v>-2.6774847870182559E-2</c:v>
                </c:pt>
                <c:pt idx="137">
                  <c:v>-2.506162695152013E-2</c:v>
                </c:pt>
                <c:pt idx="138">
                  <c:v>-1.8207954000958312E-2</c:v>
                </c:pt>
                <c:pt idx="139">
                  <c:v>-1.407129455909944E-2</c:v>
                </c:pt>
                <c:pt idx="140">
                  <c:v>-1.016456921587609E-2</c:v>
                </c:pt>
                <c:pt idx="141">
                  <c:v>-9.2592592592592587E-3</c:v>
                </c:pt>
                <c:pt idx="142">
                  <c:v>-2.7353689567430031E-2</c:v>
                </c:pt>
                <c:pt idx="143">
                  <c:v>-1.7063313875168389E-2</c:v>
                </c:pt>
                <c:pt idx="144">
                  <c:v>-1.441190144119014E-2</c:v>
                </c:pt>
                <c:pt idx="145">
                  <c:v>-1.814882032667877E-2</c:v>
                </c:pt>
                <c:pt idx="146">
                  <c:v>-1.7738359201773839E-2</c:v>
                </c:pt>
                <c:pt idx="147">
                  <c:v>-3.3149171270718231E-2</c:v>
                </c:pt>
                <c:pt idx="148">
                  <c:v>-8.7660148347943351E-3</c:v>
                </c:pt>
                <c:pt idx="149">
                  <c:v>-2.265659706796979E-2</c:v>
                </c:pt>
                <c:pt idx="150">
                  <c:v>-3.3216100039077767E-2</c:v>
                </c:pt>
                <c:pt idx="151">
                  <c:v>-3.5638297872340428E-2</c:v>
                </c:pt>
                <c:pt idx="152">
                  <c:v>-3.411633109619687E-2</c:v>
                </c:pt>
                <c:pt idx="153">
                  <c:v>-2.5747508305647839E-2</c:v>
                </c:pt>
                <c:pt idx="154">
                  <c:v>-1.6868740115972589E-2</c:v>
                </c:pt>
                <c:pt idx="155">
                  <c:v>-4.589261128958238E-3</c:v>
                </c:pt>
                <c:pt idx="156">
                  <c:v>1.1301989150090419E-2</c:v>
                </c:pt>
                <c:pt idx="157">
                  <c:v>-2.8392958546280518E-3</c:v>
                </c:pt>
                <c:pt idx="158">
                  <c:v>1.9230769230769228E-2</c:v>
                </c:pt>
                <c:pt idx="159">
                  <c:v>6.5975494816211122E-3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8-4700-ADC2-D41531C8C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82127"/>
        <c:axId val="190981711"/>
      </c:lineChart>
      <c:dateAx>
        <c:axId val="190982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1711"/>
        <c:crosses val="autoZero"/>
        <c:auto val="0"/>
        <c:lblOffset val="100"/>
        <c:baseTimeUnit val="months"/>
        <c:minorUnit val="1"/>
        <c:minorTimeUnit val="years"/>
      </c:dateAx>
      <c:valAx>
        <c:axId val="19098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Net</a:t>
                </a:r>
                <a:r>
                  <a:rPr lang="en-AU" baseline="0"/>
                  <a:t> negativity score (%)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163286</xdr:colOff>
      <xdr:row>2</xdr:row>
      <xdr:rowOff>58509</xdr:rowOff>
    </xdr:from>
    <xdr:to>
      <xdr:col>24</xdr:col>
      <xdr:colOff>247649</xdr:colOff>
      <xdr:row>20</xdr:row>
      <xdr:rowOff>27215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ECFCE4-6DEA-4DB3-8DEF-58C84576D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471714</xdr:colOff>
      <xdr:row>21</xdr:row>
      <xdr:rowOff>54428</xdr:rowOff>
    </xdr:from>
    <xdr:to>
      <xdr:col>23</xdr:col>
      <xdr:colOff>556078</xdr:colOff>
      <xdr:row>39</xdr:row>
      <xdr:rowOff>23134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94DCBE-35A7-4A1D-A20C-FB5E33F8D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528876</xdr:colOff>
      <xdr:row>40</xdr:row>
      <xdr:rowOff>111126</xdr:rowOff>
    </xdr:from>
    <xdr:to>
      <xdr:col>24</xdr:col>
      <xdr:colOff>33494</xdr:colOff>
      <xdr:row>64</xdr:row>
      <xdr:rowOff>79376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B1F412-659C-430A-AFC5-F3FEF225C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04626" y="7731126"/>
          <a:ext cx="4933868" cy="4540250"/>
        </a:xfrm>
        <a:prstGeom prst="rect">
          <a:avLst/>
        </a:prstGeom>
      </xdr:spPr>
    </xdr:pic>
    <xdr:clientData/>
  </xdr:twoCellAnchor>
  <xdr:twoCellAnchor editAs="oneCell">
    <xdr:from>
      <xdr:col>16</xdr:col>
      <xdr:colOff>176016</xdr:colOff>
      <xdr:row>68</xdr:row>
      <xdr:rowOff>63500</xdr:rowOff>
    </xdr:from>
    <xdr:to>
      <xdr:col>24</xdr:col>
      <xdr:colOff>472107</xdr:colOff>
      <xdr:row>92</xdr:row>
      <xdr:rowOff>21369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CD222D-1EA7-4037-8158-61F44F0E8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55016" y="13017500"/>
          <a:ext cx="5122091" cy="4529869"/>
        </a:xfrm>
        <a:prstGeom prst="rect">
          <a:avLst/>
        </a:prstGeom>
      </xdr:spPr>
    </xdr:pic>
    <xdr:clientData/>
  </xdr:twoCellAnchor>
  <xdr:twoCellAnchor editAs="oneCell">
    <xdr:from>
      <xdr:col>28</xdr:col>
      <xdr:colOff>396875</xdr:colOff>
      <xdr:row>4</xdr:row>
      <xdr:rowOff>127000</xdr:rowOff>
    </xdr:from>
    <xdr:to>
      <xdr:col>41</xdr:col>
      <xdr:colOff>411768</xdr:colOff>
      <xdr:row>31</xdr:row>
      <xdr:rowOff>88262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E3D5336-3311-4016-ABF8-784A22B32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414875" y="889000"/>
          <a:ext cx="7857143" cy="51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61"/>
  <sheetViews>
    <sheetView tabSelected="1" zoomScale="115" zoomScaleNormal="115" workbookViewId="0">
      <selection activeCell="L8" sqref="L8"/>
    </sheetView>
  </sheetViews>
  <sheetFormatPr defaultRowHeight="14.5" x14ac:dyDescent="0.35"/>
  <cols>
    <col min="1" max="1" width="15.1796875" style="3" customWidth="1"/>
    <col min="6" max="6" width="8.7265625" customWidth="1"/>
  </cols>
  <sheetData>
    <row r="1" spans="1:31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5" t="s">
        <v>6</v>
      </c>
      <c r="I1" s="9" t="s">
        <v>24</v>
      </c>
      <c r="J1" s="9" t="s">
        <v>25</v>
      </c>
    </row>
    <row r="2" spans="1:31" x14ac:dyDescent="0.35">
      <c r="A2" s="3">
        <v>38993</v>
      </c>
      <c r="B2">
        <v>73</v>
      </c>
      <c r="C2">
        <v>46</v>
      </c>
      <c r="D2">
        <v>27</v>
      </c>
      <c r="E2">
        <v>1687</v>
      </c>
      <c r="F2">
        <v>1.5995260663507111E-2</v>
      </c>
      <c r="G2" s="4">
        <f>F2</f>
        <v>1.5995260663507111E-2</v>
      </c>
      <c r="H2" s="4">
        <f>G2*-1</f>
        <v>-1.5995260663507111E-2</v>
      </c>
      <c r="I2">
        <v>1</v>
      </c>
      <c r="J2">
        <v>0</v>
      </c>
    </row>
    <row r="3" spans="1:31" x14ac:dyDescent="0.35">
      <c r="A3" s="3">
        <v>39028</v>
      </c>
      <c r="B3">
        <v>84</v>
      </c>
      <c r="C3">
        <v>50</v>
      </c>
      <c r="D3">
        <v>34</v>
      </c>
      <c r="E3">
        <v>1983</v>
      </c>
      <c r="F3">
        <v>1.7137096774193551E-2</v>
      </c>
      <c r="G3" s="4">
        <f t="shared" ref="G3:G66" si="0">F3</f>
        <v>1.7137096774193551E-2</v>
      </c>
      <c r="H3" s="4">
        <f t="shared" ref="H3:H66" si="1">G3*-1</f>
        <v>-1.7137096774193551E-2</v>
      </c>
      <c r="I3">
        <v>1</v>
      </c>
      <c r="J3">
        <v>0</v>
      </c>
      <c r="AE3" t="s">
        <v>8</v>
      </c>
    </row>
    <row r="4" spans="1:31" x14ac:dyDescent="0.35">
      <c r="A4" s="3">
        <v>39056</v>
      </c>
      <c r="B4">
        <v>78</v>
      </c>
      <c r="C4">
        <v>40</v>
      </c>
      <c r="D4">
        <v>38</v>
      </c>
      <c r="E4">
        <v>1555</v>
      </c>
      <c r="F4">
        <v>2.4421593830334189E-2</v>
      </c>
      <c r="G4" s="4">
        <f t="shared" si="0"/>
        <v>2.4421593830334189E-2</v>
      </c>
      <c r="H4" s="4">
        <f t="shared" si="1"/>
        <v>-2.4421593830334189E-2</v>
      </c>
      <c r="I4">
        <v>1</v>
      </c>
      <c r="J4">
        <v>0</v>
      </c>
    </row>
    <row r="5" spans="1:31" x14ac:dyDescent="0.35">
      <c r="A5" s="3">
        <v>39119</v>
      </c>
      <c r="B5">
        <v>74</v>
      </c>
      <c r="C5">
        <v>51</v>
      </c>
      <c r="D5">
        <v>23</v>
      </c>
      <c r="E5">
        <v>1602</v>
      </c>
      <c r="F5">
        <v>1.434809731752963E-2</v>
      </c>
      <c r="G5" s="4">
        <f t="shared" si="0"/>
        <v>1.434809731752963E-2</v>
      </c>
      <c r="H5" s="4">
        <f t="shared" si="1"/>
        <v>-1.434809731752963E-2</v>
      </c>
      <c r="I5">
        <v>1</v>
      </c>
      <c r="J5">
        <v>0</v>
      </c>
    </row>
    <row r="6" spans="1:31" x14ac:dyDescent="0.35">
      <c r="A6" s="3">
        <v>39147</v>
      </c>
      <c r="B6">
        <v>77</v>
      </c>
      <c r="C6">
        <v>39</v>
      </c>
      <c r="D6">
        <v>38</v>
      </c>
      <c r="E6">
        <v>1459</v>
      </c>
      <c r="F6">
        <v>2.602739726027397E-2</v>
      </c>
      <c r="G6" s="4">
        <f t="shared" si="0"/>
        <v>2.602739726027397E-2</v>
      </c>
      <c r="H6" s="4">
        <f t="shared" si="1"/>
        <v>-2.602739726027397E-2</v>
      </c>
      <c r="I6">
        <v>1</v>
      </c>
      <c r="J6">
        <v>0</v>
      </c>
    </row>
    <row r="7" spans="1:31" x14ac:dyDescent="0.35">
      <c r="A7" s="3">
        <v>39175</v>
      </c>
      <c r="B7">
        <v>57</v>
      </c>
      <c r="C7">
        <v>48</v>
      </c>
      <c r="D7">
        <v>9</v>
      </c>
      <c r="E7">
        <v>1330</v>
      </c>
      <c r="F7">
        <v>6.7618332081142004E-3</v>
      </c>
      <c r="G7" s="4">
        <f t="shared" si="0"/>
        <v>6.7618332081142004E-3</v>
      </c>
      <c r="H7" s="4">
        <f t="shared" si="1"/>
        <v>-6.7618332081142004E-3</v>
      </c>
      <c r="I7">
        <v>1</v>
      </c>
      <c r="J7">
        <v>0</v>
      </c>
    </row>
    <row r="8" spans="1:31" x14ac:dyDescent="0.35">
      <c r="A8" s="3">
        <v>39203</v>
      </c>
      <c r="B8">
        <v>61</v>
      </c>
      <c r="C8">
        <v>41</v>
      </c>
      <c r="D8">
        <v>20</v>
      </c>
      <c r="E8">
        <v>1505</v>
      </c>
      <c r="F8">
        <v>1.328021248339973E-2</v>
      </c>
      <c r="G8" s="4">
        <f t="shared" si="0"/>
        <v>1.328021248339973E-2</v>
      </c>
      <c r="H8" s="4">
        <f t="shared" si="1"/>
        <v>-1.328021248339973E-2</v>
      </c>
      <c r="I8">
        <v>1</v>
      </c>
      <c r="J8">
        <v>0</v>
      </c>
    </row>
    <row r="9" spans="1:31" x14ac:dyDescent="0.35">
      <c r="A9" s="3">
        <v>39238</v>
      </c>
      <c r="B9">
        <v>47</v>
      </c>
      <c r="C9">
        <v>50</v>
      </c>
      <c r="D9">
        <v>-3</v>
      </c>
      <c r="E9">
        <v>1466</v>
      </c>
      <c r="F9">
        <v>-2.0449897750511249E-3</v>
      </c>
      <c r="G9" s="4">
        <f t="shared" si="0"/>
        <v>-2.0449897750511249E-3</v>
      </c>
      <c r="H9" s="4">
        <f t="shared" si="1"/>
        <v>2.0449897750511249E-3</v>
      </c>
      <c r="I9">
        <v>1</v>
      </c>
      <c r="J9">
        <v>0</v>
      </c>
    </row>
    <row r="10" spans="1:31" x14ac:dyDescent="0.35">
      <c r="A10" s="3">
        <v>39266</v>
      </c>
      <c r="B10">
        <v>67</v>
      </c>
      <c r="C10">
        <v>61</v>
      </c>
      <c r="D10">
        <v>6</v>
      </c>
      <c r="E10">
        <v>1800</v>
      </c>
      <c r="F10">
        <v>3.3314825097168241E-3</v>
      </c>
      <c r="G10" s="4">
        <f t="shared" si="0"/>
        <v>3.3314825097168241E-3</v>
      </c>
      <c r="H10" s="4">
        <f t="shared" si="1"/>
        <v>-3.3314825097168241E-3</v>
      </c>
      <c r="I10">
        <v>1</v>
      </c>
      <c r="J10">
        <v>0</v>
      </c>
    </row>
    <row r="11" spans="1:31" x14ac:dyDescent="0.35">
      <c r="A11" s="3">
        <v>39301</v>
      </c>
      <c r="B11">
        <v>80</v>
      </c>
      <c r="C11">
        <v>50</v>
      </c>
      <c r="D11">
        <v>30</v>
      </c>
      <c r="E11">
        <v>1648</v>
      </c>
      <c r="F11">
        <v>1.819284414796847E-2</v>
      </c>
      <c r="G11" s="4">
        <f t="shared" si="0"/>
        <v>1.819284414796847E-2</v>
      </c>
      <c r="H11" s="4">
        <f t="shared" si="1"/>
        <v>-1.819284414796847E-2</v>
      </c>
      <c r="I11">
        <v>1</v>
      </c>
      <c r="J11">
        <v>0</v>
      </c>
    </row>
    <row r="12" spans="1:31" x14ac:dyDescent="0.35">
      <c r="A12" s="3">
        <v>39329</v>
      </c>
      <c r="B12">
        <v>85</v>
      </c>
      <c r="C12">
        <v>55</v>
      </c>
      <c r="D12">
        <v>30</v>
      </c>
      <c r="E12">
        <v>1887</v>
      </c>
      <c r="F12">
        <v>1.5889830508474579E-2</v>
      </c>
      <c r="G12" s="4">
        <f t="shared" si="0"/>
        <v>1.5889830508474579E-2</v>
      </c>
      <c r="H12" s="4">
        <f t="shared" si="1"/>
        <v>-1.5889830508474579E-2</v>
      </c>
      <c r="I12">
        <v>1</v>
      </c>
      <c r="J12">
        <v>0</v>
      </c>
    </row>
    <row r="13" spans="1:31" x14ac:dyDescent="0.35">
      <c r="A13" s="3">
        <v>39357</v>
      </c>
      <c r="B13">
        <v>76</v>
      </c>
      <c r="C13">
        <v>51</v>
      </c>
      <c r="D13">
        <v>25</v>
      </c>
      <c r="E13">
        <v>1662</v>
      </c>
      <c r="F13">
        <v>1.5033072760072159E-2</v>
      </c>
      <c r="G13" s="4">
        <f t="shared" si="0"/>
        <v>1.5033072760072159E-2</v>
      </c>
      <c r="H13" s="4">
        <f t="shared" si="1"/>
        <v>-1.5033072760072159E-2</v>
      </c>
      <c r="I13">
        <v>1</v>
      </c>
      <c r="J13">
        <v>0</v>
      </c>
    </row>
    <row r="14" spans="1:31" x14ac:dyDescent="0.35">
      <c r="A14" s="3">
        <v>39392</v>
      </c>
      <c r="B14">
        <v>54</v>
      </c>
      <c r="C14">
        <v>47</v>
      </c>
      <c r="D14">
        <v>7</v>
      </c>
      <c r="E14">
        <v>1620</v>
      </c>
      <c r="F14">
        <v>4.3183220234423196E-3</v>
      </c>
      <c r="G14" s="4">
        <f t="shared" si="0"/>
        <v>4.3183220234423196E-3</v>
      </c>
      <c r="H14" s="4">
        <f t="shared" si="1"/>
        <v>-4.3183220234423196E-3</v>
      </c>
      <c r="I14">
        <v>1</v>
      </c>
      <c r="J14">
        <v>0</v>
      </c>
    </row>
    <row r="15" spans="1:31" x14ac:dyDescent="0.35">
      <c r="A15" s="3">
        <v>39420</v>
      </c>
      <c r="B15">
        <v>65</v>
      </c>
      <c r="C15">
        <v>38</v>
      </c>
      <c r="D15">
        <v>27</v>
      </c>
      <c r="E15">
        <v>1447</v>
      </c>
      <c r="F15">
        <v>1.864640883977901E-2</v>
      </c>
      <c r="G15" s="4">
        <f t="shared" si="0"/>
        <v>1.864640883977901E-2</v>
      </c>
      <c r="H15" s="4">
        <f t="shared" si="1"/>
        <v>-1.864640883977901E-2</v>
      </c>
      <c r="I15">
        <v>1</v>
      </c>
      <c r="J15">
        <v>0</v>
      </c>
    </row>
    <row r="16" spans="1:31" x14ac:dyDescent="0.35">
      <c r="A16" s="3">
        <v>39483</v>
      </c>
      <c r="B16">
        <v>74</v>
      </c>
      <c r="C16">
        <v>53</v>
      </c>
      <c r="D16">
        <v>21</v>
      </c>
      <c r="E16">
        <v>1886</v>
      </c>
      <c r="F16">
        <v>1.112877583465819E-2</v>
      </c>
      <c r="G16" s="4">
        <f t="shared" si="0"/>
        <v>1.112877583465819E-2</v>
      </c>
      <c r="H16" s="4">
        <f t="shared" si="1"/>
        <v>-1.112877583465819E-2</v>
      </c>
      <c r="I16">
        <v>1</v>
      </c>
      <c r="J16">
        <v>0</v>
      </c>
    </row>
    <row r="17" spans="1:10" x14ac:dyDescent="0.35">
      <c r="A17" s="3">
        <v>39511</v>
      </c>
      <c r="B17">
        <v>53</v>
      </c>
      <c r="C17">
        <v>46</v>
      </c>
      <c r="D17">
        <v>7</v>
      </c>
      <c r="E17">
        <v>1539</v>
      </c>
      <c r="F17">
        <v>4.5454545454545452E-3</v>
      </c>
      <c r="G17" s="4">
        <f t="shared" si="0"/>
        <v>4.5454545454545452E-3</v>
      </c>
      <c r="H17" s="4">
        <f t="shared" si="1"/>
        <v>-4.5454545454545452E-3</v>
      </c>
      <c r="I17">
        <v>1</v>
      </c>
      <c r="J17">
        <v>0</v>
      </c>
    </row>
    <row r="18" spans="1:10" x14ac:dyDescent="0.35">
      <c r="A18" s="3">
        <v>39539</v>
      </c>
      <c r="B18">
        <v>59</v>
      </c>
      <c r="C18">
        <v>35</v>
      </c>
      <c r="D18">
        <v>24</v>
      </c>
      <c r="E18">
        <v>1560</v>
      </c>
      <c r="F18">
        <v>1.5374759769378601E-2</v>
      </c>
      <c r="G18" s="4">
        <f t="shared" si="0"/>
        <v>1.5374759769378601E-2</v>
      </c>
      <c r="H18" s="4">
        <f t="shared" si="1"/>
        <v>-1.5374759769378601E-2</v>
      </c>
      <c r="I18">
        <v>1</v>
      </c>
      <c r="J18">
        <v>0</v>
      </c>
    </row>
    <row r="19" spans="1:10" x14ac:dyDescent="0.35">
      <c r="A19" s="3">
        <v>39574</v>
      </c>
      <c r="B19">
        <v>63</v>
      </c>
      <c r="C19">
        <v>30</v>
      </c>
      <c r="D19">
        <v>33</v>
      </c>
      <c r="E19">
        <v>1430</v>
      </c>
      <c r="F19">
        <v>2.3060796645702309E-2</v>
      </c>
      <c r="G19" s="4">
        <f t="shared" si="0"/>
        <v>2.3060796645702309E-2</v>
      </c>
      <c r="H19" s="4">
        <f t="shared" si="1"/>
        <v>-2.3060796645702309E-2</v>
      </c>
      <c r="I19">
        <v>1</v>
      </c>
      <c r="J19">
        <v>0</v>
      </c>
    </row>
    <row r="20" spans="1:10" x14ac:dyDescent="0.35">
      <c r="A20" s="3">
        <v>39602</v>
      </c>
      <c r="B20">
        <v>57</v>
      </c>
      <c r="C20">
        <v>41</v>
      </c>
      <c r="D20">
        <v>16</v>
      </c>
      <c r="E20">
        <v>1406</v>
      </c>
      <c r="F20">
        <v>1.1371712864250179E-2</v>
      </c>
      <c r="G20" s="4">
        <f t="shared" si="0"/>
        <v>1.1371712864250179E-2</v>
      </c>
      <c r="H20" s="4">
        <f t="shared" si="1"/>
        <v>-1.1371712864250179E-2</v>
      </c>
      <c r="I20">
        <v>1</v>
      </c>
      <c r="J20">
        <v>0</v>
      </c>
    </row>
    <row r="21" spans="1:10" x14ac:dyDescent="0.35">
      <c r="A21" s="3">
        <v>39630</v>
      </c>
      <c r="B21">
        <v>82</v>
      </c>
      <c r="C21">
        <v>27</v>
      </c>
      <c r="D21">
        <v>55</v>
      </c>
      <c r="E21">
        <v>1469</v>
      </c>
      <c r="F21">
        <v>3.7414965986394558E-2</v>
      </c>
      <c r="G21" s="4">
        <f t="shared" si="0"/>
        <v>3.7414965986394558E-2</v>
      </c>
      <c r="H21" s="4">
        <f t="shared" si="1"/>
        <v>-3.7414965986394558E-2</v>
      </c>
      <c r="I21">
        <v>1</v>
      </c>
      <c r="J21">
        <v>0</v>
      </c>
    </row>
    <row r="22" spans="1:10" x14ac:dyDescent="0.35">
      <c r="A22" s="3">
        <v>39665</v>
      </c>
      <c r="B22">
        <v>89</v>
      </c>
      <c r="C22">
        <v>25</v>
      </c>
      <c r="D22">
        <v>64</v>
      </c>
      <c r="E22">
        <v>1327</v>
      </c>
      <c r="F22">
        <v>4.8192771084337352E-2</v>
      </c>
      <c r="G22" s="4">
        <f t="shared" si="0"/>
        <v>4.8192771084337352E-2</v>
      </c>
      <c r="H22" s="4">
        <f t="shared" si="1"/>
        <v>-4.8192771084337352E-2</v>
      </c>
      <c r="I22">
        <v>1</v>
      </c>
      <c r="J22">
        <v>0</v>
      </c>
    </row>
    <row r="23" spans="1:10" x14ac:dyDescent="0.35">
      <c r="A23" s="3">
        <v>39693</v>
      </c>
      <c r="B23">
        <v>76</v>
      </c>
      <c r="C23">
        <v>35</v>
      </c>
      <c r="D23">
        <v>41</v>
      </c>
      <c r="E23">
        <v>1673</v>
      </c>
      <c r="F23">
        <v>2.4492234169653529E-2</v>
      </c>
      <c r="G23" s="4">
        <f t="shared" si="0"/>
        <v>2.4492234169653529E-2</v>
      </c>
      <c r="H23" s="4">
        <f t="shared" si="1"/>
        <v>-2.4492234169653529E-2</v>
      </c>
      <c r="I23">
        <v>1</v>
      </c>
      <c r="J23">
        <v>0</v>
      </c>
    </row>
    <row r="24" spans="1:10" x14ac:dyDescent="0.35">
      <c r="A24" s="3">
        <v>39728</v>
      </c>
      <c r="B24">
        <v>125</v>
      </c>
      <c r="C24">
        <v>31</v>
      </c>
      <c r="D24">
        <v>94</v>
      </c>
      <c r="E24">
        <v>1869</v>
      </c>
      <c r="F24">
        <v>5.0267379679144387E-2</v>
      </c>
      <c r="G24" s="4">
        <f t="shared" si="0"/>
        <v>5.0267379679144387E-2</v>
      </c>
      <c r="H24" s="4">
        <f t="shared" si="1"/>
        <v>-5.0267379679144387E-2</v>
      </c>
      <c r="I24">
        <v>1</v>
      </c>
      <c r="J24">
        <v>0</v>
      </c>
    </row>
    <row r="25" spans="1:10" x14ac:dyDescent="0.35">
      <c r="A25" s="3">
        <v>39756</v>
      </c>
      <c r="B25">
        <v>90</v>
      </c>
      <c r="C25">
        <v>21</v>
      </c>
      <c r="D25">
        <v>69</v>
      </c>
      <c r="E25">
        <v>1767</v>
      </c>
      <c r="F25">
        <v>3.9027149321266968E-2</v>
      </c>
      <c r="G25" s="4">
        <f t="shared" si="0"/>
        <v>3.9027149321266968E-2</v>
      </c>
      <c r="H25" s="4">
        <f t="shared" si="1"/>
        <v>-3.9027149321266968E-2</v>
      </c>
      <c r="I25">
        <v>1</v>
      </c>
      <c r="J25">
        <v>0</v>
      </c>
    </row>
    <row r="26" spans="1:10" x14ac:dyDescent="0.35">
      <c r="A26" s="3">
        <v>39784</v>
      </c>
      <c r="B26">
        <v>58</v>
      </c>
      <c r="C26">
        <v>15</v>
      </c>
      <c r="D26">
        <v>43</v>
      </c>
      <c r="E26">
        <v>1599</v>
      </c>
      <c r="F26">
        <v>2.6875E-2</v>
      </c>
      <c r="G26" s="4">
        <f t="shared" si="0"/>
        <v>2.6875E-2</v>
      </c>
      <c r="H26" s="4">
        <f t="shared" si="1"/>
        <v>-2.6875E-2</v>
      </c>
      <c r="I26">
        <v>1</v>
      </c>
      <c r="J26">
        <v>0</v>
      </c>
    </row>
    <row r="27" spans="1:10" x14ac:dyDescent="0.35">
      <c r="A27" s="3">
        <v>39847</v>
      </c>
      <c r="B27">
        <v>93</v>
      </c>
      <c r="C27">
        <v>35</v>
      </c>
      <c r="D27">
        <v>58</v>
      </c>
      <c r="E27">
        <v>1717</v>
      </c>
      <c r="F27">
        <v>3.3760186263096632E-2</v>
      </c>
      <c r="G27" s="4">
        <f t="shared" si="0"/>
        <v>3.3760186263096632E-2</v>
      </c>
      <c r="H27" s="4">
        <f t="shared" si="1"/>
        <v>-3.3760186263096632E-2</v>
      </c>
      <c r="I27">
        <v>1</v>
      </c>
      <c r="J27">
        <v>0</v>
      </c>
    </row>
    <row r="28" spans="1:10" x14ac:dyDescent="0.35">
      <c r="A28" s="3">
        <v>39875</v>
      </c>
      <c r="B28">
        <v>76</v>
      </c>
      <c r="C28">
        <v>29</v>
      </c>
      <c r="D28">
        <v>47</v>
      </c>
      <c r="E28">
        <v>1586</v>
      </c>
      <c r="F28">
        <v>2.9615626969124131E-2</v>
      </c>
      <c r="G28" s="4">
        <f t="shared" si="0"/>
        <v>2.9615626969124131E-2</v>
      </c>
      <c r="H28" s="4">
        <f t="shared" si="1"/>
        <v>-2.9615626969124131E-2</v>
      </c>
      <c r="I28">
        <v>1</v>
      </c>
      <c r="J28">
        <v>0</v>
      </c>
    </row>
    <row r="29" spans="1:10" x14ac:dyDescent="0.35">
      <c r="A29" s="3">
        <v>39910</v>
      </c>
      <c r="B29">
        <v>60</v>
      </c>
      <c r="C29">
        <v>34</v>
      </c>
      <c r="D29">
        <v>26</v>
      </c>
      <c r="E29">
        <v>1298</v>
      </c>
      <c r="F29">
        <v>2.001539645881447E-2</v>
      </c>
      <c r="G29" s="4">
        <f t="shared" si="0"/>
        <v>2.001539645881447E-2</v>
      </c>
      <c r="H29" s="4">
        <f t="shared" si="1"/>
        <v>-2.001539645881447E-2</v>
      </c>
      <c r="I29">
        <v>1</v>
      </c>
      <c r="J29">
        <v>0</v>
      </c>
    </row>
    <row r="30" spans="1:10" x14ac:dyDescent="0.35">
      <c r="A30" s="3">
        <v>39938</v>
      </c>
      <c r="B30">
        <v>71</v>
      </c>
      <c r="C30">
        <v>56</v>
      </c>
      <c r="D30">
        <v>15</v>
      </c>
      <c r="E30">
        <v>1562</v>
      </c>
      <c r="F30">
        <v>9.5969289827255271E-3</v>
      </c>
      <c r="G30" s="4">
        <f t="shared" si="0"/>
        <v>9.5969289827255271E-3</v>
      </c>
      <c r="H30" s="4">
        <f t="shared" si="1"/>
        <v>-9.5969289827255271E-3</v>
      </c>
      <c r="I30">
        <v>1</v>
      </c>
      <c r="J30">
        <v>0</v>
      </c>
    </row>
    <row r="31" spans="1:10" x14ac:dyDescent="0.35">
      <c r="A31" s="3">
        <v>39966</v>
      </c>
      <c r="B31">
        <v>63</v>
      </c>
      <c r="C31">
        <v>45</v>
      </c>
      <c r="D31">
        <v>18</v>
      </c>
      <c r="E31">
        <v>1469</v>
      </c>
      <c r="F31">
        <v>1.2244897959183669E-2</v>
      </c>
      <c r="G31" s="4">
        <f t="shared" si="0"/>
        <v>1.2244897959183669E-2</v>
      </c>
      <c r="H31" s="4">
        <f t="shared" si="1"/>
        <v>-1.2244897959183669E-2</v>
      </c>
      <c r="I31">
        <v>1</v>
      </c>
      <c r="J31">
        <v>0</v>
      </c>
    </row>
    <row r="32" spans="1:10" x14ac:dyDescent="0.35">
      <c r="A32" s="3">
        <v>40001</v>
      </c>
      <c r="B32">
        <v>41</v>
      </c>
      <c r="C32">
        <v>55</v>
      </c>
      <c r="D32">
        <v>-14</v>
      </c>
      <c r="E32">
        <v>1378</v>
      </c>
      <c r="F32">
        <v>-1.015228426395939E-2</v>
      </c>
      <c r="G32" s="4">
        <f t="shared" si="0"/>
        <v>-1.015228426395939E-2</v>
      </c>
      <c r="H32" s="4">
        <f t="shared" si="1"/>
        <v>1.015228426395939E-2</v>
      </c>
      <c r="I32">
        <v>1</v>
      </c>
      <c r="J32">
        <v>0</v>
      </c>
    </row>
    <row r="33" spans="1:26" x14ac:dyDescent="0.35">
      <c r="A33" s="3">
        <v>40029</v>
      </c>
      <c r="B33">
        <v>47</v>
      </c>
      <c r="C33">
        <v>61</v>
      </c>
      <c r="D33">
        <v>-14</v>
      </c>
      <c r="E33">
        <v>1202</v>
      </c>
      <c r="F33">
        <v>-1.163757273482959E-2</v>
      </c>
      <c r="G33" s="4">
        <f t="shared" si="0"/>
        <v>-1.163757273482959E-2</v>
      </c>
      <c r="H33" s="4">
        <f t="shared" si="1"/>
        <v>1.163757273482959E-2</v>
      </c>
      <c r="I33">
        <v>1</v>
      </c>
      <c r="J33">
        <v>0</v>
      </c>
    </row>
    <row r="34" spans="1:26" x14ac:dyDescent="0.35">
      <c r="A34" s="3">
        <v>40057</v>
      </c>
      <c r="B34">
        <v>49</v>
      </c>
      <c r="C34">
        <v>56</v>
      </c>
      <c r="D34">
        <v>-7</v>
      </c>
      <c r="E34">
        <v>1460</v>
      </c>
      <c r="F34">
        <v>-4.7912388774811769E-3</v>
      </c>
      <c r="G34" s="4">
        <f t="shared" si="0"/>
        <v>-4.7912388774811769E-3</v>
      </c>
      <c r="H34" s="4">
        <f t="shared" si="1"/>
        <v>4.7912388774811769E-3</v>
      </c>
      <c r="I34">
        <v>1</v>
      </c>
      <c r="J34">
        <v>0</v>
      </c>
    </row>
    <row r="35" spans="1:26" x14ac:dyDescent="0.35">
      <c r="A35" s="3">
        <v>40092</v>
      </c>
      <c r="B35">
        <v>61</v>
      </c>
      <c r="C35">
        <v>51</v>
      </c>
      <c r="D35">
        <v>10</v>
      </c>
      <c r="E35">
        <v>1542</v>
      </c>
      <c r="F35">
        <v>6.4808813998703816E-3</v>
      </c>
      <c r="G35" s="4">
        <f t="shared" si="0"/>
        <v>6.4808813998703816E-3</v>
      </c>
      <c r="H35" s="4">
        <f t="shared" si="1"/>
        <v>-6.4808813998703816E-3</v>
      </c>
      <c r="I35">
        <v>1</v>
      </c>
      <c r="J35">
        <v>0</v>
      </c>
    </row>
    <row r="36" spans="1:26" x14ac:dyDescent="0.35">
      <c r="A36" s="3">
        <v>40120</v>
      </c>
      <c r="B36">
        <v>42</v>
      </c>
      <c r="C36">
        <v>42</v>
      </c>
      <c r="D36">
        <v>0</v>
      </c>
      <c r="E36">
        <v>1216</v>
      </c>
      <c r="F36">
        <v>0</v>
      </c>
      <c r="G36" s="4">
        <f t="shared" si="0"/>
        <v>0</v>
      </c>
      <c r="H36" s="4">
        <f t="shared" si="1"/>
        <v>0</v>
      </c>
      <c r="I36">
        <v>1</v>
      </c>
      <c r="J36">
        <v>0</v>
      </c>
    </row>
    <row r="37" spans="1:26" x14ac:dyDescent="0.35">
      <c r="A37" s="3">
        <v>40148</v>
      </c>
      <c r="B37">
        <v>48</v>
      </c>
      <c r="C37">
        <v>51</v>
      </c>
      <c r="D37">
        <v>-3</v>
      </c>
      <c r="E37">
        <v>1383</v>
      </c>
      <c r="F37">
        <v>-2.167630057803468E-3</v>
      </c>
      <c r="G37" s="4">
        <f t="shared" si="0"/>
        <v>-2.167630057803468E-3</v>
      </c>
      <c r="H37" s="4">
        <f t="shared" si="1"/>
        <v>2.167630057803468E-3</v>
      </c>
      <c r="I37">
        <v>1</v>
      </c>
      <c r="J37">
        <v>0</v>
      </c>
    </row>
    <row r="38" spans="1:26" x14ac:dyDescent="0.35">
      <c r="A38" s="3">
        <v>40211</v>
      </c>
      <c r="B38">
        <v>54</v>
      </c>
      <c r="C38">
        <v>45</v>
      </c>
      <c r="D38">
        <v>9</v>
      </c>
      <c r="E38">
        <v>1379</v>
      </c>
      <c r="F38">
        <v>6.5217391304347823E-3</v>
      </c>
      <c r="G38" s="4">
        <f t="shared" si="0"/>
        <v>6.5217391304347823E-3</v>
      </c>
      <c r="H38" s="4">
        <f t="shared" si="1"/>
        <v>-6.5217391304347823E-3</v>
      </c>
      <c r="I38">
        <v>1</v>
      </c>
      <c r="J38">
        <v>0</v>
      </c>
    </row>
    <row r="39" spans="1:26" x14ac:dyDescent="0.35">
      <c r="A39" s="3">
        <v>40239</v>
      </c>
      <c r="B39">
        <v>49</v>
      </c>
      <c r="C39">
        <v>47</v>
      </c>
      <c r="D39">
        <v>2</v>
      </c>
      <c r="E39">
        <v>1452</v>
      </c>
      <c r="F39">
        <v>1.3764624913971089E-3</v>
      </c>
      <c r="G39" s="4">
        <f t="shared" si="0"/>
        <v>1.3764624913971089E-3</v>
      </c>
      <c r="H39" s="4">
        <f t="shared" si="1"/>
        <v>-1.3764624913971089E-3</v>
      </c>
      <c r="I39">
        <v>1</v>
      </c>
      <c r="J39">
        <v>0</v>
      </c>
    </row>
    <row r="40" spans="1:26" x14ac:dyDescent="0.35">
      <c r="A40" s="3">
        <v>40274</v>
      </c>
      <c r="B40">
        <v>18</v>
      </c>
      <c r="C40">
        <v>27</v>
      </c>
      <c r="D40">
        <v>-9</v>
      </c>
      <c r="E40">
        <v>910</v>
      </c>
      <c r="F40">
        <v>-9.8792535675082324E-3</v>
      </c>
      <c r="G40" s="4">
        <f t="shared" si="0"/>
        <v>-9.8792535675082324E-3</v>
      </c>
      <c r="H40" s="4">
        <f t="shared" si="1"/>
        <v>9.8792535675082324E-3</v>
      </c>
      <c r="I40">
        <v>1</v>
      </c>
      <c r="J40">
        <v>0</v>
      </c>
    </row>
    <row r="41" spans="1:26" x14ac:dyDescent="0.35">
      <c r="A41" s="3">
        <v>40302</v>
      </c>
      <c r="B41">
        <v>59</v>
      </c>
      <c r="C41">
        <v>53</v>
      </c>
      <c r="D41">
        <v>6</v>
      </c>
      <c r="E41">
        <v>1331</v>
      </c>
      <c r="F41">
        <v>4.5045045045045036E-3</v>
      </c>
      <c r="G41" s="4">
        <f t="shared" si="0"/>
        <v>4.5045045045045036E-3</v>
      </c>
      <c r="H41" s="4">
        <f t="shared" si="1"/>
        <v>-4.5045045045045036E-3</v>
      </c>
      <c r="I41">
        <v>1</v>
      </c>
      <c r="J41">
        <v>0</v>
      </c>
    </row>
    <row r="42" spans="1:26" x14ac:dyDescent="0.35">
      <c r="A42" s="3">
        <v>40330</v>
      </c>
      <c r="B42">
        <v>59</v>
      </c>
      <c r="C42">
        <v>36</v>
      </c>
      <c r="D42">
        <v>23</v>
      </c>
      <c r="E42">
        <v>1353</v>
      </c>
      <c r="F42">
        <v>1.698670605612999E-2</v>
      </c>
      <c r="G42" s="4">
        <f t="shared" si="0"/>
        <v>1.698670605612999E-2</v>
      </c>
      <c r="H42" s="4">
        <f t="shared" si="1"/>
        <v>-1.698670605612999E-2</v>
      </c>
      <c r="I42">
        <v>1</v>
      </c>
      <c r="J42">
        <v>0</v>
      </c>
    </row>
    <row r="43" spans="1:26" x14ac:dyDescent="0.35">
      <c r="A43" s="3">
        <v>40365</v>
      </c>
      <c r="B43">
        <v>51</v>
      </c>
      <c r="C43">
        <v>33</v>
      </c>
      <c r="D43">
        <v>18</v>
      </c>
      <c r="E43">
        <v>1412</v>
      </c>
      <c r="F43">
        <v>1.2738853503184711E-2</v>
      </c>
      <c r="G43" s="4">
        <f t="shared" si="0"/>
        <v>1.2738853503184711E-2</v>
      </c>
      <c r="H43" s="4">
        <f t="shared" si="1"/>
        <v>-1.2738853503184711E-2</v>
      </c>
      <c r="I43">
        <v>1</v>
      </c>
      <c r="J43">
        <v>0</v>
      </c>
    </row>
    <row r="44" spans="1:26" x14ac:dyDescent="0.35">
      <c r="A44" s="3">
        <v>40393</v>
      </c>
      <c r="B44">
        <v>55</v>
      </c>
      <c r="C44">
        <v>49</v>
      </c>
      <c r="D44">
        <v>6</v>
      </c>
      <c r="E44">
        <v>1584</v>
      </c>
      <c r="F44">
        <v>3.7854889589905359E-3</v>
      </c>
      <c r="G44" s="4">
        <f t="shared" si="0"/>
        <v>3.7854889589905359E-3</v>
      </c>
      <c r="H44" s="4">
        <f t="shared" si="1"/>
        <v>-3.7854889589905359E-3</v>
      </c>
      <c r="I44">
        <v>1</v>
      </c>
      <c r="J44">
        <v>0</v>
      </c>
      <c r="Z44" t="s">
        <v>7</v>
      </c>
    </row>
    <row r="45" spans="1:26" x14ac:dyDescent="0.35">
      <c r="A45" s="3">
        <v>40428</v>
      </c>
      <c r="B45">
        <v>52</v>
      </c>
      <c r="C45">
        <v>58</v>
      </c>
      <c r="D45">
        <v>-6</v>
      </c>
      <c r="E45">
        <v>1520</v>
      </c>
      <c r="F45">
        <v>-3.9447731755424074E-3</v>
      </c>
      <c r="G45" s="4">
        <f t="shared" si="0"/>
        <v>-3.9447731755424074E-3</v>
      </c>
      <c r="H45" s="4">
        <f t="shared" si="1"/>
        <v>3.9447731755424074E-3</v>
      </c>
      <c r="I45">
        <v>1</v>
      </c>
      <c r="J45">
        <v>0</v>
      </c>
    </row>
    <row r="46" spans="1:26" x14ac:dyDescent="0.35">
      <c r="A46" s="3">
        <v>40456</v>
      </c>
      <c r="B46">
        <v>56</v>
      </c>
      <c r="C46">
        <v>46</v>
      </c>
      <c r="D46">
        <v>10</v>
      </c>
      <c r="E46">
        <v>1462</v>
      </c>
      <c r="F46">
        <v>6.8352699931647299E-3</v>
      </c>
      <c r="G46" s="4">
        <f t="shared" si="0"/>
        <v>6.8352699931647299E-3</v>
      </c>
      <c r="H46" s="4">
        <f t="shared" si="1"/>
        <v>-6.8352699931647299E-3</v>
      </c>
      <c r="I46">
        <v>1</v>
      </c>
      <c r="J46">
        <v>0</v>
      </c>
    </row>
    <row r="47" spans="1:26" x14ac:dyDescent="0.35">
      <c r="A47" s="3">
        <v>40484</v>
      </c>
      <c r="B47">
        <v>52</v>
      </c>
      <c r="C47">
        <v>51</v>
      </c>
      <c r="D47">
        <v>1</v>
      </c>
      <c r="E47">
        <v>1616</v>
      </c>
      <c r="F47">
        <v>6.1842918985776133E-4</v>
      </c>
      <c r="G47" s="4">
        <f t="shared" si="0"/>
        <v>6.1842918985776133E-4</v>
      </c>
      <c r="H47" s="4">
        <f t="shared" si="1"/>
        <v>-6.1842918985776133E-4</v>
      </c>
      <c r="I47">
        <v>1</v>
      </c>
      <c r="J47">
        <v>0</v>
      </c>
    </row>
    <row r="48" spans="1:26" x14ac:dyDescent="0.35">
      <c r="A48" s="3">
        <v>40519</v>
      </c>
      <c r="B48">
        <v>27</v>
      </c>
      <c r="C48">
        <v>32</v>
      </c>
      <c r="D48">
        <v>-5</v>
      </c>
      <c r="E48">
        <v>1204</v>
      </c>
      <c r="F48">
        <v>-4.1493775933609959E-3</v>
      </c>
      <c r="G48" s="4">
        <f t="shared" si="0"/>
        <v>-4.1493775933609959E-3</v>
      </c>
      <c r="H48" s="4">
        <f t="shared" si="1"/>
        <v>4.1493775933609959E-3</v>
      </c>
      <c r="I48">
        <v>1</v>
      </c>
      <c r="J48">
        <v>0</v>
      </c>
    </row>
    <row r="49" spans="1:10" x14ac:dyDescent="0.35">
      <c r="A49" s="3">
        <v>40575</v>
      </c>
      <c r="B49">
        <v>50</v>
      </c>
      <c r="C49">
        <v>49</v>
      </c>
      <c r="D49">
        <v>1</v>
      </c>
      <c r="E49">
        <v>1557</v>
      </c>
      <c r="F49">
        <v>6.4184852374839533E-4</v>
      </c>
      <c r="G49" s="4">
        <f t="shared" si="0"/>
        <v>6.4184852374839533E-4</v>
      </c>
      <c r="H49" s="4">
        <f t="shared" si="1"/>
        <v>-6.4184852374839533E-4</v>
      </c>
      <c r="I49">
        <v>1</v>
      </c>
      <c r="J49">
        <v>0</v>
      </c>
    </row>
    <row r="50" spans="1:10" x14ac:dyDescent="0.35">
      <c r="A50" s="3">
        <v>40603</v>
      </c>
      <c r="B50">
        <v>51</v>
      </c>
      <c r="C50">
        <v>44</v>
      </c>
      <c r="D50">
        <v>7</v>
      </c>
      <c r="E50">
        <v>1372</v>
      </c>
      <c r="F50">
        <v>5.0983248361252727E-3</v>
      </c>
      <c r="G50" s="4">
        <f t="shared" si="0"/>
        <v>5.0983248361252727E-3</v>
      </c>
      <c r="H50" s="4">
        <f t="shared" si="1"/>
        <v>-5.0983248361252727E-3</v>
      </c>
      <c r="I50">
        <v>1</v>
      </c>
      <c r="J50">
        <v>0</v>
      </c>
    </row>
    <row r="51" spans="1:10" x14ac:dyDescent="0.35">
      <c r="A51" s="3">
        <v>40638</v>
      </c>
      <c r="B51">
        <v>49</v>
      </c>
      <c r="C51">
        <v>45</v>
      </c>
      <c r="D51">
        <v>4</v>
      </c>
      <c r="E51">
        <v>1156</v>
      </c>
      <c r="F51">
        <v>3.4572169403630079E-3</v>
      </c>
      <c r="G51" s="4">
        <f t="shared" si="0"/>
        <v>3.4572169403630079E-3</v>
      </c>
      <c r="H51" s="4">
        <f t="shared" si="1"/>
        <v>-3.4572169403630079E-3</v>
      </c>
      <c r="I51">
        <v>1</v>
      </c>
      <c r="J51">
        <v>0</v>
      </c>
    </row>
    <row r="52" spans="1:10" x14ac:dyDescent="0.35">
      <c r="A52" s="3">
        <v>40666</v>
      </c>
      <c r="B52">
        <v>48</v>
      </c>
      <c r="C52">
        <v>45</v>
      </c>
      <c r="D52">
        <v>3</v>
      </c>
      <c r="E52">
        <v>1501</v>
      </c>
      <c r="F52">
        <v>1.9973368841544612E-3</v>
      </c>
      <c r="G52" s="4">
        <f t="shared" si="0"/>
        <v>1.9973368841544612E-3</v>
      </c>
      <c r="H52" s="4">
        <f t="shared" si="1"/>
        <v>-1.9973368841544612E-3</v>
      </c>
      <c r="I52">
        <v>1</v>
      </c>
      <c r="J52">
        <v>0</v>
      </c>
    </row>
    <row r="53" spans="1:10" x14ac:dyDescent="0.35">
      <c r="A53" s="3">
        <v>40701</v>
      </c>
      <c r="B53">
        <v>54</v>
      </c>
      <c r="C53">
        <v>33</v>
      </c>
      <c r="D53">
        <v>21</v>
      </c>
      <c r="E53">
        <v>1297</v>
      </c>
      <c r="F53">
        <v>1.6178736517719571E-2</v>
      </c>
      <c r="G53" s="4">
        <f t="shared" si="0"/>
        <v>1.6178736517719571E-2</v>
      </c>
      <c r="H53" s="4">
        <f t="shared" si="1"/>
        <v>-1.6178736517719571E-2</v>
      </c>
      <c r="I53">
        <v>1</v>
      </c>
      <c r="J53">
        <v>0</v>
      </c>
    </row>
    <row r="54" spans="1:10" x14ac:dyDescent="0.35">
      <c r="A54" s="3">
        <v>40729</v>
      </c>
      <c r="B54">
        <v>65</v>
      </c>
      <c r="C54">
        <v>45</v>
      </c>
      <c r="D54">
        <v>20</v>
      </c>
      <c r="E54">
        <v>1301</v>
      </c>
      <c r="F54">
        <v>1.536098310291859E-2</v>
      </c>
      <c r="G54" s="4">
        <f t="shared" si="0"/>
        <v>1.536098310291859E-2</v>
      </c>
      <c r="H54" s="4">
        <f t="shared" si="1"/>
        <v>-1.536098310291859E-2</v>
      </c>
      <c r="I54">
        <v>1</v>
      </c>
      <c r="J54">
        <v>0</v>
      </c>
    </row>
    <row r="55" spans="1:10" x14ac:dyDescent="0.35">
      <c r="A55" s="3">
        <v>40757</v>
      </c>
      <c r="B55">
        <v>71</v>
      </c>
      <c r="C55">
        <v>42</v>
      </c>
      <c r="D55">
        <v>29</v>
      </c>
      <c r="E55">
        <v>1632</v>
      </c>
      <c r="F55">
        <v>1.775872627066748E-2</v>
      </c>
      <c r="G55" s="4">
        <f t="shared" si="0"/>
        <v>1.775872627066748E-2</v>
      </c>
      <c r="H55" s="4">
        <f t="shared" si="1"/>
        <v>-1.775872627066748E-2</v>
      </c>
      <c r="I55">
        <v>1</v>
      </c>
      <c r="J55">
        <v>0</v>
      </c>
    </row>
    <row r="56" spans="1:10" x14ac:dyDescent="0.35">
      <c r="A56" s="3">
        <v>40792</v>
      </c>
      <c r="B56">
        <v>111</v>
      </c>
      <c r="C56">
        <v>75</v>
      </c>
      <c r="D56">
        <v>36</v>
      </c>
      <c r="E56">
        <v>1875</v>
      </c>
      <c r="F56">
        <v>1.918976545842218E-2</v>
      </c>
      <c r="G56" s="4">
        <f t="shared" si="0"/>
        <v>1.918976545842218E-2</v>
      </c>
      <c r="H56" s="4">
        <f t="shared" si="1"/>
        <v>-1.918976545842218E-2</v>
      </c>
      <c r="I56">
        <v>1</v>
      </c>
      <c r="J56">
        <v>0</v>
      </c>
    </row>
    <row r="57" spans="1:10" x14ac:dyDescent="0.35">
      <c r="A57" s="3">
        <v>40820</v>
      </c>
      <c r="B57">
        <v>67</v>
      </c>
      <c r="C57">
        <v>42</v>
      </c>
      <c r="D57">
        <v>25</v>
      </c>
      <c r="E57">
        <v>1619</v>
      </c>
      <c r="F57">
        <v>1.54320987654321E-2</v>
      </c>
      <c r="G57" s="4">
        <f t="shared" si="0"/>
        <v>1.54320987654321E-2</v>
      </c>
      <c r="H57" s="4">
        <f t="shared" si="1"/>
        <v>-1.54320987654321E-2</v>
      </c>
      <c r="I57">
        <v>1</v>
      </c>
      <c r="J57">
        <v>0</v>
      </c>
    </row>
    <row r="58" spans="1:10" x14ac:dyDescent="0.35">
      <c r="A58" s="3">
        <v>40848</v>
      </c>
      <c r="B58">
        <v>60</v>
      </c>
      <c r="C58">
        <v>54</v>
      </c>
      <c r="D58">
        <v>6</v>
      </c>
      <c r="E58">
        <v>1687</v>
      </c>
      <c r="F58">
        <v>3.5545023696682458E-3</v>
      </c>
      <c r="G58" s="4">
        <f t="shared" si="0"/>
        <v>3.5545023696682458E-3</v>
      </c>
      <c r="H58" s="4">
        <f t="shared" si="1"/>
        <v>-3.5545023696682458E-3</v>
      </c>
      <c r="I58">
        <v>1</v>
      </c>
      <c r="J58">
        <v>0</v>
      </c>
    </row>
    <row r="59" spans="1:10" x14ac:dyDescent="0.35">
      <c r="A59" s="3">
        <v>40883</v>
      </c>
      <c r="B59">
        <v>66</v>
      </c>
      <c r="C59">
        <v>40</v>
      </c>
      <c r="D59">
        <v>26</v>
      </c>
      <c r="E59">
        <v>1422</v>
      </c>
      <c r="F59">
        <v>1.8271257905832752E-2</v>
      </c>
      <c r="G59" s="4">
        <f t="shared" si="0"/>
        <v>1.8271257905832752E-2</v>
      </c>
      <c r="H59" s="4">
        <f t="shared" si="1"/>
        <v>-1.8271257905832752E-2</v>
      </c>
      <c r="I59">
        <v>1</v>
      </c>
      <c r="J59">
        <v>0</v>
      </c>
    </row>
    <row r="60" spans="1:10" x14ac:dyDescent="0.35">
      <c r="A60" s="3">
        <v>40946</v>
      </c>
      <c r="B60">
        <v>53</v>
      </c>
      <c r="C60">
        <v>53</v>
      </c>
      <c r="D60">
        <v>0</v>
      </c>
      <c r="E60">
        <v>1531</v>
      </c>
      <c r="F60">
        <v>0</v>
      </c>
      <c r="G60" s="4">
        <f t="shared" si="0"/>
        <v>0</v>
      </c>
      <c r="H60" s="4">
        <f t="shared" si="1"/>
        <v>0</v>
      </c>
      <c r="I60">
        <v>1</v>
      </c>
      <c r="J60">
        <v>0</v>
      </c>
    </row>
    <row r="61" spans="1:10" x14ac:dyDescent="0.35">
      <c r="A61" s="3">
        <v>40974</v>
      </c>
      <c r="B61">
        <v>77</v>
      </c>
      <c r="C61">
        <v>53</v>
      </c>
      <c r="D61">
        <v>24</v>
      </c>
      <c r="E61">
        <v>1415</v>
      </c>
      <c r="F61">
        <v>1.6949152542372881E-2</v>
      </c>
      <c r="G61" s="4">
        <f t="shared" si="0"/>
        <v>1.6949152542372881E-2</v>
      </c>
      <c r="H61" s="4">
        <f t="shared" si="1"/>
        <v>-1.6949152542372881E-2</v>
      </c>
      <c r="I61">
        <v>1</v>
      </c>
      <c r="J61">
        <v>0</v>
      </c>
    </row>
    <row r="62" spans="1:10" x14ac:dyDescent="0.35">
      <c r="A62" s="3">
        <v>41002</v>
      </c>
      <c r="B62">
        <v>66</v>
      </c>
      <c r="C62">
        <v>45</v>
      </c>
      <c r="D62">
        <v>21</v>
      </c>
      <c r="E62">
        <v>1308</v>
      </c>
      <c r="F62">
        <v>1.60427807486631E-2</v>
      </c>
      <c r="G62" s="4">
        <f t="shared" si="0"/>
        <v>1.60427807486631E-2</v>
      </c>
      <c r="H62" s="4">
        <f t="shared" si="1"/>
        <v>-1.60427807486631E-2</v>
      </c>
      <c r="I62">
        <v>1</v>
      </c>
      <c r="J62">
        <v>0</v>
      </c>
    </row>
    <row r="63" spans="1:10" x14ac:dyDescent="0.35">
      <c r="A63" s="3">
        <v>41030</v>
      </c>
      <c r="B63">
        <v>69</v>
      </c>
      <c r="C63">
        <v>38</v>
      </c>
      <c r="D63">
        <v>31</v>
      </c>
      <c r="E63">
        <v>1403</v>
      </c>
      <c r="F63">
        <v>2.2079772079772079E-2</v>
      </c>
      <c r="G63" s="4">
        <f t="shared" si="0"/>
        <v>2.2079772079772079E-2</v>
      </c>
      <c r="H63" s="4">
        <f t="shared" si="1"/>
        <v>-2.2079772079772079E-2</v>
      </c>
      <c r="I63">
        <v>1</v>
      </c>
      <c r="J63">
        <v>0</v>
      </c>
    </row>
    <row r="64" spans="1:10" x14ac:dyDescent="0.35">
      <c r="A64" s="3">
        <v>41065</v>
      </c>
      <c r="B64">
        <v>64</v>
      </c>
      <c r="C64">
        <v>19</v>
      </c>
      <c r="D64">
        <v>45</v>
      </c>
      <c r="E64">
        <v>1286</v>
      </c>
      <c r="F64">
        <v>3.4965034965034968E-2</v>
      </c>
      <c r="G64" s="4">
        <f t="shared" si="0"/>
        <v>3.4965034965034968E-2</v>
      </c>
      <c r="H64" s="4">
        <f t="shared" si="1"/>
        <v>-3.4965034965034968E-2</v>
      </c>
      <c r="I64">
        <v>1</v>
      </c>
      <c r="J64">
        <v>0</v>
      </c>
    </row>
    <row r="65" spans="1:10" x14ac:dyDescent="0.35">
      <c r="A65" s="3">
        <v>41093</v>
      </c>
      <c r="B65">
        <v>47</v>
      </c>
      <c r="C65">
        <v>33</v>
      </c>
      <c r="D65">
        <v>14</v>
      </c>
      <c r="E65">
        <v>1178</v>
      </c>
      <c r="F65">
        <v>1.1874469889737071E-2</v>
      </c>
      <c r="G65" s="4">
        <f t="shared" si="0"/>
        <v>1.1874469889737071E-2</v>
      </c>
      <c r="H65" s="4">
        <f t="shared" si="1"/>
        <v>-1.1874469889737071E-2</v>
      </c>
      <c r="I65">
        <v>1</v>
      </c>
      <c r="J65">
        <v>0</v>
      </c>
    </row>
    <row r="66" spans="1:10" x14ac:dyDescent="0.35">
      <c r="A66" s="3">
        <v>41128</v>
      </c>
      <c r="B66">
        <v>80</v>
      </c>
      <c r="C66">
        <v>42</v>
      </c>
      <c r="D66">
        <v>38</v>
      </c>
      <c r="E66">
        <v>1612</v>
      </c>
      <c r="F66">
        <v>2.355858648481091E-2</v>
      </c>
      <c r="G66" s="4">
        <f t="shared" si="0"/>
        <v>2.355858648481091E-2</v>
      </c>
      <c r="H66" s="4">
        <f t="shared" si="1"/>
        <v>-2.355858648481091E-2</v>
      </c>
      <c r="I66">
        <v>1</v>
      </c>
      <c r="J66">
        <v>0</v>
      </c>
    </row>
    <row r="67" spans="1:10" x14ac:dyDescent="0.35">
      <c r="A67" s="3">
        <v>41156</v>
      </c>
      <c r="B67">
        <v>78</v>
      </c>
      <c r="C67">
        <v>44</v>
      </c>
      <c r="D67">
        <v>34</v>
      </c>
      <c r="E67">
        <v>1554</v>
      </c>
      <c r="F67">
        <v>2.1864951768488749E-2</v>
      </c>
      <c r="G67" s="4">
        <f t="shared" ref="G67:G130" si="2">F67</f>
        <v>2.1864951768488749E-2</v>
      </c>
      <c r="H67" s="4">
        <f t="shared" ref="H67:H130" si="3">G67*-1</f>
        <v>-2.1864951768488749E-2</v>
      </c>
      <c r="I67">
        <v>1</v>
      </c>
      <c r="J67">
        <v>0</v>
      </c>
    </row>
    <row r="68" spans="1:10" x14ac:dyDescent="0.35">
      <c r="A68" s="3">
        <v>41184</v>
      </c>
      <c r="B68">
        <v>53</v>
      </c>
      <c r="C68">
        <v>34</v>
      </c>
      <c r="D68">
        <v>19</v>
      </c>
      <c r="E68">
        <v>1260</v>
      </c>
      <c r="F68">
        <v>1.506740681998414E-2</v>
      </c>
      <c r="G68" s="4">
        <f t="shared" si="2"/>
        <v>1.506740681998414E-2</v>
      </c>
      <c r="H68" s="4">
        <f t="shared" si="3"/>
        <v>-1.506740681998414E-2</v>
      </c>
      <c r="I68">
        <v>1</v>
      </c>
      <c r="J68">
        <v>0</v>
      </c>
    </row>
    <row r="69" spans="1:10" x14ac:dyDescent="0.35">
      <c r="A69" s="3">
        <v>41219</v>
      </c>
      <c r="B69">
        <v>36</v>
      </c>
      <c r="C69">
        <v>36</v>
      </c>
      <c r="D69">
        <v>0</v>
      </c>
      <c r="E69">
        <v>1174</v>
      </c>
      <c r="F69">
        <v>0</v>
      </c>
      <c r="G69" s="4">
        <f t="shared" si="2"/>
        <v>0</v>
      </c>
      <c r="H69" s="4">
        <f t="shared" si="3"/>
        <v>0</v>
      </c>
      <c r="I69">
        <v>1</v>
      </c>
      <c r="J69">
        <v>0</v>
      </c>
    </row>
    <row r="70" spans="1:10" x14ac:dyDescent="0.35">
      <c r="A70" s="3">
        <v>41247</v>
      </c>
      <c r="B70">
        <v>35</v>
      </c>
      <c r="C70">
        <v>22</v>
      </c>
      <c r="D70">
        <v>13</v>
      </c>
      <c r="E70">
        <v>885</v>
      </c>
      <c r="F70">
        <v>1.4672686230248311E-2</v>
      </c>
      <c r="G70" s="4">
        <f t="shared" si="2"/>
        <v>1.4672686230248311E-2</v>
      </c>
      <c r="H70" s="4">
        <f t="shared" si="3"/>
        <v>-1.4672686230248311E-2</v>
      </c>
      <c r="I70">
        <v>1</v>
      </c>
      <c r="J70">
        <v>0</v>
      </c>
    </row>
    <row r="71" spans="1:10" x14ac:dyDescent="0.35">
      <c r="A71" s="3">
        <v>41310</v>
      </c>
      <c r="B71">
        <v>46</v>
      </c>
      <c r="C71">
        <v>48</v>
      </c>
      <c r="D71">
        <v>-2</v>
      </c>
      <c r="E71">
        <v>1436</v>
      </c>
      <c r="F71">
        <v>-1.39178844815588E-3</v>
      </c>
      <c r="G71" s="4">
        <f t="shared" si="2"/>
        <v>-1.39178844815588E-3</v>
      </c>
      <c r="H71" s="4">
        <f t="shared" si="3"/>
        <v>1.39178844815588E-3</v>
      </c>
      <c r="I71">
        <v>1</v>
      </c>
      <c r="J71">
        <v>0</v>
      </c>
    </row>
    <row r="72" spans="1:10" x14ac:dyDescent="0.35">
      <c r="A72" s="3">
        <v>41338</v>
      </c>
      <c r="B72">
        <v>40</v>
      </c>
      <c r="C72">
        <v>42</v>
      </c>
      <c r="D72">
        <v>-2</v>
      </c>
      <c r="E72">
        <v>1330</v>
      </c>
      <c r="F72">
        <v>-1.502629601803156E-3</v>
      </c>
      <c r="G72" s="4">
        <f t="shared" si="2"/>
        <v>-1.502629601803156E-3</v>
      </c>
      <c r="H72" s="4">
        <f t="shared" si="3"/>
        <v>1.502629601803156E-3</v>
      </c>
      <c r="I72">
        <v>1</v>
      </c>
      <c r="J72">
        <v>0</v>
      </c>
    </row>
    <row r="73" spans="1:10" x14ac:dyDescent="0.35">
      <c r="A73" s="3">
        <v>41366</v>
      </c>
      <c r="B73">
        <v>39</v>
      </c>
      <c r="C73">
        <v>36</v>
      </c>
      <c r="D73">
        <v>3</v>
      </c>
      <c r="E73">
        <v>1125</v>
      </c>
      <c r="F73">
        <v>2.6642984014209588E-3</v>
      </c>
      <c r="G73" s="4">
        <f t="shared" si="2"/>
        <v>2.6642984014209588E-3</v>
      </c>
      <c r="H73" s="4">
        <f t="shared" si="3"/>
        <v>-2.6642984014209588E-3</v>
      </c>
      <c r="I73">
        <v>1</v>
      </c>
      <c r="J73">
        <v>0</v>
      </c>
    </row>
    <row r="74" spans="1:10" x14ac:dyDescent="0.35">
      <c r="A74" s="3">
        <v>41401</v>
      </c>
      <c r="B74">
        <v>39</v>
      </c>
      <c r="C74">
        <v>41</v>
      </c>
      <c r="D74">
        <v>-2</v>
      </c>
      <c r="E74">
        <v>1420</v>
      </c>
      <c r="F74">
        <v>-1.407459535538353E-3</v>
      </c>
      <c r="G74" s="4">
        <f t="shared" si="2"/>
        <v>-1.407459535538353E-3</v>
      </c>
      <c r="H74" s="4">
        <f t="shared" si="3"/>
        <v>1.407459535538353E-3</v>
      </c>
      <c r="I74">
        <v>1</v>
      </c>
      <c r="J74">
        <v>0</v>
      </c>
    </row>
    <row r="75" spans="1:10" x14ac:dyDescent="0.35">
      <c r="A75" s="3">
        <v>41429</v>
      </c>
      <c r="B75">
        <v>45</v>
      </c>
      <c r="C75">
        <v>30</v>
      </c>
      <c r="D75">
        <v>15</v>
      </c>
      <c r="E75">
        <v>1225</v>
      </c>
      <c r="F75">
        <v>1.223491027732463E-2</v>
      </c>
      <c r="G75" s="4">
        <f t="shared" si="2"/>
        <v>1.223491027732463E-2</v>
      </c>
      <c r="H75" s="4">
        <f t="shared" si="3"/>
        <v>-1.223491027732463E-2</v>
      </c>
      <c r="I75">
        <v>1</v>
      </c>
      <c r="J75">
        <v>0</v>
      </c>
    </row>
    <row r="76" spans="1:10" x14ac:dyDescent="0.35">
      <c r="A76" s="3">
        <v>41457</v>
      </c>
      <c r="B76">
        <v>49</v>
      </c>
      <c r="C76">
        <v>27</v>
      </c>
      <c r="D76">
        <v>22</v>
      </c>
      <c r="E76">
        <v>1168</v>
      </c>
      <c r="F76">
        <v>1.8819503849443971E-2</v>
      </c>
      <c r="G76" s="4">
        <f t="shared" si="2"/>
        <v>1.8819503849443971E-2</v>
      </c>
      <c r="H76" s="4">
        <f t="shared" si="3"/>
        <v>-1.8819503849443971E-2</v>
      </c>
      <c r="I76">
        <v>1</v>
      </c>
      <c r="J76">
        <v>0</v>
      </c>
    </row>
    <row r="77" spans="1:10" x14ac:dyDescent="0.35">
      <c r="A77" s="3">
        <v>41492</v>
      </c>
      <c r="B77">
        <v>43</v>
      </c>
      <c r="C77">
        <v>27</v>
      </c>
      <c r="D77">
        <v>16</v>
      </c>
      <c r="E77">
        <v>1237</v>
      </c>
      <c r="F77">
        <v>1.292407108239095E-2</v>
      </c>
      <c r="G77" s="4">
        <f t="shared" si="2"/>
        <v>1.292407108239095E-2</v>
      </c>
      <c r="H77" s="4">
        <f t="shared" si="3"/>
        <v>-1.292407108239095E-2</v>
      </c>
      <c r="I77">
        <v>1</v>
      </c>
      <c r="J77">
        <v>0</v>
      </c>
    </row>
    <row r="78" spans="1:10" x14ac:dyDescent="0.35">
      <c r="A78" s="3">
        <v>41520</v>
      </c>
      <c r="B78">
        <v>48</v>
      </c>
      <c r="C78">
        <v>45</v>
      </c>
      <c r="D78">
        <v>3</v>
      </c>
      <c r="E78">
        <v>1380</v>
      </c>
      <c r="F78">
        <v>2.1723388848660392E-3</v>
      </c>
      <c r="G78" s="4">
        <f t="shared" si="2"/>
        <v>2.1723388848660392E-3</v>
      </c>
      <c r="H78" s="4">
        <f t="shared" si="3"/>
        <v>-2.1723388848660392E-3</v>
      </c>
      <c r="I78">
        <v>1</v>
      </c>
      <c r="J78">
        <v>0</v>
      </c>
    </row>
    <row r="79" spans="1:10" x14ac:dyDescent="0.35">
      <c r="A79" s="3">
        <v>41548</v>
      </c>
      <c r="B79">
        <v>25</v>
      </c>
      <c r="C79">
        <v>34</v>
      </c>
      <c r="D79">
        <v>-9</v>
      </c>
      <c r="E79">
        <v>1046</v>
      </c>
      <c r="F79">
        <v>-8.5959885386819486E-3</v>
      </c>
      <c r="G79" s="4">
        <f t="shared" si="2"/>
        <v>-8.5959885386819486E-3</v>
      </c>
      <c r="H79" s="4">
        <f t="shared" si="3"/>
        <v>8.5959885386819486E-3</v>
      </c>
      <c r="I79">
        <v>1</v>
      </c>
      <c r="J79">
        <v>0</v>
      </c>
    </row>
    <row r="80" spans="1:10" x14ac:dyDescent="0.35">
      <c r="A80" s="3">
        <v>41583</v>
      </c>
      <c r="B80">
        <v>46</v>
      </c>
      <c r="C80">
        <v>34</v>
      </c>
      <c r="D80">
        <v>12</v>
      </c>
      <c r="E80">
        <v>1300</v>
      </c>
      <c r="F80">
        <v>9.2236740968485772E-3</v>
      </c>
      <c r="G80" s="4">
        <f t="shared" si="2"/>
        <v>9.2236740968485772E-3</v>
      </c>
      <c r="H80" s="4">
        <f t="shared" si="3"/>
        <v>-9.2236740968485772E-3</v>
      </c>
      <c r="I80">
        <v>1</v>
      </c>
      <c r="J80">
        <v>0</v>
      </c>
    </row>
    <row r="81" spans="1:10" x14ac:dyDescent="0.35">
      <c r="A81" s="3">
        <v>41611</v>
      </c>
      <c r="B81">
        <v>29</v>
      </c>
      <c r="C81">
        <v>34</v>
      </c>
      <c r="D81">
        <v>-5</v>
      </c>
      <c r="E81">
        <v>1186</v>
      </c>
      <c r="F81">
        <v>-4.2122999157540014E-3</v>
      </c>
      <c r="G81" s="4">
        <f t="shared" si="2"/>
        <v>-4.2122999157540014E-3</v>
      </c>
      <c r="H81" s="4">
        <f t="shared" si="3"/>
        <v>4.2122999157540014E-3</v>
      </c>
      <c r="I81">
        <v>1</v>
      </c>
      <c r="J81">
        <v>0</v>
      </c>
    </row>
    <row r="82" spans="1:10" x14ac:dyDescent="0.35">
      <c r="A82" s="3">
        <v>41674</v>
      </c>
      <c r="B82">
        <v>31</v>
      </c>
      <c r="C82">
        <v>41</v>
      </c>
      <c r="D82">
        <v>-10</v>
      </c>
      <c r="E82">
        <v>1374</v>
      </c>
      <c r="F82">
        <v>-7.2727272727272727E-3</v>
      </c>
      <c r="G82" s="4">
        <f t="shared" si="2"/>
        <v>-7.2727272727272727E-3</v>
      </c>
      <c r="H82" s="4">
        <f t="shared" si="3"/>
        <v>7.2727272727272727E-3</v>
      </c>
      <c r="I82">
        <v>1</v>
      </c>
      <c r="J82">
        <v>0</v>
      </c>
    </row>
    <row r="83" spans="1:10" x14ac:dyDescent="0.35">
      <c r="A83" s="3">
        <v>41702</v>
      </c>
      <c r="B83">
        <v>62</v>
      </c>
      <c r="C83">
        <v>44</v>
      </c>
      <c r="D83">
        <v>18</v>
      </c>
      <c r="E83">
        <v>1388</v>
      </c>
      <c r="F83">
        <v>1.295896328293736E-2</v>
      </c>
      <c r="G83" s="4">
        <f t="shared" si="2"/>
        <v>1.295896328293736E-2</v>
      </c>
      <c r="H83" s="4">
        <f t="shared" si="3"/>
        <v>-1.295896328293736E-2</v>
      </c>
      <c r="I83">
        <v>1</v>
      </c>
      <c r="J83">
        <v>0</v>
      </c>
    </row>
    <row r="84" spans="1:10" x14ac:dyDescent="0.35">
      <c r="A84" s="3">
        <v>41730</v>
      </c>
      <c r="B84">
        <v>40</v>
      </c>
      <c r="C84">
        <v>34</v>
      </c>
      <c r="D84">
        <v>6</v>
      </c>
      <c r="E84">
        <v>1197</v>
      </c>
      <c r="F84">
        <v>5.008347245409015E-3</v>
      </c>
      <c r="G84" s="4">
        <f t="shared" si="2"/>
        <v>5.008347245409015E-3</v>
      </c>
      <c r="H84" s="4">
        <f t="shared" si="3"/>
        <v>-5.008347245409015E-3</v>
      </c>
      <c r="I84">
        <v>1</v>
      </c>
      <c r="J84">
        <v>0</v>
      </c>
    </row>
    <row r="85" spans="1:10" x14ac:dyDescent="0.35">
      <c r="A85" s="3">
        <v>41765</v>
      </c>
      <c r="B85">
        <v>39</v>
      </c>
      <c r="C85">
        <v>31</v>
      </c>
      <c r="D85">
        <v>8</v>
      </c>
      <c r="E85">
        <v>1292</v>
      </c>
      <c r="F85">
        <v>6.1871616395978348E-3</v>
      </c>
      <c r="G85" s="4">
        <f t="shared" si="2"/>
        <v>6.1871616395978348E-3</v>
      </c>
      <c r="H85" s="4">
        <f t="shared" si="3"/>
        <v>-6.1871616395978348E-3</v>
      </c>
      <c r="I85">
        <v>1</v>
      </c>
      <c r="J85">
        <v>0</v>
      </c>
    </row>
    <row r="86" spans="1:10" x14ac:dyDescent="0.35">
      <c r="A86" s="3">
        <v>41793</v>
      </c>
      <c r="B86">
        <v>44</v>
      </c>
      <c r="C86">
        <v>34</v>
      </c>
      <c r="D86">
        <v>10</v>
      </c>
      <c r="E86">
        <v>1157</v>
      </c>
      <c r="F86">
        <v>8.6355785837651123E-3</v>
      </c>
      <c r="G86" s="4">
        <f t="shared" si="2"/>
        <v>8.6355785837651123E-3</v>
      </c>
      <c r="H86" s="4">
        <f t="shared" si="3"/>
        <v>-8.6355785837651123E-3</v>
      </c>
      <c r="I86">
        <v>1</v>
      </c>
      <c r="J86">
        <v>0</v>
      </c>
    </row>
    <row r="87" spans="1:10" x14ac:dyDescent="0.35">
      <c r="A87" s="3">
        <v>41821</v>
      </c>
      <c r="B87">
        <v>54</v>
      </c>
      <c r="C87">
        <v>32</v>
      </c>
      <c r="D87">
        <v>22</v>
      </c>
      <c r="E87">
        <v>1322</v>
      </c>
      <c r="F87">
        <v>1.6628873771730911E-2</v>
      </c>
      <c r="G87" s="4">
        <f t="shared" si="2"/>
        <v>1.6628873771730911E-2</v>
      </c>
      <c r="H87" s="4">
        <f t="shared" si="3"/>
        <v>-1.6628873771730911E-2</v>
      </c>
      <c r="I87">
        <v>1</v>
      </c>
      <c r="J87">
        <v>0</v>
      </c>
    </row>
    <row r="88" spans="1:10" x14ac:dyDescent="0.35">
      <c r="A88" s="3">
        <v>41856</v>
      </c>
      <c r="B88">
        <v>58</v>
      </c>
      <c r="C88">
        <v>42</v>
      </c>
      <c r="D88">
        <v>16</v>
      </c>
      <c r="E88">
        <v>1425</v>
      </c>
      <c r="F88">
        <v>1.122019635343618E-2</v>
      </c>
      <c r="G88" s="4">
        <f t="shared" si="2"/>
        <v>1.122019635343618E-2</v>
      </c>
      <c r="H88" s="4">
        <f t="shared" si="3"/>
        <v>-1.122019635343618E-2</v>
      </c>
      <c r="I88">
        <v>1</v>
      </c>
      <c r="J88">
        <v>0</v>
      </c>
    </row>
    <row r="89" spans="1:10" x14ac:dyDescent="0.35">
      <c r="A89" s="3">
        <v>41884</v>
      </c>
      <c r="B89">
        <v>52</v>
      </c>
      <c r="C89">
        <v>41</v>
      </c>
      <c r="D89">
        <v>11</v>
      </c>
      <c r="E89">
        <v>1265</v>
      </c>
      <c r="F89">
        <v>8.6887835703001581E-3</v>
      </c>
      <c r="G89" s="4">
        <f t="shared" si="2"/>
        <v>8.6887835703001581E-3</v>
      </c>
      <c r="H89" s="4">
        <f t="shared" si="3"/>
        <v>-8.6887835703001581E-3</v>
      </c>
      <c r="I89">
        <v>1</v>
      </c>
      <c r="J89">
        <v>0</v>
      </c>
    </row>
    <row r="90" spans="1:10" x14ac:dyDescent="0.35">
      <c r="A90" s="3">
        <v>41919</v>
      </c>
      <c r="B90">
        <v>42</v>
      </c>
      <c r="C90">
        <v>25</v>
      </c>
      <c r="D90">
        <v>17</v>
      </c>
      <c r="E90">
        <v>1162</v>
      </c>
      <c r="F90">
        <v>1.461736887360275E-2</v>
      </c>
      <c r="G90" s="4">
        <f t="shared" si="2"/>
        <v>1.461736887360275E-2</v>
      </c>
      <c r="H90" s="4">
        <f t="shared" si="3"/>
        <v>-1.461736887360275E-2</v>
      </c>
      <c r="I90">
        <v>1</v>
      </c>
      <c r="J90">
        <v>0</v>
      </c>
    </row>
    <row r="91" spans="1:10" x14ac:dyDescent="0.35">
      <c r="A91" s="3">
        <v>41947</v>
      </c>
      <c r="B91">
        <v>53</v>
      </c>
      <c r="C91">
        <v>32</v>
      </c>
      <c r="D91">
        <v>21</v>
      </c>
      <c r="E91">
        <v>1460</v>
      </c>
      <c r="F91">
        <v>1.437371663244353E-2</v>
      </c>
      <c r="G91" s="4">
        <f t="shared" si="2"/>
        <v>1.437371663244353E-2</v>
      </c>
      <c r="H91" s="4">
        <f t="shared" si="3"/>
        <v>-1.437371663244353E-2</v>
      </c>
      <c r="I91">
        <v>1</v>
      </c>
      <c r="J91">
        <v>0</v>
      </c>
    </row>
    <row r="92" spans="1:10" x14ac:dyDescent="0.35">
      <c r="A92" s="3">
        <v>41975</v>
      </c>
      <c r="B92">
        <v>38</v>
      </c>
      <c r="C92">
        <v>19</v>
      </c>
      <c r="D92">
        <v>19</v>
      </c>
      <c r="E92">
        <v>1189</v>
      </c>
      <c r="F92">
        <v>1.5966386554621851E-2</v>
      </c>
      <c r="G92" s="4">
        <f t="shared" si="2"/>
        <v>1.5966386554621851E-2</v>
      </c>
      <c r="H92" s="4">
        <f t="shared" si="3"/>
        <v>-1.5966386554621851E-2</v>
      </c>
      <c r="I92">
        <v>1</v>
      </c>
      <c r="J92">
        <v>0</v>
      </c>
    </row>
    <row r="93" spans="1:10" x14ac:dyDescent="0.35">
      <c r="A93" s="3">
        <v>42038</v>
      </c>
      <c r="B93">
        <v>50</v>
      </c>
      <c r="C93">
        <v>33</v>
      </c>
      <c r="D93">
        <v>17</v>
      </c>
      <c r="E93">
        <v>1729</v>
      </c>
      <c r="F93">
        <v>9.8265895953757228E-3</v>
      </c>
      <c r="G93" s="4">
        <f t="shared" si="2"/>
        <v>9.8265895953757228E-3</v>
      </c>
      <c r="H93" s="4">
        <f t="shared" si="3"/>
        <v>-9.8265895953757228E-3</v>
      </c>
      <c r="I93">
        <v>1</v>
      </c>
      <c r="J93">
        <v>0</v>
      </c>
    </row>
    <row r="94" spans="1:10" x14ac:dyDescent="0.35">
      <c r="A94" s="3">
        <v>42066</v>
      </c>
      <c r="B94">
        <v>32</v>
      </c>
      <c r="C94">
        <v>32</v>
      </c>
      <c r="D94">
        <v>0</v>
      </c>
      <c r="E94">
        <v>1569</v>
      </c>
      <c r="F94">
        <v>0</v>
      </c>
      <c r="G94" s="4">
        <f t="shared" si="2"/>
        <v>0</v>
      </c>
      <c r="H94" s="4">
        <f t="shared" si="3"/>
        <v>0</v>
      </c>
      <c r="I94">
        <v>1</v>
      </c>
      <c r="J94">
        <v>0</v>
      </c>
    </row>
    <row r="95" spans="1:10" x14ac:dyDescent="0.35">
      <c r="A95" s="3">
        <v>42101</v>
      </c>
      <c r="B95">
        <v>48</v>
      </c>
      <c r="C95">
        <v>27</v>
      </c>
      <c r="D95">
        <v>21</v>
      </c>
      <c r="E95">
        <v>1503</v>
      </c>
      <c r="F95">
        <v>1.396276595744681E-2</v>
      </c>
      <c r="G95" s="4">
        <f t="shared" si="2"/>
        <v>1.396276595744681E-2</v>
      </c>
      <c r="H95" s="4">
        <f t="shared" si="3"/>
        <v>-1.396276595744681E-2</v>
      </c>
      <c r="I95">
        <v>1</v>
      </c>
      <c r="J95">
        <v>0</v>
      </c>
    </row>
    <row r="96" spans="1:10" x14ac:dyDescent="0.35">
      <c r="A96" s="3">
        <v>42129</v>
      </c>
      <c r="B96">
        <v>57</v>
      </c>
      <c r="C96">
        <v>34</v>
      </c>
      <c r="D96">
        <v>23</v>
      </c>
      <c r="E96">
        <v>1625</v>
      </c>
      <c r="F96">
        <v>1.414514145141451E-2</v>
      </c>
      <c r="G96" s="4">
        <f t="shared" si="2"/>
        <v>1.414514145141451E-2</v>
      </c>
      <c r="H96" s="4">
        <f t="shared" si="3"/>
        <v>-1.414514145141451E-2</v>
      </c>
      <c r="I96">
        <v>1</v>
      </c>
      <c r="J96">
        <v>0</v>
      </c>
    </row>
    <row r="97" spans="1:10" x14ac:dyDescent="0.35">
      <c r="A97" s="3">
        <v>42157</v>
      </c>
      <c r="B97">
        <v>43</v>
      </c>
      <c r="C97">
        <v>31</v>
      </c>
      <c r="D97">
        <v>12</v>
      </c>
      <c r="E97">
        <v>1370</v>
      </c>
      <c r="F97">
        <v>8.7527352297592995E-3</v>
      </c>
      <c r="G97" s="4">
        <f t="shared" si="2"/>
        <v>8.7527352297592995E-3</v>
      </c>
      <c r="H97" s="4">
        <f t="shared" si="3"/>
        <v>-8.7527352297592995E-3</v>
      </c>
      <c r="I97">
        <v>1</v>
      </c>
      <c r="J97">
        <v>0</v>
      </c>
    </row>
    <row r="98" spans="1:10" x14ac:dyDescent="0.35">
      <c r="A98" s="3">
        <v>42192</v>
      </c>
      <c r="B98">
        <v>49</v>
      </c>
      <c r="C98">
        <v>50</v>
      </c>
      <c r="D98">
        <v>-1</v>
      </c>
      <c r="E98">
        <v>1621</v>
      </c>
      <c r="F98">
        <v>-6.1652281134401974E-4</v>
      </c>
      <c r="G98" s="4">
        <f t="shared" si="2"/>
        <v>-6.1652281134401974E-4</v>
      </c>
      <c r="H98" s="4">
        <f t="shared" si="3"/>
        <v>6.1652281134401974E-4</v>
      </c>
      <c r="I98">
        <v>1</v>
      </c>
      <c r="J98">
        <v>0</v>
      </c>
    </row>
    <row r="99" spans="1:10" x14ac:dyDescent="0.35">
      <c r="A99" s="3">
        <v>42220</v>
      </c>
      <c r="B99">
        <v>41</v>
      </c>
      <c r="C99">
        <v>42</v>
      </c>
      <c r="D99">
        <v>-1</v>
      </c>
      <c r="E99">
        <v>1633</v>
      </c>
      <c r="F99">
        <v>-6.1199510403916763E-4</v>
      </c>
      <c r="G99" s="4">
        <f t="shared" si="2"/>
        <v>-6.1199510403916763E-4</v>
      </c>
      <c r="H99" s="4">
        <f t="shared" si="3"/>
        <v>6.1199510403916763E-4</v>
      </c>
      <c r="I99">
        <v>1</v>
      </c>
      <c r="J99">
        <v>0</v>
      </c>
    </row>
    <row r="100" spans="1:10" x14ac:dyDescent="0.35">
      <c r="A100" s="3">
        <v>42248</v>
      </c>
      <c r="B100">
        <v>52</v>
      </c>
      <c r="C100">
        <v>30</v>
      </c>
      <c r="D100">
        <v>22</v>
      </c>
      <c r="E100">
        <v>1514</v>
      </c>
      <c r="F100">
        <v>1.452145214521452E-2</v>
      </c>
      <c r="G100" s="4">
        <f t="shared" si="2"/>
        <v>1.452145214521452E-2</v>
      </c>
      <c r="H100" s="4">
        <f t="shared" si="3"/>
        <v>-1.452145214521452E-2</v>
      </c>
      <c r="I100">
        <v>1</v>
      </c>
      <c r="J100">
        <v>0</v>
      </c>
    </row>
    <row r="101" spans="1:10" x14ac:dyDescent="0.35">
      <c r="A101" s="3">
        <v>42283</v>
      </c>
      <c r="B101">
        <v>58</v>
      </c>
      <c r="C101">
        <v>50</v>
      </c>
      <c r="D101">
        <v>8</v>
      </c>
      <c r="E101">
        <v>1601</v>
      </c>
      <c r="F101">
        <v>4.9937578027465668E-3</v>
      </c>
      <c r="G101" s="4">
        <f t="shared" si="2"/>
        <v>4.9937578027465668E-3</v>
      </c>
      <c r="H101" s="4">
        <f t="shared" si="3"/>
        <v>-4.9937578027465668E-3</v>
      </c>
      <c r="I101">
        <v>1</v>
      </c>
      <c r="J101">
        <v>0</v>
      </c>
    </row>
    <row r="102" spans="1:10" x14ac:dyDescent="0.35">
      <c r="A102" s="3">
        <v>42311</v>
      </c>
      <c r="B102">
        <v>60</v>
      </c>
      <c r="C102">
        <v>29</v>
      </c>
      <c r="D102">
        <v>31</v>
      </c>
      <c r="E102">
        <v>1763</v>
      </c>
      <c r="F102">
        <v>1.7573696145124721E-2</v>
      </c>
      <c r="G102" s="4">
        <f t="shared" si="2"/>
        <v>1.7573696145124721E-2</v>
      </c>
      <c r="H102" s="4">
        <f t="shared" si="3"/>
        <v>-1.7573696145124721E-2</v>
      </c>
      <c r="I102">
        <v>1</v>
      </c>
      <c r="J102">
        <v>0</v>
      </c>
    </row>
    <row r="103" spans="1:10" x14ac:dyDescent="0.35">
      <c r="A103" s="3">
        <v>42339</v>
      </c>
      <c r="B103">
        <v>47</v>
      </c>
      <c r="C103">
        <v>29</v>
      </c>
      <c r="D103">
        <v>18</v>
      </c>
      <c r="E103">
        <v>1322</v>
      </c>
      <c r="F103">
        <v>1.360544217687075E-2</v>
      </c>
      <c r="G103" s="4">
        <f t="shared" si="2"/>
        <v>1.360544217687075E-2</v>
      </c>
      <c r="H103" s="4">
        <f t="shared" si="3"/>
        <v>-1.360544217687075E-2</v>
      </c>
      <c r="I103">
        <v>1</v>
      </c>
      <c r="J103">
        <v>0</v>
      </c>
    </row>
    <row r="104" spans="1:10" x14ac:dyDescent="0.35">
      <c r="A104" s="3">
        <v>42402</v>
      </c>
      <c r="B104">
        <v>75</v>
      </c>
      <c r="C104">
        <v>44</v>
      </c>
      <c r="D104">
        <v>31</v>
      </c>
      <c r="E104">
        <v>1826</v>
      </c>
      <c r="F104">
        <v>1.6967706622879039E-2</v>
      </c>
      <c r="G104" s="4">
        <f t="shared" si="2"/>
        <v>1.6967706622879039E-2</v>
      </c>
      <c r="H104" s="4">
        <f t="shared" si="3"/>
        <v>-1.6967706622879039E-2</v>
      </c>
      <c r="I104">
        <v>1</v>
      </c>
      <c r="J104">
        <v>0</v>
      </c>
    </row>
    <row r="105" spans="1:10" x14ac:dyDescent="0.35">
      <c r="A105" s="3">
        <v>42430</v>
      </c>
      <c r="B105">
        <v>73</v>
      </c>
      <c r="C105">
        <v>30</v>
      </c>
      <c r="D105">
        <v>43</v>
      </c>
      <c r="E105">
        <v>1547</v>
      </c>
      <c r="F105">
        <v>2.777777777777778E-2</v>
      </c>
      <c r="G105" s="4">
        <f t="shared" si="2"/>
        <v>2.777777777777778E-2</v>
      </c>
      <c r="H105" s="4">
        <f t="shared" si="3"/>
        <v>-2.777777777777778E-2</v>
      </c>
      <c r="I105">
        <v>1</v>
      </c>
      <c r="J105">
        <v>0</v>
      </c>
    </row>
    <row r="106" spans="1:10" x14ac:dyDescent="0.35">
      <c r="A106" s="3">
        <v>42465</v>
      </c>
      <c r="B106">
        <v>60</v>
      </c>
      <c r="C106">
        <v>49</v>
      </c>
      <c r="D106">
        <v>11</v>
      </c>
      <c r="E106">
        <v>1783</v>
      </c>
      <c r="F106">
        <v>6.1659192825112103E-3</v>
      </c>
      <c r="G106" s="4">
        <f t="shared" si="2"/>
        <v>6.1659192825112103E-3</v>
      </c>
      <c r="H106" s="4">
        <f t="shared" si="3"/>
        <v>-6.1659192825112103E-3</v>
      </c>
      <c r="I106">
        <v>1</v>
      </c>
      <c r="J106">
        <v>0</v>
      </c>
    </row>
    <row r="107" spans="1:10" x14ac:dyDescent="0.35">
      <c r="A107" s="3">
        <v>42493</v>
      </c>
      <c r="B107">
        <v>60</v>
      </c>
      <c r="C107">
        <v>46</v>
      </c>
      <c r="D107">
        <v>14</v>
      </c>
      <c r="E107">
        <v>1674</v>
      </c>
      <c r="F107">
        <v>8.3582089552238798E-3</v>
      </c>
      <c r="G107" s="4">
        <f t="shared" si="2"/>
        <v>8.3582089552238798E-3</v>
      </c>
      <c r="H107" s="4">
        <f t="shared" si="3"/>
        <v>-8.3582089552238798E-3</v>
      </c>
      <c r="I107">
        <v>1</v>
      </c>
      <c r="J107">
        <v>0</v>
      </c>
    </row>
    <row r="108" spans="1:10" x14ac:dyDescent="0.35">
      <c r="A108" s="3">
        <v>42528</v>
      </c>
      <c r="B108">
        <v>63</v>
      </c>
      <c r="C108">
        <v>38</v>
      </c>
      <c r="D108">
        <v>25</v>
      </c>
      <c r="E108">
        <v>1611</v>
      </c>
      <c r="F108">
        <v>1.550868486352357E-2</v>
      </c>
      <c r="G108" s="4">
        <f t="shared" si="2"/>
        <v>1.550868486352357E-2</v>
      </c>
      <c r="H108" s="4">
        <f t="shared" si="3"/>
        <v>-1.550868486352357E-2</v>
      </c>
      <c r="I108">
        <v>1</v>
      </c>
      <c r="J108">
        <v>0</v>
      </c>
    </row>
    <row r="109" spans="1:10" x14ac:dyDescent="0.35">
      <c r="A109" s="3">
        <v>42556</v>
      </c>
      <c r="B109">
        <v>52</v>
      </c>
      <c r="C109">
        <v>29</v>
      </c>
      <c r="D109">
        <v>23</v>
      </c>
      <c r="E109">
        <v>1523</v>
      </c>
      <c r="F109">
        <v>1.5091863517060371E-2</v>
      </c>
      <c r="G109" s="4">
        <f t="shared" si="2"/>
        <v>1.5091863517060371E-2</v>
      </c>
      <c r="H109" s="4">
        <f t="shared" si="3"/>
        <v>-1.5091863517060371E-2</v>
      </c>
      <c r="I109">
        <v>1</v>
      </c>
      <c r="J109">
        <v>0</v>
      </c>
    </row>
    <row r="110" spans="1:10" x14ac:dyDescent="0.35">
      <c r="A110" s="3">
        <v>42584</v>
      </c>
      <c r="B110">
        <v>68</v>
      </c>
      <c r="C110">
        <v>39</v>
      </c>
      <c r="D110">
        <v>29</v>
      </c>
      <c r="E110">
        <v>1831</v>
      </c>
      <c r="F110">
        <v>1.58296943231441E-2</v>
      </c>
      <c r="G110" s="4">
        <f t="shared" si="2"/>
        <v>1.58296943231441E-2</v>
      </c>
      <c r="H110" s="4">
        <f t="shared" si="3"/>
        <v>-1.58296943231441E-2</v>
      </c>
      <c r="I110">
        <v>1</v>
      </c>
      <c r="J110">
        <v>0</v>
      </c>
    </row>
    <row r="111" spans="1:10" x14ac:dyDescent="0.35">
      <c r="A111" s="3">
        <v>42619</v>
      </c>
      <c r="B111">
        <v>56</v>
      </c>
      <c r="C111">
        <v>36</v>
      </c>
      <c r="D111">
        <v>20</v>
      </c>
      <c r="E111">
        <v>1700</v>
      </c>
      <c r="F111">
        <v>1.175778953556731E-2</v>
      </c>
      <c r="G111" s="4">
        <f t="shared" si="2"/>
        <v>1.175778953556731E-2</v>
      </c>
      <c r="H111" s="4">
        <f t="shared" si="3"/>
        <v>-1.175778953556731E-2</v>
      </c>
      <c r="I111">
        <v>1</v>
      </c>
      <c r="J111">
        <v>0</v>
      </c>
    </row>
    <row r="112" spans="1:10" x14ac:dyDescent="0.35">
      <c r="A112" s="3">
        <v>42647</v>
      </c>
      <c r="B112">
        <v>60</v>
      </c>
      <c r="C112">
        <v>54</v>
      </c>
      <c r="D112">
        <v>6</v>
      </c>
      <c r="E112">
        <v>1858</v>
      </c>
      <c r="F112">
        <v>3.227541689080151E-3</v>
      </c>
      <c r="G112" s="4">
        <f t="shared" si="2"/>
        <v>3.227541689080151E-3</v>
      </c>
      <c r="H112" s="4">
        <f t="shared" si="3"/>
        <v>-3.227541689080151E-3</v>
      </c>
      <c r="I112">
        <v>0</v>
      </c>
      <c r="J112">
        <v>1</v>
      </c>
    </row>
    <row r="113" spans="1:10" x14ac:dyDescent="0.35">
      <c r="A113" s="3">
        <v>42675</v>
      </c>
      <c r="B113">
        <v>45</v>
      </c>
      <c r="C113">
        <v>41</v>
      </c>
      <c r="D113">
        <v>4</v>
      </c>
      <c r="E113">
        <v>1760</v>
      </c>
      <c r="F113">
        <v>2.2714366837024418E-3</v>
      </c>
      <c r="G113" s="4">
        <f t="shared" si="2"/>
        <v>2.2714366837024418E-3</v>
      </c>
      <c r="H113" s="4">
        <f t="shared" si="3"/>
        <v>-2.2714366837024418E-3</v>
      </c>
      <c r="I113">
        <v>0</v>
      </c>
      <c r="J113">
        <v>1</v>
      </c>
    </row>
    <row r="114" spans="1:10" x14ac:dyDescent="0.35">
      <c r="A114" s="3">
        <v>42710</v>
      </c>
      <c r="B114">
        <v>37</v>
      </c>
      <c r="C114">
        <v>39</v>
      </c>
      <c r="D114">
        <v>-2</v>
      </c>
      <c r="E114">
        <v>1466</v>
      </c>
      <c r="F114">
        <v>-1.3633265167007501E-3</v>
      </c>
      <c r="G114" s="4">
        <f t="shared" si="2"/>
        <v>-1.3633265167007501E-3</v>
      </c>
      <c r="H114" s="4">
        <f t="shared" si="3"/>
        <v>1.3633265167007501E-3</v>
      </c>
      <c r="I114">
        <v>0</v>
      </c>
      <c r="J114">
        <v>1</v>
      </c>
    </row>
    <row r="115" spans="1:10" x14ac:dyDescent="0.35">
      <c r="A115" s="3">
        <v>42773</v>
      </c>
      <c r="B115">
        <v>50</v>
      </c>
      <c r="C115">
        <v>53</v>
      </c>
      <c r="D115">
        <v>-3</v>
      </c>
      <c r="E115">
        <v>1692</v>
      </c>
      <c r="F115">
        <v>-1.7720023626698171E-3</v>
      </c>
      <c r="G115" s="4">
        <f t="shared" si="2"/>
        <v>-1.7720023626698171E-3</v>
      </c>
      <c r="H115" s="4">
        <f t="shared" si="3"/>
        <v>1.7720023626698171E-3</v>
      </c>
      <c r="I115">
        <v>0</v>
      </c>
      <c r="J115">
        <v>1</v>
      </c>
    </row>
    <row r="116" spans="1:10" x14ac:dyDescent="0.35">
      <c r="A116" s="3">
        <v>42801</v>
      </c>
      <c r="B116">
        <v>37</v>
      </c>
      <c r="C116">
        <v>49</v>
      </c>
      <c r="D116">
        <v>-12</v>
      </c>
      <c r="E116">
        <v>1640</v>
      </c>
      <c r="F116">
        <v>-7.3126142595978062E-3</v>
      </c>
      <c r="G116" s="4">
        <f t="shared" si="2"/>
        <v>-7.3126142595978062E-3</v>
      </c>
      <c r="H116" s="4">
        <f t="shared" si="3"/>
        <v>7.3126142595978062E-3</v>
      </c>
      <c r="I116">
        <v>0</v>
      </c>
      <c r="J116">
        <v>1</v>
      </c>
    </row>
    <row r="117" spans="1:10" x14ac:dyDescent="0.35">
      <c r="A117" s="3">
        <v>42829</v>
      </c>
      <c r="B117">
        <v>69</v>
      </c>
      <c r="C117">
        <v>71</v>
      </c>
      <c r="D117">
        <v>-2</v>
      </c>
      <c r="E117">
        <v>2030</v>
      </c>
      <c r="F117">
        <v>-9.8473658296405718E-4</v>
      </c>
      <c r="G117" s="4">
        <f t="shared" si="2"/>
        <v>-9.8473658296405718E-4</v>
      </c>
      <c r="H117" s="4">
        <f t="shared" si="3"/>
        <v>9.8473658296405718E-4</v>
      </c>
      <c r="I117">
        <v>0</v>
      </c>
      <c r="J117">
        <v>1</v>
      </c>
    </row>
    <row r="118" spans="1:10" x14ac:dyDescent="0.35">
      <c r="A118" s="3">
        <v>42857</v>
      </c>
      <c r="B118">
        <v>34</v>
      </c>
      <c r="C118">
        <v>45</v>
      </c>
      <c r="D118">
        <v>-11</v>
      </c>
      <c r="E118">
        <v>1898</v>
      </c>
      <c r="F118">
        <v>-5.7925223802001054E-3</v>
      </c>
      <c r="G118" s="4">
        <f t="shared" si="2"/>
        <v>-5.7925223802001054E-3</v>
      </c>
      <c r="H118" s="4">
        <f t="shared" si="3"/>
        <v>5.7925223802001054E-3</v>
      </c>
      <c r="I118">
        <v>0</v>
      </c>
      <c r="J118">
        <v>1</v>
      </c>
    </row>
    <row r="119" spans="1:10" x14ac:dyDescent="0.35">
      <c r="A119" s="3">
        <v>42892</v>
      </c>
      <c r="B119">
        <v>63</v>
      </c>
      <c r="C119">
        <v>52</v>
      </c>
      <c r="D119">
        <v>11</v>
      </c>
      <c r="E119">
        <v>1755</v>
      </c>
      <c r="F119">
        <v>6.2642369020501137E-3</v>
      </c>
      <c r="G119" s="4">
        <f t="shared" si="2"/>
        <v>6.2642369020501137E-3</v>
      </c>
      <c r="H119" s="4">
        <f t="shared" si="3"/>
        <v>-6.2642369020501137E-3</v>
      </c>
      <c r="I119">
        <v>0</v>
      </c>
      <c r="J119">
        <v>1</v>
      </c>
    </row>
    <row r="120" spans="1:10" x14ac:dyDescent="0.35">
      <c r="A120" s="3">
        <v>42920</v>
      </c>
      <c r="B120">
        <v>45</v>
      </c>
      <c r="C120">
        <v>59</v>
      </c>
      <c r="D120">
        <v>-14</v>
      </c>
      <c r="E120">
        <v>1700</v>
      </c>
      <c r="F120">
        <v>-8.23045267489712E-3</v>
      </c>
      <c r="G120" s="4">
        <f t="shared" si="2"/>
        <v>-8.23045267489712E-3</v>
      </c>
      <c r="H120" s="4">
        <f t="shared" si="3"/>
        <v>8.23045267489712E-3</v>
      </c>
      <c r="I120">
        <v>0</v>
      </c>
      <c r="J120">
        <v>1</v>
      </c>
    </row>
    <row r="121" spans="1:10" x14ac:dyDescent="0.35">
      <c r="A121" s="3">
        <v>42948</v>
      </c>
      <c r="B121">
        <v>58</v>
      </c>
      <c r="C121">
        <v>59</v>
      </c>
      <c r="D121">
        <v>-1</v>
      </c>
      <c r="E121">
        <v>1895</v>
      </c>
      <c r="F121">
        <v>-5.274261603375527E-4</v>
      </c>
      <c r="G121" s="4">
        <f t="shared" si="2"/>
        <v>-5.274261603375527E-4</v>
      </c>
      <c r="H121" s="4">
        <f t="shared" si="3"/>
        <v>5.274261603375527E-4</v>
      </c>
      <c r="I121">
        <v>0</v>
      </c>
      <c r="J121">
        <v>1</v>
      </c>
    </row>
    <row r="122" spans="1:10" x14ac:dyDescent="0.35">
      <c r="A122" s="3">
        <v>42983</v>
      </c>
      <c r="B122">
        <v>40</v>
      </c>
      <c r="C122">
        <v>64</v>
      </c>
      <c r="D122">
        <v>-24</v>
      </c>
      <c r="E122">
        <v>1650</v>
      </c>
      <c r="F122">
        <v>-1.4536644457904299E-2</v>
      </c>
      <c r="G122" s="4">
        <f t="shared" si="2"/>
        <v>-1.4536644457904299E-2</v>
      </c>
      <c r="H122" s="4">
        <f t="shared" si="3"/>
        <v>1.4536644457904299E-2</v>
      </c>
      <c r="I122">
        <v>0</v>
      </c>
      <c r="J122">
        <v>1</v>
      </c>
    </row>
    <row r="123" spans="1:10" x14ac:dyDescent="0.35">
      <c r="A123" s="3">
        <v>43011</v>
      </c>
      <c r="B123">
        <v>59</v>
      </c>
      <c r="C123">
        <v>54</v>
      </c>
      <c r="D123">
        <v>5</v>
      </c>
      <c r="E123">
        <v>1934</v>
      </c>
      <c r="F123">
        <v>2.5839793281653748E-3</v>
      </c>
      <c r="G123" s="4">
        <f t="shared" si="2"/>
        <v>2.5839793281653748E-3</v>
      </c>
      <c r="H123" s="4">
        <f t="shared" si="3"/>
        <v>-2.5839793281653748E-3</v>
      </c>
      <c r="I123">
        <v>0</v>
      </c>
      <c r="J123">
        <v>1</v>
      </c>
    </row>
    <row r="124" spans="1:10" x14ac:dyDescent="0.35">
      <c r="A124" s="3">
        <v>43046</v>
      </c>
      <c r="B124">
        <v>60</v>
      </c>
      <c r="C124">
        <v>64</v>
      </c>
      <c r="D124">
        <v>-4</v>
      </c>
      <c r="E124">
        <v>2002</v>
      </c>
      <c r="F124">
        <v>-1.99700449326011E-3</v>
      </c>
      <c r="G124" s="4">
        <f t="shared" si="2"/>
        <v>-1.99700449326011E-3</v>
      </c>
      <c r="H124" s="4">
        <f t="shared" si="3"/>
        <v>1.99700449326011E-3</v>
      </c>
      <c r="I124">
        <v>0</v>
      </c>
      <c r="J124">
        <v>1</v>
      </c>
    </row>
    <row r="125" spans="1:10" x14ac:dyDescent="0.35">
      <c r="A125" s="3">
        <v>43074</v>
      </c>
      <c r="B125">
        <v>45</v>
      </c>
      <c r="C125">
        <v>58</v>
      </c>
      <c r="D125">
        <v>-13</v>
      </c>
      <c r="E125">
        <v>1639</v>
      </c>
      <c r="F125">
        <v>-7.926829268292683E-3</v>
      </c>
      <c r="G125" s="4">
        <f t="shared" si="2"/>
        <v>-7.926829268292683E-3</v>
      </c>
      <c r="H125" s="4">
        <f t="shared" si="3"/>
        <v>7.926829268292683E-3</v>
      </c>
      <c r="I125">
        <v>0</v>
      </c>
      <c r="J125">
        <v>1</v>
      </c>
    </row>
    <row r="126" spans="1:10" x14ac:dyDescent="0.35">
      <c r="A126" s="3">
        <v>43137</v>
      </c>
      <c r="B126">
        <v>63</v>
      </c>
      <c r="C126">
        <v>82</v>
      </c>
      <c r="D126">
        <v>-19</v>
      </c>
      <c r="E126">
        <v>2034</v>
      </c>
      <c r="F126">
        <v>-9.3366093366093368E-3</v>
      </c>
      <c r="G126" s="4">
        <f t="shared" si="2"/>
        <v>-9.3366093366093368E-3</v>
      </c>
      <c r="H126" s="4">
        <f t="shared" si="3"/>
        <v>9.3366093366093368E-3</v>
      </c>
      <c r="I126">
        <v>0</v>
      </c>
      <c r="J126">
        <v>1</v>
      </c>
    </row>
    <row r="127" spans="1:10" x14ac:dyDescent="0.35">
      <c r="A127" s="3">
        <v>43165</v>
      </c>
      <c r="B127">
        <v>40</v>
      </c>
      <c r="C127">
        <v>48</v>
      </c>
      <c r="D127">
        <v>-8</v>
      </c>
      <c r="E127">
        <v>1628</v>
      </c>
      <c r="F127">
        <v>-4.9109883364027006E-3</v>
      </c>
      <c r="G127" s="4">
        <f t="shared" si="2"/>
        <v>-4.9109883364027006E-3</v>
      </c>
      <c r="H127" s="4">
        <f t="shared" si="3"/>
        <v>4.9109883364027006E-3</v>
      </c>
      <c r="I127">
        <v>0</v>
      </c>
      <c r="J127">
        <v>1</v>
      </c>
    </row>
    <row r="128" spans="1:10" x14ac:dyDescent="0.35">
      <c r="A128" s="3">
        <v>43193</v>
      </c>
      <c r="B128">
        <v>73</v>
      </c>
      <c r="C128">
        <v>79</v>
      </c>
      <c r="D128">
        <v>-6</v>
      </c>
      <c r="E128">
        <v>2134</v>
      </c>
      <c r="F128">
        <v>-2.8103044496487119E-3</v>
      </c>
      <c r="G128" s="4">
        <f t="shared" si="2"/>
        <v>-2.8103044496487119E-3</v>
      </c>
      <c r="H128" s="4">
        <f t="shared" si="3"/>
        <v>2.8103044496487119E-3</v>
      </c>
      <c r="I128">
        <v>0</v>
      </c>
      <c r="J128">
        <v>1</v>
      </c>
    </row>
    <row r="129" spans="1:10" x14ac:dyDescent="0.35">
      <c r="A129" s="3">
        <v>43221</v>
      </c>
      <c r="B129">
        <v>53</v>
      </c>
      <c r="C129">
        <v>65</v>
      </c>
      <c r="D129">
        <v>-12</v>
      </c>
      <c r="E129">
        <v>1994</v>
      </c>
      <c r="F129">
        <v>-6.0150375939849628E-3</v>
      </c>
      <c r="G129" s="4">
        <f t="shared" si="2"/>
        <v>-6.0150375939849628E-3</v>
      </c>
      <c r="H129" s="4">
        <f t="shared" si="3"/>
        <v>6.0150375939849628E-3</v>
      </c>
      <c r="I129">
        <v>0</v>
      </c>
      <c r="J129">
        <v>1</v>
      </c>
    </row>
    <row r="130" spans="1:10" x14ac:dyDescent="0.35">
      <c r="A130" s="3">
        <v>43256</v>
      </c>
      <c r="B130">
        <v>80</v>
      </c>
      <c r="C130">
        <v>68</v>
      </c>
      <c r="D130">
        <v>12</v>
      </c>
      <c r="E130">
        <v>2143</v>
      </c>
      <c r="F130">
        <v>5.597014925373134E-3</v>
      </c>
      <c r="G130" s="4">
        <f t="shared" si="2"/>
        <v>5.597014925373134E-3</v>
      </c>
      <c r="H130" s="4">
        <f t="shared" si="3"/>
        <v>-5.597014925373134E-3</v>
      </c>
      <c r="I130">
        <v>0</v>
      </c>
      <c r="J130">
        <v>1</v>
      </c>
    </row>
    <row r="131" spans="1:10" x14ac:dyDescent="0.35">
      <c r="A131" s="3">
        <v>43284</v>
      </c>
      <c r="B131">
        <v>73</v>
      </c>
      <c r="C131">
        <v>83</v>
      </c>
      <c r="D131">
        <v>-10</v>
      </c>
      <c r="E131">
        <v>2365</v>
      </c>
      <c r="F131">
        <v>-4.22654268808115E-3</v>
      </c>
      <c r="G131" s="4">
        <f t="shared" ref="G131:G161" si="4">F131</f>
        <v>-4.22654268808115E-3</v>
      </c>
      <c r="H131" s="4">
        <f t="shared" ref="H131:H161" si="5">G131*-1</f>
        <v>4.22654268808115E-3</v>
      </c>
      <c r="I131">
        <v>0</v>
      </c>
      <c r="J131">
        <v>1</v>
      </c>
    </row>
    <row r="132" spans="1:10" x14ac:dyDescent="0.35">
      <c r="A132" s="3">
        <v>43319</v>
      </c>
      <c r="B132">
        <v>59</v>
      </c>
      <c r="C132">
        <v>62</v>
      </c>
      <c r="D132">
        <v>-3</v>
      </c>
      <c r="E132">
        <v>2138</v>
      </c>
      <c r="F132">
        <v>-1.4025245441795231E-3</v>
      </c>
      <c r="G132" s="4">
        <f t="shared" si="4"/>
        <v>-1.4025245441795231E-3</v>
      </c>
      <c r="H132" s="4">
        <f t="shared" si="5"/>
        <v>1.4025245441795231E-3</v>
      </c>
      <c r="I132">
        <v>0</v>
      </c>
      <c r="J132">
        <v>1</v>
      </c>
    </row>
    <row r="133" spans="1:10" x14ac:dyDescent="0.35">
      <c r="A133" s="3">
        <v>43347</v>
      </c>
      <c r="B133">
        <v>65</v>
      </c>
      <c r="C133">
        <v>64</v>
      </c>
      <c r="D133">
        <v>1</v>
      </c>
      <c r="E133">
        <v>1926</v>
      </c>
      <c r="F133">
        <v>5.189413596263622E-4</v>
      </c>
      <c r="G133" s="4">
        <f t="shared" si="4"/>
        <v>5.189413596263622E-4</v>
      </c>
      <c r="H133" s="4">
        <f t="shared" si="5"/>
        <v>-5.189413596263622E-4</v>
      </c>
      <c r="I133">
        <v>0</v>
      </c>
      <c r="J133">
        <v>1</v>
      </c>
    </row>
    <row r="134" spans="1:10" x14ac:dyDescent="0.35">
      <c r="A134" s="3">
        <v>43375</v>
      </c>
      <c r="B134">
        <v>87</v>
      </c>
      <c r="C134">
        <v>89</v>
      </c>
      <c r="D134">
        <v>-2</v>
      </c>
      <c r="E134">
        <v>2545</v>
      </c>
      <c r="F134">
        <v>-7.855459544383347E-4</v>
      </c>
      <c r="G134" s="4">
        <f t="shared" si="4"/>
        <v>-7.855459544383347E-4</v>
      </c>
      <c r="H134" s="4">
        <f t="shared" si="5"/>
        <v>7.855459544383347E-4</v>
      </c>
      <c r="I134">
        <v>0</v>
      </c>
      <c r="J134">
        <v>1</v>
      </c>
    </row>
    <row r="135" spans="1:10" x14ac:dyDescent="0.35">
      <c r="A135" s="3">
        <v>43410</v>
      </c>
      <c r="B135">
        <v>93</v>
      </c>
      <c r="C135">
        <v>80</v>
      </c>
      <c r="D135">
        <v>13</v>
      </c>
      <c r="E135">
        <v>2306</v>
      </c>
      <c r="F135">
        <v>5.6350238404854792E-3</v>
      </c>
      <c r="G135" s="4">
        <f t="shared" si="4"/>
        <v>5.6350238404854792E-3</v>
      </c>
      <c r="H135" s="4">
        <f t="shared" si="5"/>
        <v>-5.6350238404854792E-3</v>
      </c>
      <c r="I135">
        <v>0</v>
      </c>
      <c r="J135">
        <v>1</v>
      </c>
    </row>
    <row r="136" spans="1:10" x14ac:dyDescent="0.35">
      <c r="A136" s="3">
        <v>43438</v>
      </c>
      <c r="B136">
        <v>75</v>
      </c>
      <c r="C136">
        <v>50</v>
      </c>
      <c r="D136">
        <v>25</v>
      </c>
      <c r="E136">
        <v>1989</v>
      </c>
      <c r="F136">
        <v>1.2562814070351759E-2</v>
      </c>
      <c r="G136" s="4">
        <f t="shared" si="4"/>
        <v>1.2562814070351759E-2</v>
      </c>
      <c r="H136" s="4">
        <f t="shared" si="5"/>
        <v>-1.2562814070351759E-2</v>
      </c>
      <c r="I136">
        <v>0</v>
      </c>
      <c r="J136">
        <v>1</v>
      </c>
    </row>
    <row r="137" spans="1:10" x14ac:dyDescent="0.35">
      <c r="A137" s="3">
        <v>43501</v>
      </c>
      <c r="B137">
        <v>124</v>
      </c>
      <c r="C137">
        <v>61</v>
      </c>
      <c r="D137">
        <v>63</v>
      </c>
      <c r="E137">
        <v>2596</v>
      </c>
      <c r="F137">
        <v>2.4258760107816711E-2</v>
      </c>
      <c r="G137" s="4">
        <f t="shared" si="4"/>
        <v>2.4258760107816711E-2</v>
      </c>
      <c r="H137" s="4">
        <f t="shared" si="5"/>
        <v>-2.4258760107816711E-2</v>
      </c>
      <c r="I137">
        <v>0</v>
      </c>
      <c r="J137">
        <v>1</v>
      </c>
    </row>
    <row r="138" spans="1:10" x14ac:dyDescent="0.35">
      <c r="A138" s="3">
        <v>43529</v>
      </c>
      <c r="B138">
        <v>120</v>
      </c>
      <c r="C138">
        <v>54</v>
      </c>
      <c r="D138">
        <v>66</v>
      </c>
      <c r="E138">
        <v>2464</v>
      </c>
      <c r="F138">
        <v>2.6774847870182559E-2</v>
      </c>
      <c r="G138" s="4">
        <f t="shared" si="4"/>
        <v>2.6774847870182559E-2</v>
      </c>
      <c r="H138" s="4">
        <f t="shared" si="5"/>
        <v>-2.6774847870182559E-2</v>
      </c>
      <c r="I138">
        <v>0</v>
      </c>
      <c r="J138">
        <v>1</v>
      </c>
    </row>
    <row r="139" spans="1:10" x14ac:dyDescent="0.35">
      <c r="A139" s="3">
        <v>43557</v>
      </c>
      <c r="B139">
        <v>122</v>
      </c>
      <c r="C139">
        <v>61</v>
      </c>
      <c r="D139">
        <v>61</v>
      </c>
      <c r="E139">
        <v>2433</v>
      </c>
      <c r="F139">
        <v>2.506162695152013E-2</v>
      </c>
      <c r="G139" s="4">
        <f t="shared" si="4"/>
        <v>2.506162695152013E-2</v>
      </c>
      <c r="H139" s="4">
        <f t="shared" si="5"/>
        <v>-2.506162695152013E-2</v>
      </c>
      <c r="I139">
        <v>0</v>
      </c>
      <c r="J139">
        <v>1</v>
      </c>
    </row>
    <row r="140" spans="1:10" x14ac:dyDescent="0.35">
      <c r="A140" s="3">
        <v>43592</v>
      </c>
      <c r="B140">
        <v>85</v>
      </c>
      <c r="C140">
        <v>47</v>
      </c>
      <c r="D140">
        <v>38</v>
      </c>
      <c r="E140">
        <v>2086</v>
      </c>
      <c r="F140">
        <v>1.8207954000958312E-2</v>
      </c>
      <c r="G140" s="4">
        <f t="shared" si="4"/>
        <v>1.8207954000958312E-2</v>
      </c>
      <c r="H140" s="4">
        <f t="shared" si="5"/>
        <v>-1.8207954000958312E-2</v>
      </c>
      <c r="I140">
        <v>0</v>
      </c>
      <c r="J140">
        <v>1</v>
      </c>
    </row>
    <row r="141" spans="1:10" x14ac:dyDescent="0.35">
      <c r="A141" s="3">
        <v>43620</v>
      </c>
      <c r="B141">
        <v>77</v>
      </c>
      <c r="C141">
        <v>47</v>
      </c>
      <c r="D141">
        <v>30</v>
      </c>
      <c r="E141">
        <v>2131</v>
      </c>
      <c r="F141">
        <v>1.407129455909944E-2</v>
      </c>
      <c r="G141" s="4">
        <f t="shared" si="4"/>
        <v>1.407129455909944E-2</v>
      </c>
      <c r="H141" s="4">
        <f t="shared" si="5"/>
        <v>-1.407129455909944E-2</v>
      </c>
      <c r="I141">
        <v>0</v>
      </c>
      <c r="J141">
        <v>1</v>
      </c>
    </row>
    <row r="142" spans="1:10" x14ac:dyDescent="0.35">
      <c r="A142" s="3">
        <v>43648</v>
      </c>
      <c r="B142">
        <v>84</v>
      </c>
      <c r="C142">
        <v>63</v>
      </c>
      <c r="D142">
        <v>21</v>
      </c>
      <c r="E142">
        <v>2065</v>
      </c>
      <c r="F142">
        <v>1.016456921587609E-2</v>
      </c>
      <c r="G142" s="4">
        <f t="shared" si="4"/>
        <v>1.016456921587609E-2</v>
      </c>
      <c r="H142" s="4">
        <f t="shared" si="5"/>
        <v>-1.016456921587609E-2</v>
      </c>
      <c r="I142">
        <v>0</v>
      </c>
      <c r="J142">
        <v>1</v>
      </c>
    </row>
    <row r="143" spans="1:10" x14ac:dyDescent="0.35">
      <c r="A143" s="3">
        <v>43683</v>
      </c>
      <c r="B143">
        <v>79</v>
      </c>
      <c r="C143">
        <v>60</v>
      </c>
      <c r="D143">
        <v>19</v>
      </c>
      <c r="E143">
        <v>2051</v>
      </c>
      <c r="F143">
        <v>9.2592592592592587E-3</v>
      </c>
      <c r="G143" s="4">
        <f t="shared" si="4"/>
        <v>9.2592592592592587E-3</v>
      </c>
      <c r="H143" s="4">
        <f t="shared" si="5"/>
        <v>-9.2592592592592587E-3</v>
      </c>
      <c r="I143">
        <v>0</v>
      </c>
      <c r="J143">
        <v>1</v>
      </c>
    </row>
    <row r="144" spans="1:10" x14ac:dyDescent="0.35">
      <c r="A144" s="3">
        <v>43711</v>
      </c>
      <c r="B144">
        <v>78</v>
      </c>
      <c r="C144">
        <v>35</v>
      </c>
      <c r="D144">
        <v>43</v>
      </c>
      <c r="E144">
        <v>1571</v>
      </c>
      <c r="F144">
        <v>2.7353689567430031E-2</v>
      </c>
      <c r="G144" s="4">
        <f t="shared" si="4"/>
        <v>2.7353689567430031E-2</v>
      </c>
      <c r="H144" s="4">
        <f t="shared" si="5"/>
        <v>-2.7353689567430031E-2</v>
      </c>
      <c r="I144">
        <v>0</v>
      </c>
      <c r="J144">
        <v>1</v>
      </c>
    </row>
    <row r="145" spans="1:10" x14ac:dyDescent="0.35">
      <c r="A145" s="3">
        <v>43739</v>
      </c>
      <c r="B145">
        <v>108</v>
      </c>
      <c r="C145">
        <v>70</v>
      </c>
      <c r="D145">
        <v>38</v>
      </c>
      <c r="E145">
        <v>2226</v>
      </c>
      <c r="F145">
        <v>1.7063313875168389E-2</v>
      </c>
      <c r="G145" s="4">
        <f t="shared" si="4"/>
        <v>1.7063313875168389E-2</v>
      </c>
      <c r="H145" s="4">
        <f t="shared" si="5"/>
        <v>-1.7063313875168389E-2</v>
      </c>
      <c r="I145">
        <v>0</v>
      </c>
      <c r="J145">
        <v>1</v>
      </c>
    </row>
    <row r="146" spans="1:10" x14ac:dyDescent="0.35">
      <c r="A146" s="3">
        <v>43774</v>
      </c>
      <c r="B146">
        <v>97</v>
      </c>
      <c r="C146">
        <v>66</v>
      </c>
      <c r="D146">
        <v>31</v>
      </c>
      <c r="E146">
        <v>2150</v>
      </c>
      <c r="F146">
        <v>1.441190144119014E-2</v>
      </c>
      <c r="G146" s="4">
        <f t="shared" si="4"/>
        <v>1.441190144119014E-2</v>
      </c>
      <c r="H146" s="4">
        <f t="shared" si="5"/>
        <v>-1.441190144119014E-2</v>
      </c>
      <c r="I146">
        <v>0</v>
      </c>
      <c r="J146">
        <v>1</v>
      </c>
    </row>
    <row r="147" spans="1:10" x14ac:dyDescent="0.35">
      <c r="A147" s="3">
        <v>43802</v>
      </c>
      <c r="B147">
        <v>77</v>
      </c>
      <c r="C147">
        <v>47</v>
      </c>
      <c r="D147">
        <v>30</v>
      </c>
      <c r="E147">
        <v>1652</v>
      </c>
      <c r="F147">
        <v>1.814882032667877E-2</v>
      </c>
      <c r="G147" s="4">
        <f t="shared" si="4"/>
        <v>1.814882032667877E-2</v>
      </c>
      <c r="H147" s="4">
        <f t="shared" si="5"/>
        <v>-1.814882032667877E-2</v>
      </c>
      <c r="I147">
        <v>0</v>
      </c>
      <c r="J147">
        <v>1</v>
      </c>
    </row>
    <row r="148" spans="1:10" x14ac:dyDescent="0.35">
      <c r="A148" s="3">
        <v>43865</v>
      </c>
      <c r="B148">
        <v>71</v>
      </c>
      <c r="C148">
        <v>39</v>
      </c>
      <c r="D148">
        <v>32</v>
      </c>
      <c r="E148">
        <v>1803</v>
      </c>
      <c r="F148">
        <v>1.7738359201773839E-2</v>
      </c>
      <c r="G148" s="4">
        <f t="shared" si="4"/>
        <v>1.7738359201773839E-2</v>
      </c>
      <c r="H148" s="4">
        <f t="shared" si="5"/>
        <v>-1.7738359201773839E-2</v>
      </c>
      <c r="I148">
        <v>0</v>
      </c>
      <c r="J148">
        <v>1</v>
      </c>
    </row>
    <row r="149" spans="1:10" x14ac:dyDescent="0.35">
      <c r="A149" s="3">
        <v>43893</v>
      </c>
      <c r="B149">
        <v>90</v>
      </c>
      <c r="C149">
        <v>36</v>
      </c>
      <c r="D149">
        <v>54</v>
      </c>
      <c r="E149">
        <v>1628</v>
      </c>
      <c r="F149">
        <v>3.3149171270718231E-2</v>
      </c>
      <c r="G149" s="4">
        <f t="shared" si="4"/>
        <v>3.3149171270718231E-2</v>
      </c>
      <c r="H149" s="4">
        <f t="shared" si="5"/>
        <v>-3.3149171270718231E-2</v>
      </c>
      <c r="I149">
        <v>0</v>
      </c>
      <c r="J149">
        <v>1</v>
      </c>
    </row>
    <row r="150" spans="1:10" x14ac:dyDescent="0.35">
      <c r="A150" s="3">
        <v>43908</v>
      </c>
      <c r="B150">
        <v>43</v>
      </c>
      <c r="C150">
        <v>30</v>
      </c>
      <c r="D150">
        <v>13</v>
      </c>
      <c r="E150">
        <v>1482</v>
      </c>
      <c r="F150">
        <v>8.7660148347943351E-3</v>
      </c>
      <c r="G150" s="4">
        <f t="shared" si="4"/>
        <v>8.7660148347943351E-3</v>
      </c>
      <c r="H150" s="4">
        <f t="shared" si="5"/>
        <v>-8.7660148347943351E-3</v>
      </c>
      <c r="I150">
        <v>0</v>
      </c>
      <c r="J150">
        <v>1</v>
      </c>
    </row>
    <row r="151" spans="1:10" x14ac:dyDescent="0.35">
      <c r="A151" s="3">
        <v>43928</v>
      </c>
      <c r="B151">
        <v>95</v>
      </c>
      <c r="C151">
        <v>44</v>
      </c>
      <c r="D151">
        <v>51</v>
      </c>
      <c r="E151">
        <v>2250</v>
      </c>
      <c r="F151">
        <v>2.265659706796979E-2</v>
      </c>
      <c r="G151" s="4">
        <f t="shared" si="4"/>
        <v>2.265659706796979E-2</v>
      </c>
      <c r="H151" s="4">
        <f t="shared" si="5"/>
        <v>-2.265659706796979E-2</v>
      </c>
      <c r="I151">
        <v>0</v>
      </c>
      <c r="J151">
        <v>1</v>
      </c>
    </row>
    <row r="152" spans="1:10" x14ac:dyDescent="0.35">
      <c r="A152" s="3">
        <v>43956</v>
      </c>
      <c r="B152">
        <v>142</v>
      </c>
      <c r="C152">
        <v>57</v>
      </c>
      <c r="D152">
        <v>85</v>
      </c>
      <c r="E152">
        <v>2558</v>
      </c>
      <c r="F152">
        <v>3.3216100039077767E-2</v>
      </c>
      <c r="G152" s="4">
        <f t="shared" si="4"/>
        <v>3.3216100039077767E-2</v>
      </c>
      <c r="H152" s="4">
        <f t="shared" si="5"/>
        <v>-3.3216100039077767E-2</v>
      </c>
      <c r="I152">
        <v>0</v>
      </c>
      <c r="J152">
        <v>1</v>
      </c>
    </row>
    <row r="153" spans="1:10" x14ac:dyDescent="0.35">
      <c r="A153" s="3">
        <v>43984</v>
      </c>
      <c r="B153">
        <v>106</v>
      </c>
      <c r="C153">
        <v>39</v>
      </c>
      <c r="D153">
        <v>67</v>
      </c>
      <c r="E153">
        <v>1879</v>
      </c>
      <c r="F153">
        <v>3.5638297872340428E-2</v>
      </c>
      <c r="G153" s="4">
        <f t="shared" si="4"/>
        <v>3.5638297872340428E-2</v>
      </c>
      <c r="H153" s="4">
        <f t="shared" si="5"/>
        <v>-3.5638297872340428E-2</v>
      </c>
      <c r="I153">
        <v>0</v>
      </c>
      <c r="J153">
        <v>1</v>
      </c>
    </row>
    <row r="154" spans="1:10" x14ac:dyDescent="0.35">
      <c r="A154" s="3">
        <v>44019</v>
      </c>
      <c r="B154">
        <v>96</v>
      </c>
      <c r="C154">
        <v>35</v>
      </c>
      <c r="D154">
        <v>61</v>
      </c>
      <c r="E154">
        <v>1787</v>
      </c>
      <c r="F154">
        <v>3.411633109619687E-2</v>
      </c>
      <c r="G154" s="4">
        <f t="shared" si="4"/>
        <v>3.411633109619687E-2</v>
      </c>
      <c r="H154" s="4">
        <f t="shared" si="5"/>
        <v>-3.411633109619687E-2</v>
      </c>
      <c r="I154">
        <v>0</v>
      </c>
      <c r="J154">
        <v>1</v>
      </c>
    </row>
    <row r="155" spans="1:10" x14ac:dyDescent="0.35">
      <c r="A155" s="3">
        <v>44047</v>
      </c>
      <c r="B155">
        <v>122</v>
      </c>
      <c r="C155">
        <v>60</v>
      </c>
      <c r="D155">
        <v>62</v>
      </c>
      <c r="E155">
        <v>2407</v>
      </c>
      <c r="F155">
        <v>2.5747508305647839E-2</v>
      </c>
      <c r="G155" s="4">
        <f t="shared" si="4"/>
        <v>2.5747508305647839E-2</v>
      </c>
      <c r="H155" s="4">
        <f t="shared" si="5"/>
        <v>-2.5747508305647839E-2</v>
      </c>
      <c r="I155">
        <v>0</v>
      </c>
      <c r="J155">
        <v>1</v>
      </c>
    </row>
    <row r="156" spans="1:10" x14ac:dyDescent="0.35">
      <c r="A156" s="3">
        <v>44075</v>
      </c>
      <c r="B156">
        <v>83</v>
      </c>
      <c r="C156">
        <v>51</v>
      </c>
      <c r="D156">
        <v>32</v>
      </c>
      <c r="E156">
        <v>1896</v>
      </c>
      <c r="F156">
        <v>1.6868740115972589E-2</v>
      </c>
      <c r="G156" s="4">
        <f t="shared" si="4"/>
        <v>1.6868740115972589E-2</v>
      </c>
      <c r="H156" s="4">
        <f t="shared" si="5"/>
        <v>-1.6868740115972589E-2</v>
      </c>
      <c r="I156">
        <v>0</v>
      </c>
      <c r="J156">
        <v>1</v>
      </c>
    </row>
    <row r="157" spans="1:10" x14ac:dyDescent="0.35">
      <c r="A157" s="3">
        <v>44110</v>
      </c>
      <c r="B157">
        <v>80</v>
      </c>
      <c r="C157">
        <v>70</v>
      </c>
      <c r="D157">
        <v>10</v>
      </c>
      <c r="E157">
        <v>2178</v>
      </c>
      <c r="F157">
        <v>4.589261128958238E-3</v>
      </c>
      <c r="G157" s="4">
        <f t="shared" si="4"/>
        <v>4.589261128958238E-3</v>
      </c>
      <c r="H157" s="4">
        <f t="shared" si="5"/>
        <v>-4.589261128958238E-3</v>
      </c>
      <c r="I157">
        <v>0</v>
      </c>
      <c r="J157">
        <v>1</v>
      </c>
    </row>
    <row r="158" spans="1:10" x14ac:dyDescent="0.35">
      <c r="A158" s="3">
        <v>44138</v>
      </c>
      <c r="B158">
        <v>62</v>
      </c>
      <c r="C158">
        <v>87</v>
      </c>
      <c r="D158">
        <v>-25</v>
      </c>
      <c r="E158">
        <v>2211</v>
      </c>
      <c r="F158">
        <v>-1.1301989150090419E-2</v>
      </c>
      <c r="G158" s="4">
        <f t="shared" si="4"/>
        <v>-1.1301989150090419E-2</v>
      </c>
      <c r="H158" s="4">
        <f t="shared" si="5"/>
        <v>1.1301989150090419E-2</v>
      </c>
      <c r="I158">
        <v>0</v>
      </c>
      <c r="J158">
        <v>1</v>
      </c>
    </row>
    <row r="159" spans="1:10" x14ac:dyDescent="0.35">
      <c r="A159" s="3">
        <v>44166</v>
      </c>
      <c r="B159">
        <v>54</v>
      </c>
      <c r="C159">
        <v>49</v>
      </c>
      <c r="D159">
        <v>5</v>
      </c>
      <c r="E159">
        <v>1760</v>
      </c>
      <c r="F159">
        <v>2.8392958546280518E-3</v>
      </c>
      <c r="G159" s="4">
        <f t="shared" si="4"/>
        <v>2.8392958546280518E-3</v>
      </c>
      <c r="H159" s="4">
        <f t="shared" si="5"/>
        <v>-2.8392958546280518E-3</v>
      </c>
      <c r="I159">
        <v>0</v>
      </c>
      <c r="J159">
        <v>1</v>
      </c>
    </row>
    <row r="160" spans="1:10" x14ac:dyDescent="0.35">
      <c r="A160" s="3">
        <v>44229</v>
      </c>
      <c r="B160">
        <v>40</v>
      </c>
      <c r="C160">
        <v>82</v>
      </c>
      <c r="D160">
        <v>-42</v>
      </c>
      <c r="E160">
        <v>2183</v>
      </c>
      <c r="F160">
        <v>-1.9230769230769228E-2</v>
      </c>
      <c r="G160" s="4">
        <f t="shared" si="4"/>
        <v>-1.9230769230769228E-2</v>
      </c>
      <c r="H160" s="4">
        <f t="shared" si="5"/>
        <v>1.9230769230769228E-2</v>
      </c>
      <c r="I160">
        <v>0</v>
      </c>
      <c r="J160">
        <v>1</v>
      </c>
    </row>
    <row r="161" spans="1:10" x14ac:dyDescent="0.35">
      <c r="A161" s="3">
        <v>44257</v>
      </c>
      <c r="B161">
        <v>55</v>
      </c>
      <c r="C161">
        <v>69</v>
      </c>
      <c r="D161">
        <v>-14</v>
      </c>
      <c r="E161">
        <v>2121</v>
      </c>
      <c r="F161">
        <v>-6.5975494816211122E-3</v>
      </c>
      <c r="G161" s="4">
        <f t="shared" si="4"/>
        <v>-6.5975494816211122E-3</v>
      </c>
      <c r="H161" s="4">
        <f t="shared" si="5"/>
        <v>6.5975494816211122E-3</v>
      </c>
      <c r="I161">
        <v>0</v>
      </c>
      <c r="J161">
        <v>1</v>
      </c>
    </row>
  </sheetData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B74F6-9380-469A-9A27-7DEC069D79E7}">
  <dimension ref="A1:B16"/>
  <sheetViews>
    <sheetView workbookViewId="0">
      <selection sqref="A1:B16"/>
    </sheetView>
  </sheetViews>
  <sheetFormatPr defaultRowHeight="14.5" x14ac:dyDescent="0.35"/>
  <sheetData>
    <row r="1" spans="1:2" x14ac:dyDescent="0.35">
      <c r="A1" s="8" t="s">
        <v>9</v>
      </c>
      <c r="B1" s="8"/>
    </row>
    <row r="2" spans="1:2" x14ac:dyDescent="0.35">
      <c r="A2" s="6"/>
      <c r="B2" s="6"/>
    </row>
    <row r="3" spans="1:2" x14ac:dyDescent="0.35">
      <c r="A3" s="6" t="s">
        <v>10</v>
      </c>
      <c r="B3" s="6">
        <v>1.0116985082745824E-2</v>
      </c>
    </row>
    <row r="4" spans="1:2" x14ac:dyDescent="0.35">
      <c r="A4" s="6" t="s">
        <v>11</v>
      </c>
      <c r="B4" s="6">
        <v>9.8019521170526563E-4</v>
      </c>
    </row>
    <row r="5" spans="1:2" x14ac:dyDescent="0.35">
      <c r="A5" s="6" t="s">
        <v>12</v>
      </c>
      <c r="B5" s="6">
        <v>9.9955794056259054E-3</v>
      </c>
    </row>
    <row r="6" spans="1:2" x14ac:dyDescent="0.35">
      <c r="A6" s="6" t="s">
        <v>13</v>
      </c>
      <c r="B6" s="6">
        <v>0</v>
      </c>
    </row>
    <row r="7" spans="1:2" x14ac:dyDescent="0.35">
      <c r="A7" s="6" t="s">
        <v>14</v>
      </c>
      <c r="B7" s="6">
        <v>1.2398597682318307E-2</v>
      </c>
    </row>
    <row r="8" spans="1:2" x14ac:dyDescent="0.35">
      <c r="A8" s="6" t="s">
        <v>15</v>
      </c>
      <c r="B8" s="6">
        <v>1.5372522448798889E-4</v>
      </c>
    </row>
    <row r="9" spans="1:2" x14ac:dyDescent="0.35">
      <c r="A9" s="6" t="s">
        <v>16</v>
      </c>
      <c r="B9" s="6">
        <v>0.360178523358619</v>
      </c>
    </row>
    <row r="10" spans="1:2" x14ac:dyDescent="0.35">
      <c r="A10" s="6" t="s">
        <v>17</v>
      </c>
      <c r="B10" s="6">
        <v>0.45409618394766554</v>
      </c>
    </row>
    <row r="11" spans="1:2" x14ac:dyDescent="0.35">
      <c r="A11" s="6" t="s">
        <v>18</v>
      </c>
      <c r="B11" s="6">
        <v>6.9498148909913612E-2</v>
      </c>
    </row>
    <row r="12" spans="1:2" x14ac:dyDescent="0.35">
      <c r="A12" s="6" t="s">
        <v>19</v>
      </c>
      <c r="B12" s="6">
        <v>-1.9230769230769228E-2</v>
      </c>
    </row>
    <row r="13" spans="1:2" x14ac:dyDescent="0.35">
      <c r="A13" s="6" t="s">
        <v>20</v>
      </c>
      <c r="B13" s="6">
        <v>5.0267379679144387E-2</v>
      </c>
    </row>
    <row r="14" spans="1:2" x14ac:dyDescent="0.35">
      <c r="A14" s="6" t="s">
        <v>21</v>
      </c>
      <c r="B14" s="6">
        <v>1.6187176132393319</v>
      </c>
    </row>
    <row r="15" spans="1:2" x14ac:dyDescent="0.35">
      <c r="A15" s="6" t="s">
        <v>22</v>
      </c>
      <c r="B15" s="6">
        <v>160</v>
      </c>
    </row>
    <row r="16" spans="1:2" ht="15" thickBot="1" x14ac:dyDescent="0.4">
      <c r="A16" s="7" t="s">
        <v>23</v>
      </c>
      <c r="B16" s="7">
        <v>1.9358818308907115E-3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Robert</cp:lastModifiedBy>
  <dcterms:created xsi:type="dcterms:W3CDTF">2021-07-08T08:34:17Z</dcterms:created>
  <dcterms:modified xsi:type="dcterms:W3CDTF">2021-07-08T11:19:14Z</dcterms:modified>
</cp:coreProperties>
</file>