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76E64BC9-FB78-4ABA-8154-507958EE4C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ffordability Calcula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<sst xmlns="http://schemas.openxmlformats.org/spreadsheetml/2006/main" count="14" uniqueCount="14">
  <si>
    <t>BC Mortgage Team - Affordability Calculator</t>
  </si>
  <si>
    <t>Determine how much house you can afford based on your income and expenses.</t>
  </si>
  <si>
    <t>Annual Gross Income ($)</t>
  </si>
  <si>
    <t>Monthly Debt Payments ($)</t>
  </si>
  <si>
    <t>Down Payment ($)</t>
  </si>
  <si>
    <t>Interest Rate (%)</t>
  </si>
  <si>
    <t>Amortization Period (Years)</t>
  </si>
  <si>
    <t>Estimated Home Price ($)</t>
  </si>
  <si>
    <t>Affordability Guidance</t>
  </si>
  <si>
    <t>Less than $300,000: Likely entry-level or condo market</t>
  </si>
  <si>
    <t>$300,000 - $600,000: Typical for many first-time buyers</t>
  </si>
  <si>
    <t>Over $600,000: May require higher income or dual incomes</t>
  </si>
  <si>
    <t>Disclaimer:</t>
  </si>
  <si>
    <t>This calculator is for informational purposes only and does not constitute financial advice. Actual affordability may vary based on credit history, lender requirements, and other factors. Please consult with a licensed mortgage professional for personalized advice.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</si>
</sst>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i/>
      <sz val="11"/>
      <color rgb="FF2C2C2C"/>
      <name val="Calibri"/>
    </font>
    <font>
      <b/>
      <sz val="11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2D44"/>
        <bgColor rgb="FF1D2D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1" sqref="G11"/>
    </sheetView>
  </sheetViews>
  <sheetFormatPr defaultRowHeight="15"/>
  <cols>
    <col min="1" max="1" width="40" customWidth="1"/>
    <col min="2" max="2" width="10.5703125" bestFit="1" customWidth="1"/>
  </cols>
  <sheetData>
    <row r="1" spans="1:4" ht="21">
      <c r="A1" s="5" t="s">
        <v>0</v>
      </c>
      <c r="B1" s="8"/>
      <c r="C1" s="8"/>
      <c r="D1" s="8"/>
    </row>
    <row r="2" spans="1:4">
      <c r="A2" s="6" t="s">
        <v>1</v>
      </c>
      <c r="B2" s="8"/>
      <c r="C2" s="8"/>
      <c r="D2" s="8"/>
    </row>
    <row r="4" spans="1:4">
      <c r="A4" s="1" t="s">
        <v>2</v>
      </c>
      <c r="B4" s="2">
        <v>80000</v>
      </c>
    </row>
    <row r="5" spans="1:4">
      <c r="A5" s="1" t="s">
        <v>3</v>
      </c>
      <c r="B5" s="2">
        <v>500</v>
      </c>
    </row>
    <row r="6" spans="1:4">
      <c r="A6" s="1" t="s">
        <v>4</v>
      </c>
      <c r="B6" s="2">
        <v>20000</v>
      </c>
    </row>
    <row r="7" spans="1:4">
      <c r="A7" s="1" t="s">
        <v>5</v>
      </c>
      <c r="B7" s="2">
        <v>5</v>
      </c>
    </row>
    <row r="8" spans="1:4">
      <c r="A8" s="1" t="s">
        <v>6</v>
      </c>
      <c r="B8" s="2">
        <v>25</v>
      </c>
    </row>
    <row r="10" spans="1:4">
      <c r="A10" s="3" t="s">
        <v>7</v>
      </c>
      <c r="B10" s="2">
        <f>MIN((B4/12)*0.32,(B4/12-B5))*((1-(1+B7/100/12)^(-B8*12))/(B7/100/12))+B6</f>
        <v>384928.10035393317</v>
      </c>
    </row>
    <row r="12" spans="1:4">
      <c r="A12" s="3" t="s">
        <v>8</v>
      </c>
    </row>
    <row r="13" spans="1:4">
      <c r="A13" t="s">
        <v>9</v>
      </c>
    </row>
    <row r="14" spans="1:4">
      <c r="A14" t="s">
        <v>10</v>
      </c>
    </row>
    <row r="15" spans="1:4">
      <c r="A15" t="s">
        <v>11</v>
      </c>
    </row>
    <row r="17" spans="1:4">
      <c r="A17" s="4" t="s">
        <v>12</v>
      </c>
    </row>
    <row r="18" spans="1:4" ht="45" customHeight="1">
      <c r="A18" s="7" t="s">
        <v>13</v>
      </c>
      <c r="B18" s="8"/>
      <c r="C18" s="8"/>
      <c r="D18" s="8"/>
    </row>
    <row r="19" spans="1:4" ht="13.5" customHeight="1">
      <c r="A19" s="8"/>
      <c r="B19" s="8"/>
      <c r="C19" s="8"/>
      <c r="D19" s="8"/>
    </row>
    <row r="20" spans="1:4" ht="15.75" customHeight="1">
      <c r="A20" s="8"/>
      <c r="B20" s="8"/>
      <c r="C20" s="8"/>
      <c r="D20" s="8"/>
    </row>
  </sheetData>
  <mergeCells count="3">
    <mergeCell ref="A1:D1"/>
    <mergeCell ref="A2:D2"/>
    <mergeCell ref="A18:D20"/>
  </mergeCells>
  <conditionalFormatting sqref="B10">
    <cfRule type="colorScale" priority="1">
      <colorScale>
        <cfvo type="num" val="200000"/>
        <cfvo type="num" val="450000"/>
        <cfvo type="num" val="800000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2025-06-29T22:02:18Z</dcterms:created>
  <dcterms:modified xsi:type="dcterms:W3CDTF">2025-06-29T22:08:46Z</dcterms:modified>
  <cp:category/>
  <cp:contentStatus/>
</cp:coreProperties>
</file>