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<sst xmlns="http://schemas.openxmlformats.org/spreadsheetml/2006/main" uniqueCount="995">
  <si>
    <t>表格 1</t>
  </si>
  <si>
    <t>adcode</t>
  </si>
  <si>
    <t>county</t>
  </si>
  <si>
    <t>pop23</t>
  </si>
  <si>
    <t>pop20</t>
  </si>
  <si>
    <t>province</t>
  </si>
  <si>
    <t>常住外来人口23</t>
  </si>
  <si>
    <t>urban23</t>
  </si>
  <si>
    <t>rural23</t>
  </si>
  <si>
    <t>den23</t>
  </si>
  <si>
    <t>110101</t>
  </si>
  <si>
    <t>东城区</t>
  </si>
  <si>
    <t>北京市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</si>
  <si>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</si>
  <si>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</si>
  <si>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</si>
  <si>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</si>
  <si>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</si>
  <si>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</si>
  <si>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</si>
  <si>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</si>
  <si>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</si>
  <si>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</si>
  <si>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</si>
  <si>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</si>
  <si>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</si>
  <si>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</si>
  <si>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</si>
  <si>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</si>
  <si>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</si>
  <si>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</si>
  <si>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</si>
  <si>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</si>
  <si>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</si>
  <si>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</si>
  <si>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</si>
  <si>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</si>
  <si>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</si>
  <si>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</si>
  <si>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</si>
  <si>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</si>
  <si>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</si>
  <si>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</si>
  <si>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120101</t>
  </si>
  <si>
    <t>和平区</t>
  </si>
  <si>
    <t>天津市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</si>
  <si>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</si>
  <si>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</si>
  <si>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</si>
  <si>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</si>
  <si>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</si>
  <si>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</si>
  <si>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</si>
  <si>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</si>
  <si>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</si>
  <si>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</si>
  <si>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</si>
  <si>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</si>
  <si>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</si>
  <si>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</si>
  <si>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</si>
  <si>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</si>
  <si>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</si>
  <si>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</si>
  <si>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</si>
  <si>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</si>
  <si>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</si>
  <si>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</si>
  <si>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</si>
  <si>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</si>
  <si>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</si>
  <si>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</si>
  <si>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</si>
  <si>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</si>
  <si>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</si>
  <si>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</si>
  <si>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130100</t>
  </si>
  <si>
    <t>石家庄市</t>
  </si>
  <si>
    <t>河北省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</si>
  <si>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</si>
  <si>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</si>
  <si>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</si>
  <si>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</si>
  <si>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</si>
  <si>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</si>
  <si>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</si>
  <si>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</si>
  <si>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</si>
  <si>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</si>
  <si>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</si>
  <si>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</si>
  <si>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</si>
  <si>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</si>
  <si>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</si>
  <si>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</si>
  <si>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</si>
  <si>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</si>
  <si>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</si>
  <si>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</si>
  <si>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</si>
  <si>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</si>
  <si>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山西省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</si>
  <si>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</si>
  <si>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</si>
  <si>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</si>
  <si>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</si>
  <si>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</si>
  <si>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</si>
  <si>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</si>
  <si>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</si>
  <si>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</si>
  <si>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</si>
  <si>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</si>
  <si>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</si>
  <si>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</si>
  <si>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</si>
  <si>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</si>
  <si>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</si>
  <si>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</si>
  <si>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</si>
  <si>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</si>
  <si>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</si>
  <si>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</si>
  <si>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</si>
  <si>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内蒙古自治区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</si>
  <si>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</si>
  <si>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</si>
  <si>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</si>
  <si>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</si>
  <si>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</si>
  <si>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</si>
  <si>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</si>
  <si>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</si>
  <si>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</si>
  <si>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</si>
  <si>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</si>
  <si>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</si>
  <si>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</si>
  <si>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</si>
  <si>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</si>
  <si>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</si>
  <si>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</si>
  <si>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</si>
  <si>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</si>
  <si>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</si>
  <si>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</si>
  <si>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</si>
  <si>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</si>
  <si>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</si>
  <si>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辽宁省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</si>
  <si>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</si>
  <si>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</si>
  <si>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</si>
  <si>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</si>
  <si>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</si>
  <si>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</si>
  <si>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</si>
  <si>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</si>
  <si>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</si>
  <si>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</si>
  <si>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</si>
  <si>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</si>
  <si>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</si>
  <si>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</si>
  <si>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</si>
  <si>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</si>
  <si>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</si>
  <si>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</si>
  <si>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</si>
  <si>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</si>
  <si>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</si>
  <si>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</si>
  <si>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</si>
  <si>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</si>
  <si>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</si>
  <si>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</si>
  <si>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</si>
  <si>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</si>
  <si>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吉林省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</si>
  <si>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</si>
  <si>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</si>
  <si>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</si>
  <si>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</si>
  <si>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</si>
  <si>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</si>
  <si>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</si>
  <si>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</si>
  <si>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</si>
  <si>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</si>
  <si>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</si>
  <si>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</si>
  <si>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</si>
  <si>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</si>
  <si>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</si>
  <si>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</si>
  <si>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</si>
  <si>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</si>
  <si>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黑龙江省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</si>
  <si>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</si>
  <si>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</si>
  <si>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</si>
  <si>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</si>
  <si>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</si>
  <si>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</si>
  <si>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</si>
  <si>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</si>
  <si>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</si>
  <si>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</si>
  <si>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</si>
  <si>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</si>
  <si>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</si>
  <si>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</si>
  <si>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</si>
  <si>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</si>
  <si>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</si>
  <si>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</si>
  <si>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</si>
  <si>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</si>
  <si>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</si>
  <si>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</si>
  <si>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</si>
  <si>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</si>
  <si>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310101</t>
  </si>
  <si>
    <t>黄浦区</t>
  </si>
  <si>
    <t>上海市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</si>
  <si>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</si>
  <si>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</si>
  <si>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</si>
  <si>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</si>
  <si>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</si>
  <si>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</si>
  <si>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</si>
  <si>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</si>
  <si>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</si>
  <si>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</si>
  <si>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</si>
  <si>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</si>
  <si>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</si>
  <si>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</si>
  <si>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</si>
  <si>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宝山区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</si>
  <si>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</si>
  <si>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</si>
  <si>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</si>
  <si>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</si>
  <si>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</si>
  <si>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</si>
  <si>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</si>
  <si>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</si>
  <si>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</si>
  <si>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</si>
  <si>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</si>
  <si>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</si>
  <si>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</si>
  <si>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</si>
  <si>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</si>
  <si>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南京市</t>
  </si>
  <si>
    <t>江苏省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</si>
  <si>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</si>
  <si>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</si>
  <si>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</si>
  <si>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</si>
  <si>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</si>
  <si>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</si>
  <si>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</si>
  <si>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</si>
  <si>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</si>
  <si>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</si>
  <si>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</si>
  <si>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</si>
  <si>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</si>
  <si>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</si>
  <si>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</si>
  <si>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</si>
  <si>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</si>
  <si>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</si>
  <si>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</si>
  <si>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</si>
  <si>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</si>
  <si>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</si>
  <si>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</si>
  <si>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</si>
  <si>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</si>
  <si>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</si>
  <si>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浙江省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</si>
  <si>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</si>
  <si>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</si>
  <si>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</si>
  <si>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</si>
  <si>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</si>
  <si>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</si>
  <si>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</si>
  <si>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</si>
  <si>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</si>
  <si>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</si>
  <si>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</si>
  <si>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</si>
  <si>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</si>
  <si>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</si>
  <si>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</si>
  <si>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</si>
  <si>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</si>
  <si>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</si>
  <si>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</si>
  <si>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</si>
  <si>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</si>
  <si>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</si>
  <si>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安徽省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</si>
  <si>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</si>
  <si>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</si>
  <si>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</si>
  <si>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</si>
  <si>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</si>
  <si>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</si>
  <si>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</si>
  <si>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</si>
  <si>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</si>
  <si>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</si>
  <si>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</si>
  <si>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</si>
  <si>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</si>
  <si>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</si>
  <si>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</si>
  <si>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</si>
  <si>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</si>
  <si>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</si>
  <si>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</si>
  <si>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</si>
  <si>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</si>
  <si>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</si>
  <si>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</si>
  <si>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</si>
  <si>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</si>
  <si>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</si>
  <si>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</si>
  <si>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</si>
  <si>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</si>
  <si>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</si>
  <si>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</si>
  <si>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</si>
  <si>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福建省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</si>
  <si>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</si>
  <si>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</si>
  <si>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</si>
  <si>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</si>
  <si>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</si>
  <si>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</si>
  <si>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</si>
  <si>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</si>
  <si>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</si>
  <si>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</si>
  <si>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</si>
  <si>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</si>
  <si>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</si>
  <si>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</si>
  <si>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</si>
  <si>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</si>
  <si>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</si>
  <si>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</si>
  <si>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江西省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</si>
  <si>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</si>
  <si>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</si>
  <si>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</si>
  <si>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</si>
  <si>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</si>
  <si>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</si>
  <si>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</si>
  <si>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</si>
  <si>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</si>
  <si>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</si>
  <si>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</si>
  <si>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</si>
  <si>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</si>
  <si>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</si>
  <si>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</si>
  <si>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</si>
  <si>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</si>
  <si>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</si>
  <si>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</si>
  <si>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</si>
  <si>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</si>
  <si>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</si>
  <si>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山东省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</si>
  <si>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</si>
  <si>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</si>
  <si>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</si>
  <si>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</si>
  <si>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</si>
  <si>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</si>
  <si>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</si>
  <si>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</si>
  <si>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</si>
  <si>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</si>
  <si>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</si>
  <si>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</si>
  <si>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</si>
  <si>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</si>
  <si>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</si>
  <si>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</si>
  <si>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</si>
  <si>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</si>
  <si>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</si>
  <si>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</si>
  <si>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</si>
  <si>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</si>
  <si>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</si>
  <si>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</si>
  <si>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</si>
  <si>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</si>
  <si>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</si>
  <si>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</si>
  <si>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</si>
  <si>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</si>
  <si>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</si>
  <si>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</si>
  <si>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河南省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</si>
  <si>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</si>
  <si>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</si>
  <si>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</si>
  <si>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</si>
  <si>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</si>
  <si>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</si>
  <si>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</si>
  <si>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</si>
  <si>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</si>
  <si>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</si>
  <si>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</si>
  <si>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</si>
  <si>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</si>
  <si>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</si>
  <si>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</si>
  <si>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</si>
  <si>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</si>
  <si>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</si>
  <si>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</si>
  <si>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</si>
  <si>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</si>
  <si>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</si>
  <si>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</si>
  <si>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</si>
  <si>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</si>
  <si>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</si>
  <si>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</si>
  <si>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</si>
  <si>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</si>
  <si>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</si>
  <si>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</si>
  <si>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</si>
  <si>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</si>
  <si>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</si>
  <si>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</si>
  <si>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</si>
  <si>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湖北省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</si>
  <si>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</si>
  <si>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</si>
  <si>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</si>
  <si>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</si>
  <si>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</si>
  <si>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</si>
  <si>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</si>
  <si>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</si>
  <si>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</si>
  <si>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</si>
  <si>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</si>
  <si>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</si>
  <si>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</si>
  <si>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</si>
  <si>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</si>
  <si>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</si>
  <si>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</si>
  <si>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</si>
  <si>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</si>
  <si>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</si>
  <si>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</si>
  <si>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</si>
  <si>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</si>
  <si>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</si>
  <si>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</si>
  <si>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</si>
  <si>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</si>
  <si>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</si>
  <si>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</si>
  <si>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</si>
  <si>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</si>
  <si>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</si>
  <si>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</si>
  <si>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</si>
  <si>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湖南省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</si>
  <si>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</si>
  <si>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</si>
  <si>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</si>
  <si>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</si>
  <si>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</si>
  <si>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</si>
  <si>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</si>
  <si>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</si>
  <si>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</si>
  <si>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</si>
  <si>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</si>
  <si>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</si>
  <si>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</si>
  <si>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</si>
  <si>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</si>
  <si>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</si>
  <si>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</si>
  <si>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</si>
  <si>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</si>
  <si>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</si>
  <si>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</si>
  <si>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</si>
  <si>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</si>
  <si>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</si>
  <si>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</si>
  <si>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</si>
  <si>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</si>
  <si>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</si>
  <si>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广东省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</si>
  <si>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</si>
  <si>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</si>
  <si>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</si>
  <si>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</si>
  <si>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</si>
  <si>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</si>
  <si>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</si>
  <si>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</si>
  <si>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</si>
  <si>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</si>
  <si>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</si>
  <si>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</si>
  <si>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</si>
  <si>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</si>
  <si>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</si>
  <si>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</si>
  <si>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</si>
  <si>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</si>
  <si>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</si>
  <si>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</si>
  <si>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</si>
  <si>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</si>
  <si>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</si>
  <si>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</si>
  <si>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</si>
  <si>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</si>
  <si>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</si>
  <si>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</si>
  <si>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</si>
  <si>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</si>
  <si>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</si>
  <si>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</si>
  <si>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</si>
  <si>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</si>
  <si>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</si>
  <si>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</si>
  <si>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</si>
  <si>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</si>
  <si>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</si>
  <si>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</si>
  <si>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</si>
  <si>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</si>
  <si>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广西省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</si>
  <si>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</si>
  <si>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</si>
  <si>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</si>
  <si>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</si>
  <si>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</si>
  <si>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</si>
  <si>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</si>
  <si>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</si>
  <si>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</si>
  <si>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</si>
  <si>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</si>
  <si>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</si>
  <si>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</si>
  <si>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</si>
  <si>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</si>
  <si>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</si>
  <si>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</si>
  <si>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</si>
  <si>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</si>
  <si>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</si>
  <si>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</si>
  <si>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</si>
  <si>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</si>
  <si>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</si>
  <si>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</si>
  <si>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</si>
  <si>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</si>
  <si>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</si>
  <si>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海南省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</si>
  <si>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</si>
  <si>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</si>
  <si>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</si>
  <si>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</si>
  <si>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</si>
  <si>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</si>
  <si>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</si>
  <si>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</si>
  <si>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</si>
  <si>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</si>
  <si>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</si>
  <si>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</si>
  <si>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</si>
  <si>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</si>
  <si>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</si>
  <si>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</si>
  <si>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</si>
  <si>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</si>
  <si>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</si>
  <si>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</si>
  <si>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</si>
  <si>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</si>
  <si>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</si>
  <si>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</si>
  <si>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</si>
  <si>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</si>
  <si>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</si>
  <si>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</si>
  <si>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</si>
  <si>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</si>
  <si>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</si>
  <si>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</si>
  <si>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</si>
  <si>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</si>
  <si>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</si>
  <si>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</si>
  <si>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500101</t>
  </si>
  <si>
    <t>万州区</t>
  </si>
  <si>
    <t>重庆市</t>
  </si>
  <si>
    <t>500102</t>
  </si>
  <si>
    <t>涪陵区</t>
  </si>
  <si>
    <t>500103</t>
  </si>
  <si>
    <t>渝中区</t>
  </si>
  <si>
    <t>500104</t>
  </si>
  <si>
    <t>大渡口区</t>
  </si>
  <si>
    <t>500105</t>
  </si>
  <si>
    <t>江北区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</si>
  <si>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</si>
  <si>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</si>
  <si>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</si>
  <si>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</si>
  <si>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</si>
  <si>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</si>
  <si>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</si>
  <si>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</si>
  <si>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</si>
  <si>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</si>
  <si>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</si>
  <si>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</si>
  <si>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</si>
  <si>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</si>
  <si>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</si>
  <si>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</si>
  <si>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</si>
  <si>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</si>
  <si>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</si>
  <si>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</si>
  <si>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</si>
  <si>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</si>
  <si>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</si>
  <si>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</si>
  <si>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</si>
  <si>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</si>
  <si>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</si>
  <si>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</si>
  <si>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</si>
  <si>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</si>
  <si>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</si>
  <si>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</si>
  <si>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</si>
  <si>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</si>
  <si>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</si>
  <si>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</si>
  <si>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</si>
  <si>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</si>
  <si>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</si>
  <si>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</si>
  <si>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</si>
  <si>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</si>
  <si>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</si>
  <si>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</si>
  <si>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</si>
  <si>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</si>
  <si>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</si>
  <si>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</si>
  <si>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</si>
  <si>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</si>
  <si>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</si>
  <si>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</si>
  <si>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</si>
  <si>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</si>
  <si>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</si>
  <si>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</si>
  <si>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</si>
  <si>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</si>
  <si>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</si>
  <si>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</si>
  <si>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</si>
  <si>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</si>
  <si>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</si>
  <si>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</si>
  <si>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</si>
  <si>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</si>
  <si>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510100</t>
  </si>
  <si>
    <t>成都市</t>
  </si>
  <si>
    <t>四川省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</si>
  <si>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</si>
  <si>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</si>
  <si>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</si>
  <si>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</si>
  <si>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</si>
  <si>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</si>
  <si>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</si>
  <si>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</si>
  <si>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</si>
  <si>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</si>
  <si>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</si>
  <si>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</si>
  <si>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</si>
  <si>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</si>
  <si>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</si>
  <si>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</si>
  <si>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</si>
  <si>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</si>
  <si>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</si>
  <si>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</si>
  <si>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</si>
  <si>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</si>
  <si>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</si>
  <si>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</si>
  <si>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</si>
  <si>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</si>
  <si>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</si>
  <si>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</si>
  <si>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</si>
  <si>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</si>
  <si>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</si>
  <si>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</si>
  <si>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</si>
  <si>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</si>
  <si>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</si>
  <si>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</si>
  <si>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</si>
  <si>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</si>
  <si>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</si>
  <si>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</si>
  <si>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</si>
  <si>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</si>
  <si>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贵州省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</si>
  <si>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</si>
  <si>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</si>
  <si>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</si>
  <si>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</si>
  <si>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</si>
  <si>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</si>
  <si>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</si>
  <si>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</si>
  <si>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</si>
  <si>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</si>
  <si>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</si>
  <si>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</si>
  <si>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</si>
  <si>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</si>
  <si>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</si>
  <si>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</si>
  <si>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</si>
  <si>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</si>
  <si>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云南省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</si>
  <si>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</si>
  <si>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</si>
  <si>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</si>
  <si>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</si>
  <si>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</si>
  <si>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</si>
  <si>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</si>
  <si>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</si>
  <si>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</si>
  <si>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</si>
  <si>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</si>
  <si>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</si>
  <si>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</si>
  <si>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</si>
  <si>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</si>
  <si>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</si>
  <si>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</si>
  <si>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</si>
  <si>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</si>
  <si>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</si>
  <si>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</si>
  <si>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</si>
  <si>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</si>
  <si>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</si>
  <si>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</si>
  <si>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</si>
  <si>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</si>
  <si>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</si>
  <si>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</si>
  <si>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</si>
  <si>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</si>
  <si>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</si>
  <si>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西藏自治区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</si>
  <si>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</si>
  <si>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</si>
  <si>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</si>
  <si>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</si>
  <si>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</si>
  <si>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</si>
  <si>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</si>
  <si>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</si>
  <si>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</si>
  <si>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</si>
  <si>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</si>
  <si>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</si>
  <si>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</si>
  <si>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</si>
  <si>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陕西省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</si>
  <si>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</si>
  <si>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</si>
  <si>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</si>
  <si>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</si>
  <si>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</si>
  <si>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</si>
  <si>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</si>
  <si>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</si>
  <si>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</si>
  <si>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</si>
  <si>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</si>
  <si>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</si>
  <si>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</si>
  <si>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</si>
  <si>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</si>
  <si>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</si>
  <si>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</si>
  <si>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</si>
  <si>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</si>
  <si>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</si>
  <si>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甘肃省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</si>
  <si>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</si>
  <si>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</si>
  <si>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</si>
  <si>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</si>
  <si>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</si>
  <si>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</si>
  <si>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</si>
  <si>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</si>
  <si>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</si>
  <si>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</si>
  <si>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</si>
  <si>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</si>
  <si>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</si>
  <si>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</si>
  <si>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</si>
  <si>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</si>
  <si>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</si>
  <si>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</si>
  <si>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</si>
  <si>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</si>
  <si>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</si>
  <si>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</si>
  <si>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</si>
  <si>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</si>
  <si>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</si>
  <si>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</si>
  <si>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</si>
  <si>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</si>
  <si>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青海省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</si>
  <si>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</si>
  <si>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</si>
  <si>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</si>
  <si>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</si>
  <si>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</si>
  <si>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</si>
  <si>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</si>
  <si>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</si>
  <si>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</si>
  <si>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</si>
  <si>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</si>
  <si>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</si>
  <si>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</si>
  <si>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</si>
  <si>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</si>
  <si>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</si>
  <si>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宁夏回族自治区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</si>
  <si>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</si>
  <si>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</si>
  <si>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</si>
  <si>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</si>
  <si>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</si>
  <si>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</si>
  <si>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</si>
  <si>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</si>
  <si>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</si>
  <si>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</si>
  <si>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新疆维吾尔自治区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</si>
  <si>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</si>
  <si>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</si>
  <si>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</si>
  <si>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</si>
  <si>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</si>
  <si>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</si>
  <si>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</si>
  <si>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</si>
  <si>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</si>
  <si>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</si>
  <si>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</si>
  <si>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</si>
  <si>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</si>
  <si>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</si>
  <si>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</si>
  <si>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</si>
  <si>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</si>
  <si>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</si>
  <si>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</si>
  <si>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</si>
  <si>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</si>
  <si>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</si>
  <si>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</si>
  <si>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</si>
  <si>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</si>
  <si>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</si>
  <si>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</si>
  <si>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</si>
  <si>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</si>
  <si>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</si>
  <si>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</si>
  <si>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</si>
  <si>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</si>
  <si>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</si>
  <si>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</si>
  <si>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</si>
  <si>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</si>
  <si>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</si>
  <si>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</si>
  <si>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</si>
  <si>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</si>
  <si>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</si>
  <si>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</si>
  <si>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</si>
  <si>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659010</t>
  </si>
  <si>
    <t>胡杨河市</t>
  </si>
  <si>
    <t>710000</t>
  </si>
  <si>
    <t>台湾省</t>
  </si>
  <si>
    <t>810001</t>
  </si>
  <si>
    <t>中西区</t>
  </si>
  <si>
    <t>香港特别行政区</t>
  </si>
  <si>
    <t>810002</t>
  </si>
  <si>
    <t>湾仔区</t>
  </si>
  <si>
    <t>810003</t>
  </si>
  <si>
    <t>东区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</si>
  <si>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</si>
  <si>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</si>
  <si>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</si>
  <si>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</si>
  <si>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</si>
  <si>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</si>
  <si>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</si>
  <si>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</si>
  <si>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</si>
  <si>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</si>
  <si>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</si>
  <si>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</si>
  <si>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</si>
  <si>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</si>
  <si>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</si>
  <si>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</si>
  <si>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</si>
  <si>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</si>
  <si>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</si>
  <si>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</si>
  <si>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</si>
  <si>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</si>
  <si>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</si>
  <si>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</si>
  <si>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</si>
  <si>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</si>
  <si>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</si>
  <si>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</si>
  <si>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</si>
  <si>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</si>
  <si>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820001</t>
  </si>
  <si>
    <t>花地玛堂区</t>
  </si>
  <si>
    <t>澳门特别行政区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</si>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</sst>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"/>
    <numFmt numFmtId="60" formatCode="0.0"/>
    <numFmt numFmtId="61" formatCode="0&quot; &quot;"/>
    <numFmt numFmtId="62" formatCode="0.00&quot; &quot;;(0.00)"/>
  </numFmts>
  <fonts count="5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8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vertical="top" wrapText="1"/>
    </xf>
    <xf numFmtId="60" fontId="0" fillId="2" borderId="9" applyNumberFormat="1" applyFont="1" applyFill="1" applyBorder="1" applyAlignment="1" applyProtection="0">
      <alignment vertical="top" wrapText="1"/>
    </xf>
    <xf numFmtId="59" fontId="0" fillId="2" borderId="9" applyNumberFormat="1" applyFont="1" applyFill="1" applyBorder="1" applyAlignment="1" applyProtection="0">
      <alignment vertical="top" wrapText="1"/>
    </xf>
    <xf numFmtId="1" fontId="0" fillId="2" borderId="9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60" fontId="0" fillId="2" borderId="8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61" fontId="0" fillId="2" borderId="9" applyNumberFormat="1" applyFont="1" applyFill="1" applyBorder="1" applyAlignment="1" applyProtection="0">
      <alignment vertical="top" wrapText="1"/>
    </xf>
    <xf numFmtId="61" fontId="0" fillId="2" borderId="8" applyNumberFormat="1" applyFont="1" applyFill="1" applyBorder="1" applyAlignment="1" applyProtection="0">
      <alignment vertical="top" wrapText="1"/>
    </xf>
    <xf numFmtId="62" fontId="0" fillId="2" borderId="5" applyNumberFormat="1" applyFont="1" applyFill="1" applyBorder="1" applyAlignment="1" applyProtection="0">
      <alignment vertical="top" wrapText="1"/>
    </xf>
    <xf numFmtId="60" fontId="0" fillId="2" borderId="5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right"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478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1" customWidth="1"/>
    <col min="10" max="16384" width="16.3516" style="1" customWidth="1"/>
  </cols>
  <sheetData>
    <row r="1" ht="31" customHeight="1">
      <c r="A1" t="s" s="2">
        <v>0</v>
      </c>
      <c r="B1" s="3"/>
      <c r="C1" s="3"/>
      <c r="D1" s="4"/>
      <c r="E1" s="3"/>
      <c r="F1" s="4"/>
      <c r="G1" s="3"/>
      <c r="H1" s="4"/>
      <c r="I1" s="5"/>
    </row>
    <row r="2" ht="20.25" customHeight="1">
      <c r="A2" t="s" s="6">
        <v>1</v>
      </c>
      <c r="B2" t="s" s="6">
        <v>2</v>
      </c>
      <c r="C2" t="s" s="6">
        <v>3</v>
      </c>
      <c r="D2" t="s" s="7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</row>
    <row r="3" ht="22.55" customHeight="1">
      <c r="A3" t="s" s="8">
        <v>10</v>
      </c>
      <c r="B3" t="s" s="9">
        <v>11</v>
      </c>
      <c r="C3" s="10">
        <v>70.3</v>
      </c>
      <c r="D3" s="11">
        <v>70.90000000000001</v>
      </c>
      <c r="E3" t="s" s="12">
        <v>12</v>
      </c>
      <c r="F3" s="13">
        <v>14.9</v>
      </c>
      <c r="G3" s="14">
        <v>70.3</v>
      </c>
      <c r="H3" s="14">
        <v>0</v>
      </c>
      <c r="I3" s="15">
        <v>16794</v>
      </c>
    </row>
    <row r="4" ht="22.35" customHeight="1">
      <c r="A4" t="s" s="16">
        <v>13</v>
      </c>
      <c r="B4" t="s" s="17">
        <v>14</v>
      </c>
      <c r="C4" s="18">
        <v>109.9</v>
      </c>
      <c r="D4" s="11">
        <v>110.6</v>
      </c>
      <c r="E4" t="s" s="19">
        <v>12</v>
      </c>
      <c r="F4" s="13">
        <v>21.8</v>
      </c>
      <c r="G4" s="14">
        <v>109.9</v>
      </c>
      <c r="H4" s="14">
        <v>0</v>
      </c>
      <c r="I4" s="15">
        <v>21749</v>
      </c>
    </row>
    <row r="5" ht="22.35" customHeight="1">
      <c r="A5" t="s" s="16">
        <v>15</v>
      </c>
      <c r="B5" t="s" s="17">
        <v>16</v>
      </c>
      <c r="C5" s="18">
        <v>344.6</v>
      </c>
      <c r="D5" s="11">
        <v>345.1</v>
      </c>
      <c r="E5" t="s" s="19">
        <v>12</v>
      </c>
      <c r="F5" s="13">
        <v>124.5</v>
      </c>
      <c r="G5" s="14">
        <v>343.7</v>
      </c>
      <c r="H5" s="14">
        <v>0.900000000000034</v>
      </c>
      <c r="I5" s="15">
        <v>7572</v>
      </c>
    </row>
    <row r="6" ht="22.35" customHeight="1">
      <c r="A6" t="s" s="16">
        <v>17</v>
      </c>
      <c r="B6" t="s" s="17">
        <v>18</v>
      </c>
      <c r="C6" s="18">
        <v>201.1</v>
      </c>
      <c r="D6" s="11">
        <v>201.9</v>
      </c>
      <c r="E6" t="s" s="19">
        <v>12</v>
      </c>
      <c r="F6" s="13">
        <v>62.7</v>
      </c>
      <c r="G6" s="14">
        <v>199.9</v>
      </c>
      <c r="H6" s="14">
        <v>1.19999999999999</v>
      </c>
      <c r="I6" s="15">
        <v>6576</v>
      </c>
    </row>
    <row r="7" ht="22.35" customHeight="1">
      <c r="A7" t="s" s="16">
        <v>19</v>
      </c>
      <c r="B7" t="s" s="17">
        <v>20</v>
      </c>
      <c r="C7" s="18">
        <v>56.4</v>
      </c>
      <c r="D7" s="11">
        <v>56.8</v>
      </c>
      <c r="E7" t="s" s="19">
        <v>12</v>
      </c>
      <c r="F7" s="13">
        <v>15.6</v>
      </c>
      <c r="G7" s="14">
        <v>56.4</v>
      </c>
      <c r="H7" s="14">
        <v>0</v>
      </c>
      <c r="I7" s="15">
        <v>6689</v>
      </c>
    </row>
    <row r="8" ht="22.35" customHeight="1">
      <c r="A8" t="s" s="16">
        <v>21</v>
      </c>
      <c r="B8" t="s" s="17">
        <v>22</v>
      </c>
      <c r="C8" s="18">
        <v>312.5</v>
      </c>
      <c r="D8" s="11">
        <v>313.2</v>
      </c>
      <c r="E8" t="s" s="19">
        <v>12</v>
      </c>
      <c r="F8" s="13">
        <v>105</v>
      </c>
      <c r="G8" s="14">
        <v>305.5</v>
      </c>
      <c r="H8" s="14">
        <v>7</v>
      </c>
      <c r="I8" s="15">
        <v>7255</v>
      </c>
    </row>
    <row r="9" ht="22.35" customHeight="1">
      <c r="A9" t="s" s="16">
        <v>23</v>
      </c>
      <c r="B9" t="s" s="17">
        <v>24</v>
      </c>
      <c r="C9" s="18">
        <v>39.7</v>
      </c>
      <c r="D9" s="11">
        <v>39.3</v>
      </c>
      <c r="E9" t="s" s="19">
        <v>12</v>
      </c>
      <c r="F9" s="13">
        <v>11.6</v>
      </c>
      <c r="G9" s="14">
        <v>36.5</v>
      </c>
      <c r="H9" s="14">
        <v>3.2</v>
      </c>
      <c r="I9" s="15">
        <v>274</v>
      </c>
    </row>
    <row r="10" ht="22.35" customHeight="1">
      <c r="A10" t="s" s="16">
        <v>25</v>
      </c>
      <c r="B10" t="s" s="17">
        <v>26</v>
      </c>
      <c r="C10" s="18">
        <v>131.2</v>
      </c>
      <c r="D10" s="11">
        <v>131.3</v>
      </c>
      <c r="E10" t="s" s="19">
        <v>12</v>
      </c>
      <c r="F10" s="13">
        <v>44.3</v>
      </c>
      <c r="G10" s="14">
        <v>103.3</v>
      </c>
      <c r="H10" s="14">
        <v>27.9</v>
      </c>
      <c r="I10" s="15">
        <v>659</v>
      </c>
    </row>
    <row r="11" ht="22.35" customHeight="1">
      <c r="A11" t="s" s="16">
        <v>27</v>
      </c>
      <c r="B11" t="s" s="17">
        <v>28</v>
      </c>
      <c r="C11" s="18">
        <v>184.5</v>
      </c>
      <c r="D11" s="11">
        <v>184</v>
      </c>
      <c r="E11" t="s" s="19">
        <v>12</v>
      </c>
      <c r="F11" s="13">
        <v>89.09999999999999</v>
      </c>
      <c r="G11" s="14">
        <v>135.2</v>
      </c>
      <c r="H11" s="14">
        <v>49.3</v>
      </c>
      <c r="I11" s="15">
        <v>2036</v>
      </c>
    </row>
    <row r="12" ht="22.35" customHeight="1">
      <c r="A12" t="s" s="16">
        <v>29</v>
      </c>
      <c r="B12" t="s" s="17">
        <v>30</v>
      </c>
      <c r="C12" s="18">
        <v>132.7</v>
      </c>
      <c r="D12" s="11">
        <v>132.4</v>
      </c>
      <c r="E12" t="s" s="19">
        <v>12</v>
      </c>
      <c r="F12" s="13">
        <v>60.2</v>
      </c>
      <c r="G12" s="14">
        <v>92.5</v>
      </c>
      <c r="H12" s="14">
        <v>40.2</v>
      </c>
      <c r="I12" s="15">
        <v>1301</v>
      </c>
    </row>
    <row r="13" ht="22.35" customHeight="1">
      <c r="A13" t="s" s="16">
        <v>31</v>
      </c>
      <c r="B13" t="s" s="17">
        <v>32</v>
      </c>
      <c r="C13" s="18">
        <v>227.2</v>
      </c>
      <c r="D13" s="11">
        <v>226.9</v>
      </c>
      <c r="E13" t="s" s="19">
        <v>12</v>
      </c>
      <c r="F13" s="13">
        <v>132.6</v>
      </c>
      <c r="G13" s="14">
        <v>187.3</v>
      </c>
      <c r="H13" s="14">
        <v>39.9</v>
      </c>
      <c r="I13" s="15">
        <v>1691</v>
      </c>
    </row>
    <row r="14" ht="22.35" customHeight="1">
      <c r="A14" t="s" s="16">
        <v>33</v>
      </c>
      <c r="B14" t="s" s="17">
        <v>34</v>
      </c>
      <c r="C14" s="18">
        <v>199.4</v>
      </c>
      <c r="D14" s="11">
        <v>199.4</v>
      </c>
      <c r="E14" t="s" s="19">
        <v>12</v>
      </c>
      <c r="F14" s="13">
        <v>101</v>
      </c>
      <c r="G14" s="14">
        <v>162.4</v>
      </c>
      <c r="H14" s="14">
        <v>37</v>
      </c>
      <c r="I14" s="15">
        <v>1924</v>
      </c>
    </row>
    <row r="15" ht="22.35" customHeight="1">
      <c r="A15" t="s" s="16">
        <v>35</v>
      </c>
      <c r="B15" t="s" s="17">
        <v>36</v>
      </c>
      <c r="C15" s="18">
        <v>44</v>
      </c>
      <c r="D15" s="11">
        <v>44.1</v>
      </c>
      <c r="E15" t="s" s="19">
        <v>12</v>
      </c>
      <c r="F15" s="13">
        <v>15.3</v>
      </c>
      <c r="G15" s="14">
        <v>33.1</v>
      </c>
      <c r="H15" s="14">
        <v>10.9</v>
      </c>
      <c r="I15" s="15">
        <v>207</v>
      </c>
    </row>
    <row r="16" ht="22.35" customHeight="1">
      <c r="A16" t="s" s="16">
        <v>37</v>
      </c>
      <c r="B16" t="s" s="17">
        <v>38</v>
      </c>
      <c r="C16" s="18">
        <v>45.6</v>
      </c>
      <c r="D16" s="11">
        <v>45.7</v>
      </c>
      <c r="E16" t="s" s="19">
        <v>12</v>
      </c>
      <c r="F16" s="13">
        <v>7.2</v>
      </c>
      <c r="G16" s="14">
        <v>28.1</v>
      </c>
      <c r="H16" s="14">
        <v>17.5</v>
      </c>
      <c r="I16" s="15">
        <v>480</v>
      </c>
    </row>
    <row r="17" ht="22.35" customHeight="1">
      <c r="A17" t="s" s="16">
        <v>39</v>
      </c>
      <c r="B17" t="s" s="17">
        <v>40</v>
      </c>
      <c r="C17" s="18">
        <v>52.4</v>
      </c>
      <c r="D17" s="11">
        <v>52.8</v>
      </c>
      <c r="E17" t="s" s="19">
        <v>12</v>
      </c>
      <c r="F17" s="13">
        <v>10.7</v>
      </c>
      <c r="G17" s="14">
        <v>35</v>
      </c>
      <c r="H17" s="14">
        <v>17.4</v>
      </c>
      <c r="I17" s="15">
        <v>235</v>
      </c>
    </row>
    <row r="18" ht="22.35" customHeight="1">
      <c r="A18" t="s" s="16">
        <v>41</v>
      </c>
      <c r="B18" t="s" s="17">
        <v>42</v>
      </c>
      <c r="C18" s="18">
        <v>34.3</v>
      </c>
      <c r="D18" s="11">
        <v>34.6</v>
      </c>
      <c r="E18" t="s" s="19">
        <v>12</v>
      </c>
      <c r="F18" s="20">
        <v>7.5</v>
      </c>
      <c r="G18" s="14">
        <v>20.7</v>
      </c>
      <c r="H18" s="10">
        <v>13.6</v>
      </c>
      <c r="I18" s="15">
        <v>172</v>
      </c>
    </row>
    <row r="19" ht="22.35" customHeight="1">
      <c r="A19" t="s" s="16">
        <v>43</v>
      </c>
      <c r="B19" t="s" s="17">
        <v>44</v>
      </c>
      <c r="C19" s="18">
        <v>34.34</v>
      </c>
      <c r="D19" s="11">
        <v>35.5</v>
      </c>
      <c r="E19" t="s" s="19">
        <v>45</v>
      </c>
      <c r="F19" s="21"/>
      <c r="G19" s="14">
        <v>34.34</v>
      </c>
      <c r="H19" s="18" cm="1">
        <f t="array" ref="H19">C19-G19</f>
        <v>0</v>
      </c>
      <c r="I19" s="22">
        <v>47678</v>
      </c>
    </row>
    <row r="20" ht="22.35" customHeight="1">
      <c r="A20" t="s" s="16">
        <v>46</v>
      </c>
      <c r="B20" t="s" s="17">
        <v>47</v>
      </c>
      <c r="C20" s="18">
        <v>83.89</v>
      </c>
      <c r="D20" s="11">
        <v>85.88</v>
      </c>
      <c r="E20" t="s" s="19">
        <v>45</v>
      </c>
      <c r="F20" s="21"/>
      <c r="G20" s="14">
        <v>83.89</v>
      </c>
      <c r="H20" s="18" cm="1">
        <f t="array" ref="H20">C20-G20</f>
        <v>0</v>
      </c>
      <c r="I20" s="22">
        <v>18936</v>
      </c>
    </row>
    <row r="21" ht="22.35" customHeight="1">
      <c r="A21" t="s" s="16">
        <v>48</v>
      </c>
      <c r="B21" t="s" s="17">
        <v>49</v>
      </c>
      <c r="C21" s="18">
        <v>80.67</v>
      </c>
      <c r="D21" s="11">
        <v>82.22</v>
      </c>
      <c r="E21" t="s" s="19">
        <v>45</v>
      </c>
      <c r="F21" s="21"/>
      <c r="G21" s="14">
        <v>80.67</v>
      </c>
      <c r="H21" s="18" cm="1">
        <f t="array" ref="H21">C21-G21</f>
        <v>0</v>
      </c>
      <c r="I21" s="22">
        <v>20334</v>
      </c>
    </row>
    <row r="22" ht="22.35" customHeight="1">
      <c r="A22" t="s" s="16">
        <v>50</v>
      </c>
      <c r="B22" t="s" s="17">
        <v>51</v>
      </c>
      <c r="C22" s="18">
        <v>86.61</v>
      </c>
      <c r="D22" s="11">
        <v>89.04000000000001</v>
      </c>
      <c r="E22" t="s" s="19">
        <v>45</v>
      </c>
      <c r="F22" s="21"/>
      <c r="G22" s="14">
        <v>86.61</v>
      </c>
      <c r="H22" s="18" cm="1">
        <f t="array" ref="H22">C22-G22</f>
        <v>0</v>
      </c>
      <c r="I22" s="22">
        <v>22711</v>
      </c>
    </row>
    <row r="23" ht="22.35" customHeight="1">
      <c r="A23" t="s" s="16">
        <v>52</v>
      </c>
      <c r="B23" t="s" s="17">
        <v>53</v>
      </c>
      <c r="C23" s="18">
        <v>62.55</v>
      </c>
      <c r="D23" s="11">
        <v>64.77</v>
      </c>
      <c r="E23" t="s" s="19">
        <v>45</v>
      </c>
      <c r="F23" s="21"/>
      <c r="G23" s="14">
        <v>62.55</v>
      </c>
      <c r="H23" s="18" cm="1">
        <f t="array" ref="H23">C23-G23</f>
        <v>0</v>
      </c>
      <c r="I23" s="22">
        <v>21611</v>
      </c>
    </row>
    <row r="24" ht="22.35" customHeight="1">
      <c r="A24" t="s" s="16">
        <v>54</v>
      </c>
      <c r="B24" t="s" s="17">
        <v>55</v>
      </c>
      <c r="C24" s="18">
        <v>42.84</v>
      </c>
      <c r="D24" s="11">
        <v>48.31</v>
      </c>
      <c r="E24" t="s" s="19">
        <v>45</v>
      </c>
      <c r="F24" s="21"/>
      <c r="G24" s="14">
        <v>42.84</v>
      </c>
      <c r="H24" s="18" cm="1">
        <f t="array" ref="H24">C24-G24</f>
        <v>0</v>
      </c>
      <c r="I24" s="22">
        <v>21154</v>
      </c>
    </row>
    <row r="25" ht="22.35" customHeight="1">
      <c r="A25" t="s" s="16">
        <v>56</v>
      </c>
      <c r="B25" t="s" s="17">
        <v>57</v>
      </c>
      <c r="C25" s="18">
        <v>83.58</v>
      </c>
      <c r="D25" s="11">
        <v>85.7</v>
      </c>
      <c r="E25" t="s" s="19">
        <v>45</v>
      </c>
      <c r="F25" s="21"/>
      <c r="G25" s="14">
        <v>83.58</v>
      </c>
      <c r="H25" s="18" cm="1">
        <f t="array" ref="H25">C25-G25</f>
        <v>0</v>
      </c>
      <c r="I25" s="22">
        <v>963</v>
      </c>
    </row>
    <row r="26" ht="22.35" customHeight="1">
      <c r="A26" t="s" s="16">
        <v>58</v>
      </c>
      <c r="B26" t="s" s="17">
        <v>59</v>
      </c>
      <c r="C26" s="18">
        <v>119.47</v>
      </c>
      <c r="D26" s="11">
        <v>119.51</v>
      </c>
      <c r="E26" t="s" s="19">
        <v>45</v>
      </c>
      <c r="F26" s="21"/>
      <c r="G26" s="14">
        <v>115.17</v>
      </c>
      <c r="H26" s="18" cm="1">
        <f t="array" ref="H26">C26-G26</f>
        <v>4.3</v>
      </c>
      <c r="I26" s="22">
        <v>882</v>
      </c>
    </row>
    <row r="27" ht="22.35" customHeight="1">
      <c r="A27" t="s" s="16">
        <v>60</v>
      </c>
      <c r="B27" t="s" s="17">
        <v>61</v>
      </c>
      <c r="C27" s="18">
        <v>93.68000000000001</v>
      </c>
      <c r="D27" s="11">
        <v>92.81</v>
      </c>
      <c r="E27" t="s" s="19">
        <v>45</v>
      </c>
      <c r="F27" s="21"/>
      <c r="G27" s="14">
        <v>93.68000000000001</v>
      </c>
      <c r="H27" s="18" cm="1">
        <f t="array" ref="H27">C27-G27</f>
        <v>0</v>
      </c>
      <c r="I27" s="22">
        <v>1551</v>
      </c>
    </row>
    <row r="28" ht="22.35" customHeight="1">
      <c r="A28" t="s" s="16">
        <v>62</v>
      </c>
      <c r="B28" t="s" s="17">
        <v>63</v>
      </c>
      <c r="C28" s="18">
        <v>93.95</v>
      </c>
      <c r="D28" s="11">
        <v>90.95999999999999</v>
      </c>
      <c r="E28" t="s" s="19">
        <v>45</v>
      </c>
      <c r="F28" s="21"/>
      <c r="G28" s="14">
        <v>87.08</v>
      </c>
      <c r="H28" s="18" cm="1">
        <f t="array" ref="H28">C28-G28</f>
        <v>6.87</v>
      </c>
      <c r="I28" s="22">
        <v>1029</v>
      </c>
    </row>
    <row r="29" ht="22.35" customHeight="1">
      <c r="A29" t="s" s="16">
        <v>64</v>
      </c>
      <c r="B29" t="s" s="17">
        <v>65</v>
      </c>
      <c r="C29" s="18">
        <v>113.82</v>
      </c>
      <c r="D29" s="11">
        <v>115.13</v>
      </c>
      <c r="E29" t="s" s="19">
        <v>45</v>
      </c>
      <c r="F29" s="21"/>
      <c r="G29" s="14">
        <v>64.3</v>
      </c>
      <c r="H29" s="18" cm="1">
        <f t="array" ref="H29">C29-G29</f>
        <v>49.52</v>
      </c>
      <c r="I29" s="22">
        <v>714</v>
      </c>
    </row>
    <row r="30" ht="22.35" customHeight="1">
      <c r="A30" t="s" s="16">
        <v>66</v>
      </c>
      <c r="B30" t="s" s="17">
        <v>67</v>
      </c>
      <c r="C30" s="18">
        <v>71.01000000000001</v>
      </c>
      <c r="D30" s="11">
        <v>72.23999999999999</v>
      </c>
      <c r="E30" t="s" s="19">
        <v>45</v>
      </c>
      <c r="F30" s="21"/>
      <c r="G30" s="14">
        <v>30.99</v>
      </c>
      <c r="H30" s="18" cm="1">
        <f t="array" ref="H30">C30-G30</f>
        <v>40.02</v>
      </c>
      <c r="I30" s="22">
        <v>504</v>
      </c>
    </row>
    <row r="31" ht="22.35" customHeight="1">
      <c r="A31" t="s" s="16">
        <v>68</v>
      </c>
      <c r="B31" t="s" s="17">
        <v>69</v>
      </c>
      <c r="C31" s="18">
        <v>202.22</v>
      </c>
      <c r="D31" s="11">
        <v>206.73</v>
      </c>
      <c r="E31" t="s" s="19">
        <v>45</v>
      </c>
      <c r="F31" s="21"/>
      <c r="G31" s="14">
        <v>197.29</v>
      </c>
      <c r="H31" s="18" cm="1">
        <f t="array" ref="H31">C31-G31</f>
        <v>4.93</v>
      </c>
      <c r="I31" s="22">
        <v>667</v>
      </c>
    </row>
    <row r="32" ht="22.35" customHeight="1">
      <c r="A32" t="s" s="16">
        <v>70</v>
      </c>
      <c r="B32" t="s" s="17">
        <v>71</v>
      </c>
      <c r="C32" s="18">
        <v>38.52</v>
      </c>
      <c r="D32" s="11">
        <v>39.53</v>
      </c>
      <c r="E32" t="s" s="19">
        <v>45</v>
      </c>
      <c r="F32" s="21"/>
      <c r="G32" s="14">
        <v>18.74</v>
      </c>
      <c r="H32" s="18" cm="1">
        <f t="array" ref="H32">C32-G32</f>
        <v>19.78</v>
      </c>
      <c r="I32" s="22">
        <v>317</v>
      </c>
    </row>
    <row r="33" ht="22.35" customHeight="1">
      <c r="A33" t="s" s="16">
        <v>72</v>
      </c>
      <c r="B33" t="s" s="17">
        <v>73</v>
      </c>
      <c r="C33" s="18">
        <v>77.64</v>
      </c>
      <c r="D33" s="11">
        <v>78.70999999999999</v>
      </c>
      <c r="E33" t="s" s="19">
        <v>45</v>
      </c>
      <c r="F33" s="21"/>
      <c r="G33" s="14">
        <v>45.16</v>
      </c>
      <c r="H33" s="18" cm="1">
        <f t="array" ref="H33">C33-G33</f>
        <v>32.48</v>
      </c>
      <c r="I33" s="22">
        <v>436</v>
      </c>
    </row>
    <row r="34" ht="22.35" customHeight="1">
      <c r="A34" t="s" s="16">
        <v>74</v>
      </c>
      <c r="B34" t="s" s="17">
        <v>75</v>
      </c>
      <c r="C34" s="18">
        <v>79.20999999999999</v>
      </c>
      <c r="D34" s="11">
        <v>79.55</v>
      </c>
      <c r="E34" t="s" s="19">
        <v>45</v>
      </c>
      <c r="F34" s="21"/>
      <c r="G34" s="10">
        <v>39.19</v>
      </c>
      <c r="H34" s="18" cm="1">
        <f t="array" ref="H34">C34-G34</f>
        <v>40.02</v>
      </c>
      <c r="I34" s="23">
        <v>546</v>
      </c>
    </row>
    <row r="35" ht="22.35" customHeight="1">
      <c r="A35" t="s" s="16">
        <v>76</v>
      </c>
      <c r="B35" t="s" s="17">
        <v>77</v>
      </c>
      <c r="C35" s="18">
        <v>1123.35</v>
      </c>
      <c r="D35" s="11">
        <v>1124.15</v>
      </c>
      <c r="E35" t="s" s="19">
        <v>78</v>
      </c>
      <c r="F35" s="21"/>
      <c r="G35" s="18">
        <v>811.92</v>
      </c>
      <c r="H35" s="18">
        <v>311.43</v>
      </c>
      <c r="I35" s="21"/>
    </row>
    <row r="36" ht="22.35" customHeight="1">
      <c r="A36" t="s" s="16">
        <v>79</v>
      </c>
      <c r="B36" t="s" s="17">
        <v>80</v>
      </c>
      <c r="C36" s="18">
        <v>771.95</v>
      </c>
      <c r="D36" s="11">
        <v>771.85</v>
      </c>
      <c r="E36" t="s" s="19">
        <v>78</v>
      </c>
      <c r="F36" s="21"/>
      <c r="G36" s="18">
        <v>514.9299999999999</v>
      </c>
      <c r="H36" s="18">
        <v>257.02</v>
      </c>
      <c r="I36" s="21"/>
    </row>
    <row r="37" ht="22.35" customHeight="1">
      <c r="A37" t="s" s="16">
        <v>81</v>
      </c>
      <c r="B37" t="s" s="17">
        <v>82</v>
      </c>
      <c r="C37" s="18">
        <v>310.74</v>
      </c>
      <c r="D37" s="11">
        <v>313.98</v>
      </c>
      <c r="E37" t="s" s="19">
        <v>78</v>
      </c>
      <c r="F37" s="21"/>
      <c r="G37" s="18">
        <v>206.41</v>
      </c>
      <c r="H37" s="18">
        <v>104.33</v>
      </c>
      <c r="I37" s="21"/>
    </row>
    <row r="38" ht="22.35" customHeight="1">
      <c r="A38" t="s" s="16">
        <v>83</v>
      </c>
      <c r="B38" t="s" s="17">
        <v>84</v>
      </c>
      <c r="C38" s="18">
        <v>917.3099999999999</v>
      </c>
      <c r="D38" s="11">
        <v>941.49</v>
      </c>
      <c r="E38" t="s" s="19">
        <v>78</v>
      </c>
      <c r="F38" s="21"/>
      <c r="G38" s="18">
        <v>563.55</v>
      </c>
      <c r="H38" s="18">
        <v>353.76</v>
      </c>
      <c r="I38" s="21"/>
    </row>
    <row r="39" ht="22.35" customHeight="1">
      <c r="A39" t="s" s="16">
        <v>85</v>
      </c>
      <c r="B39" t="s" s="17">
        <v>86</v>
      </c>
      <c r="C39" s="18">
        <v>695.55</v>
      </c>
      <c r="D39" s="11">
        <v>710.85</v>
      </c>
      <c r="E39" t="s" s="19">
        <v>78</v>
      </c>
      <c r="F39" s="21"/>
      <c r="G39" s="18">
        <v>391.7</v>
      </c>
      <c r="H39" s="18">
        <v>303.85</v>
      </c>
      <c r="I39" s="21"/>
    </row>
    <row r="40" ht="22.35" customHeight="1">
      <c r="A40" t="s" s="16">
        <v>87</v>
      </c>
      <c r="B40" t="s" s="17">
        <v>88</v>
      </c>
      <c r="C40" s="18">
        <v>1148.82</v>
      </c>
      <c r="D40" s="11">
        <v>1154.63</v>
      </c>
      <c r="E40" t="s" s="19">
        <v>78</v>
      </c>
      <c r="F40" s="21"/>
      <c r="G40" s="18">
        <v>682.9400000000001</v>
      </c>
      <c r="H40" s="18">
        <v>465.88</v>
      </c>
      <c r="I40" s="21"/>
    </row>
    <row r="41" ht="22.35" customHeight="1">
      <c r="A41" t="s" s="16">
        <v>89</v>
      </c>
      <c r="B41" t="s" s="17">
        <v>90</v>
      </c>
      <c r="C41" s="18">
        <v>405.01</v>
      </c>
      <c r="D41" s="11">
        <v>411.86</v>
      </c>
      <c r="E41" t="s" s="19">
        <v>78</v>
      </c>
      <c r="F41" s="21"/>
      <c r="G41" s="18">
        <v>276.81</v>
      </c>
      <c r="H41" s="18">
        <v>128.2</v>
      </c>
      <c r="I41" s="21"/>
    </row>
    <row r="42" ht="22.35" customHeight="1">
      <c r="A42" t="s" s="16">
        <v>91</v>
      </c>
      <c r="B42" t="s" s="17">
        <v>92</v>
      </c>
      <c r="C42" s="18">
        <v>330.22</v>
      </c>
      <c r="D42" s="11">
        <v>335.15</v>
      </c>
      <c r="E42" t="s" s="19">
        <v>78</v>
      </c>
      <c r="F42" s="21"/>
      <c r="G42" s="18">
        <v>195.22</v>
      </c>
      <c r="H42" s="18">
        <v>135</v>
      </c>
      <c r="I42" s="21"/>
    </row>
    <row r="43" ht="22.35" customHeight="1">
      <c r="A43" t="s" s="16">
        <v>93</v>
      </c>
      <c r="B43" t="s" s="17">
        <v>94</v>
      </c>
      <c r="C43" s="18">
        <v>726.46</v>
      </c>
      <c r="D43" s="11">
        <v>730.22</v>
      </c>
      <c r="E43" t="s" s="19">
        <v>78</v>
      </c>
      <c r="F43" s="21"/>
      <c r="G43" s="18">
        <v>393.27</v>
      </c>
      <c r="H43" s="18">
        <v>333.19</v>
      </c>
      <c r="I43" s="21"/>
    </row>
    <row r="44" ht="22.35" customHeight="1">
      <c r="A44" t="s" s="16">
        <v>95</v>
      </c>
      <c r="B44" t="s" s="17">
        <v>96</v>
      </c>
      <c r="C44" s="18">
        <v>547.83</v>
      </c>
      <c r="D44" s="11">
        <v>548.59</v>
      </c>
      <c r="E44" t="s" s="19">
        <v>78</v>
      </c>
      <c r="F44" s="21"/>
      <c r="G44" s="18">
        <v>365.98</v>
      </c>
      <c r="H44" s="18">
        <v>181.85</v>
      </c>
      <c r="I44" s="21"/>
    </row>
    <row r="45" ht="22.35" customHeight="1">
      <c r="A45" t="s" s="16">
        <v>97</v>
      </c>
      <c r="B45" t="s" s="17">
        <v>98</v>
      </c>
      <c r="C45" s="18">
        <v>415.76</v>
      </c>
      <c r="D45" s="11">
        <v>421.08</v>
      </c>
      <c r="E45" t="s" s="19">
        <v>78</v>
      </c>
      <c r="F45" s="21"/>
      <c r="G45" s="18">
        <v>238.71</v>
      </c>
      <c r="H45" s="18">
        <v>177.05</v>
      </c>
      <c r="I45" s="21"/>
    </row>
    <row r="46" ht="22.35" customHeight="1">
      <c r="A46" t="s" s="16">
        <v>99</v>
      </c>
      <c r="B46" t="s" s="17">
        <v>100</v>
      </c>
      <c r="C46" s="18">
        <v>545.4392</v>
      </c>
      <c r="D46" s="11">
        <v>531.8522</v>
      </c>
      <c r="E46" t="s" s="19">
        <v>101</v>
      </c>
      <c r="F46" s="21"/>
      <c r="G46" s="18">
        <v>488.1657</v>
      </c>
      <c r="H46" s="18">
        <v>57.2735</v>
      </c>
      <c r="I46" s="21"/>
    </row>
    <row r="47" ht="22.35" customHeight="1">
      <c r="A47" t="s" s="16">
        <v>102</v>
      </c>
      <c r="B47" t="s" s="17">
        <v>103</v>
      </c>
      <c r="C47" s="18">
        <v>307.8552</v>
      </c>
      <c r="D47" s="11">
        <v>310.1042</v>
      </c>
      <c r="E47" t="s" s="19">
        <v>101</v>
      </c>
      <c r="F47" s="21"/>
      <c r="G47" s="18">
        <v>229.1765</v>
      </c>
      <c r="H47" s="18">
        <v>78.67870000000001</v>
      </c>
      <c r="I47" s="21"/>
    </row>
    <row r="48" ht="22.35" customHeight="1">
      <c r="A48" t="s" s="16">
        <v>104</v>
      </c>
      <c r="B48" t="s" s="17">
        <v>105</v>
      </c>
      <c r="C48" s="18">
        <v>129.9123</v>
      </c>
      <c r="D48" s="11">
        <v>131.7925</v>
      </c>
      <c r="E48" t="s" s="19">
        <v>101</v>
      </c>
      <c r="F48" s="21"/>
      <c r="G48" s="18">
        <v>94.84439999999999</v>
      </c>
      <c r="H48" s="18">
        <v>35.0679</v>
      </c>
      <c r="I48" s="21"/>
    </row>
    <row r="49" ht="22.35" customHeight="1">
      <c r="A49" t="s" s="16">
        <v>106</v>
      </c>
      <c r="B49" t="s" s="17">
        <v>107</v>
      </c>
      <c r="C49" s="18">
        <v>312.6582</v>
      </c>
      <c r="D49" s="11">
        <v>317.9926</v>
      </c>
      <c r="E49" t="s" s="19">
        <v>101</v>
      </c>
      <c r="F49" s="21"/>
      <c r="G49" s="18">
        <v>184.8288</v>
      </c>
      <c r="H49" s="18">
        <v>127.8294</v>
      </c>
      <c r="I49" s="21"/>
    </row>
    <row r="50" ht="22.35" customHeight="1">
      <c r="A50" t="s" s="16">
        <v>108</v>
      </c>
      <c r="B50" t="s" s="17">
        <v>109</v>
      </c>
      <c r="C50" s="18">
        <v>217.1848</v>
      </c>
      <c r="D50" s="11">
        <v>219.436</v>
      </c>
      <c r="E50" t="s" s="19">
        <v>101</v>
      </c>
      <c r="F50" s="21"/>
      <c r="G50" s="18">
        <v>141.2595</v>
      </c>
      <c r="H50" s="18">
        <v>75.92529999999999</v>
      </c>
      <c r="I50" s="21"/>
    </row>
    <row r="51" ht="22.35" customHeight="1">
      <c r="A51" t="s" s="16">
        <v>110</v>
      </c>
      <c r="B51" t="s" s="17">
        <v>111</v>
      </c>
      <c r="C51" s="18">
        <v>157.8963</v>
      </c>
      <c r="D51" s="11">
        <v>159.1424</v>
      </c>
      <c r="E51" t="s" s="19">
        <v>101</v>
      </c>
      <c r="F51" s="21"/>
      <c r="G51" s="18">
        <v>101.4702</v>
      </c>
      <c r="H51" s="18">
        <v>56.4261</v>
      </c>
      <c r="I51" s="21"/>
    </row>
    <row r="52" ht="22.35" customHeight="1">
      <c r="A52" t="s" s="16">
        <v>112</v>
      </c>
      <c r="B52" t="s" s="17">
        <v>113</v>
      </c>
      <c r="C52" s="18">
        <v>337.6503</v>
      </c>
      <c r="D52" s="11">
        <v>338.0397</v>
      </c>
      <c r="E52" t="s" s="19">
        <v>101</v>
      </c>
      <c r="F52" s="21"/>
      <c r="G52" s="18">
        <v>211.084</v>
      </c>
      <c r="H52" s="18">
        <v>126.5663</v>
      </c>
      <c r="I52" s="21"/>
    </row>
    <row r="53" ht="22.35" customHeight="1">
      <c r="A53" t="s" s="16">
        <v>114</v>
      </c>
      <c r="B53" t="s" s="17">
        <v>115</v>
      </c>
      <c r="C53" s="18">
        <v>470.5569</v>
      </c>
      <c r="D53" s="11">
        <v>477.1582</v>
      </c>
      <c r="E53" t="s" s="19">
        <v>101</v>
      </c>
      <c r="F53" s="21"/>
      <c r="G53" s="18">
        <v>247.1602</v>
      </c>
      <c r="H53" s="18">
        <v>223.3967</v>
      </c>
      <c r="I53" s="21"/>
    </row>
    <row r="54" ht="22.35" customHeight="1">
      <c r="A54" t="s" s="16">
        <v>116</v>
      </c>
      <c r="B54" t="s" s="17">
        <v>117</v>
      </c>
      <c r="C54" s="18">
        <v>263.4674</v>
      </c>
      <c r="D54" s="11">
        <v>268.3541</v>
      </c>
      <c r="E54" t="s" s="19">
        <v>101</v>
      </c>
      <c r="F54" s="21"/>
      <c r="G54" s="18">
        <v>148.9404</v>
      </c>
      <c r="H54" s="18">
        <v>114.527</v>
      </c>
      <c r="I54" s="21"/>
    </row>
    <row r="55" ht="22.35" customHeight="1">
      <c r="A55" t="s" s="16">
        <v>118</v>
      </c>
      <c r="B55" t="s" s="17">
        <v>119</v>
      </c>
      <c r="C55" s="18">
        <v>388.7154</v>
      </c>
      <c r="D55" s="11">
        <v>397.175</v>
      </c>
      <c r="E55" t="s" s="19">
        <v>101</v>
      </c>
      <c r="F55" s="21"/>
      <c r="G55" s="18">
        <v>217.345</v>
      </c>
      <c r="H55" s="18">
        <v>171.3704</v>
      </c>
      <c r="I55" s="21"/>
    </row>
    <row r="56" ht="22.35" customHeight="1">
      <c r="A56" t="s" s="16">
        <v>120</v>
      </c>
      <c r="B56" t="s" s="17">
        <v>121</v>
      </c>
      <c r="C56" s="18">
        <v>334.6548</v>
      </c>
      <c r="D56" s="11">
        <v>339.4508</v>
      </c>
      <c r="E56" t="s" s="19">
        <v>101</v>
      </c>
      <c r="F56" s="21"/>
      <c r="G56" s="18">
        <v>187.7351</v>
      </c>
      <c r="H56" s="18">
        <v>146.9197</v>
      </c>
      <c r="I56" s="21"/>
    </row>
    <row r="57" ht="22.35" customHeight="1">
      <c r="A57" t="s" s="16">
        <v>122</v>
      </c>
      <c r="B57" t="s" s="17">
        <v>123</v>
      </c>
      <c r="C57" s="18">
        <v>360.41</v>
      </c>
      <c r="D57" s="11">
        <v>344.61</v>
      </c>
      <c r="E57" t="s" s="19">
        <v>124</v>
      </c>
      <c r="F57" s="21"/>
      <c r="G57" s="24">
        <v>290.93</v>
      </c>
      <c r="H57" s="24">
        <v>69.48</v>
      </c>
      <c r="I57" s="21"/>
    </row>
    <row r="58" ht="22.35" customHeight="1">
      <c r="A58" t="s" s="16">
        <v>125</v>
      </c>
      <c r="B58" t="s" s="17">
        <v>126</v>
      </c>
      <c r="C58" s="18">
        <v>276.17</v>
      </c>
      <c r="D58" s="11">
        <v>270.9378</v>
      </c>
      <c r="E58" t="s" s="19">
        <v>124</v>
      </c>
      <c r="F58" s="21"/>
      <c r="G58" s="24">
        <v>241.82</v>
      </c>
      <c r="H58" s="24">
        <v>34.35</v>
      </c>
      <c r="I58" s="21"/>
    </row>
    <row r="59" ht="22.35" customHeight="1">
      <c r="A59" t="s" s="16">
        <v>127</v>
      </c>
      <c r="B59" t="s" s="17">
        <v>128</v>
      </c>
      <c r="C59" s="18">
        <v>55.62</v>
      </c>
      <c r="D59" s="11">
        <v>55.6621</v>
      </c>
      <c r="E59" t="s" s="19">
        <v>124</v>
      </c>
      <c r="F59" s="21"/>
      <c r="G59" s="24">
        <v>53.61</v>
      </c>
      <c r="H59" s="24">
        <v>2.01</v>
      </c>
      <c r="I59" s="21"/>
    </row>
    <row r="60" ht="22.35" customHeight="1">
      <c r="A60" t="s" s="16">
        <v>129</v>
      </c>
      <c r="B60" t="s" s="17">
        <v>130</v>
      </c>
      <c r="C60" s="18">
        <v>396.67</v>
      </c>
      <c r="D60" s="11">
        <v>403.5967</v>
      </c>
      <c r="E60" t="s" s="19">
        <v>124</v>
      </c>
      <c r="F60" s="21"/>
      <c r="G60" s="24">
        <v>220.42</v>
      </c>
      <c r="H60" s="24">
        <v>176.25</v>
      </c>
      <c r="I60" s="21"/>
    </row>
    <row r="61" ht="22.35" customHeight="1">
      <c r="A61" t="s" s="16">
        <v>131</v>
      </c>
      <c r="B61" t="s" s="17">
        <v>132</v>
      </c>
      <c r="C61" s="18">
        <v>280.66</v>
      </c>
      <c r="D61" s="11">
        <v>287.3168</v>
      </c>
      <c r="E61" t="s" s="19">
        <v>124</v>
      </c>
      <c r="F61" s="21"/>
      <c r="G61" s="24">
        <v>145.63</v>
      </c>
      <c r="H61" s="24">
        <v>135.03</v>
      </c>
      <c r="I61" s="21"/>
    </row>
    <row r="62" ht="22.35" customHeight="1">
      <c r="A62" t="s" s="16">
        <v>133</v>
      </c>
      <c r="B62" t="s" s="17">
        <v>134</v>
      </c>
      <c r="C62" s="18">
        <v>222.03</v>
      </c>
      <c r="D62" s="11">
        <v>215.3638</v>
      </c>
      <c r="E62" t="s" s="19">
        <v>124</v>
      </c>
      <c r="F62" s="21"/>
      <c r="G62" s="24">
        <v>175.82</v>
      </c>
      <c r="H62" s="24">
        <v>46.21</v>
      </c>
      <c r="I62" s="21"/>
    </row>
    <row r="63" ht="22.35" customHeight="1">
      <c r="A63" t="s" s="16">
        <v>135</v>
      </c>
      <c r="B63" t="s" s="17">
        <v>136</v>
      </c>
      <c r="C63" s="18">
        <v>216.63</v>
      </c>
      <c r="D63" s="11">
        <v>224.2875</v>
      </c>
      <c r="E63" t="s" s="19">
        <v>124</v>
      </c>
      <c r="F63" s="21"/>
      <c r="G63" s="24">
        <v>164.11</v>
      </c>
      <c r="H63" s="24">
        <v>52.52</v>
      </c>
      <c r="I63" s="21"/>
    </row>
    <row r="64" ht="22.35" customHeight="1">
      <c r="A64" t="s" s="16">
        <v>137</v>
      </c>
      <c r="B64" t="s" s="17">
        <v>138</v>
      </c>
      <c r="C64" s="18">
        <v>150.34</v>
      </c>
      <c r="D64" s="11">
        <v>153.8715</v>
      </c>
      <c r="E64" t="s" s="19">
        <v>124</v>
      </c>
      <c r="F64" s="21"/>
      <c r="G64" s="24">
        <v>92.68000000000001</v>
      </c>
      <c r="H64" s="24">
        <v>57.66</v>
      </c>
      <c r="I64" s="21"/>
    </row>
    <row r="65" ht="22.35" customHeight="1">
      <c r="A65" t="s" s="16">
        <v>139</v>
      </c>
      <c r="B65" t="s" s="17">
        <v>140</v>
      </c>
      <c r="C65" s="18">
        <v>160.48</v>
      </c>
      <c r="D65" s="11">
        <v>170.6328</v>
      </c>
      <c r="E65" t="s" s="19">
        <v>124</v>
      </c>
      <c r="F65" s="21"/>
      <c r="G65" s="24">
        <v>99.40000000000001</v>
      </c>
      <c r="H65" s="24">
        <v>61.08</v>
      </c>
      <c r="I65" s="21"/>
    </row>
    <row r="66" ht="22.35" customHeight="1">
      <c r="A66" t="s" s="16">
        <v>141</v>
      </c>
      <c r="B66" t="s" s="17">
        <v>142</v>
      </c>
      <c r="C66" s="18">
        <v>138.49</v>
      </c>
      <c r="D66" s="11">
        <v>141.6929</v>
      </c>
      <c r="E66" t="s" s="19">
        <v>124</v>
      </c>
      <c r="F66" s="21"/>
      <c r="G66" s="24">
        <v>75.98999999999999</v>
      </c>
      <c r="H66" s="24">
        <v>62.5</v>
      </c>
      <c r="I66" s="21"/>
    </row>
    <row r="67" ht="22.35" customHeight="1">
      <c r="A67" t="s" s="16">
        <v>143</v>
      </c>
      <c r="B67" t="s" s="17">
        <v>144</v>
      </c>
      <c r="C67" s="18">
        <v>111.65</v>
      </c>
      <c r="D67" s="11">
        <v>110.7075</v>
      </c>
      <c r="E67" t="s" s="19">
        <v>124</v>
      </c>
      <c r="F67" s="21"/>
      <c r="G67" s="24">
        <v>84.28</v>
      </c>
      <c r="H67" s="24">
        <v>27.37</v>
      </c>
      <c r="I67" s="21"/>
    </row>
    <row r="68" ht="22.35" customHeight="1">
      <c r="A68" t="s" s="16">
        <v>145</v>
      </c>
      <c r="B68" t="s" s="17">
        <v>146</v>
      </c>
      <c r="C68" s="18">
        <v>26.84</v>
      </c>
      <c r="D68" s="11">
        <v>26.2361</v>
      </c>
      <c r="E68" t="s" s="19">
        <v>124</v>
      </c>
      <c r="F68" s="21"/>
      <c r="G68" s="24">
        <v>22.45</v>
      </c>
      <c r="H68" s="24">
        <v>4.39</v>
      </c>
      <c r="I68" s="21"/>
    </row>
    <row r="69" ht="22.35" customHeight="1">
      <c r="A69" t="s" s="16">
        <v>147</v>
      </c>
      <c r="B69" t="s" s="17">
        <v>148</v>
      </c>
      <c r="C69" s="18">
        <v>920.4</v>
      </c>
      <c r="D69" s="18">
        <v>902.7781</v>
      </c>
      <c r="E69" t="s" s="19">
        <v>149</v>
      </c>
      <c r="F69" s="21"/>
      <c r="G69" s="18">
        <v>783.4</v>
      </c>
      <c r="H69" s="18">
        <v>137</v>
      </c>
      <c r="I69" s="18">
        <v>712</v>
      </c>
    </row>
    <row r="70" ht="22.35" customHeight="1">
      <c r="A70" t="s" s="16">
        <v>150</v>
      </c>
      <c r="B70" t="s" s="17">
        <v>151</v>
      </c>
      <c r="C70" s="18">
        <v>753.9</v>
      </c>
      <c r="D70" s="18">
        <v>745.0785</v>
      </c>
      <c r="E70" t="s" s="19">
        <v>149</v>
      </c>
      <c r="F70" s="21"/>
      <c r="G70" s="18" cm="1">
        <f t="array" ref="G70">82.93*C70/100</f>
        <v>625.2092699999999</v>
      </c>
      <c r="H70" s="18" cm="1">
        <f t="array" ref="H70">C70-G70</f>
        <v>128.69073</v>
      </c>
      <c r="I70" s="18">
        <v>570</v>
      </c>
    </row>
    <row r="71" ht="22.35" customHeight="1">
      <c r="A71" t="s" s="16">
        <v>152</v>
      </c>
      <c r="B71" t="s" s="17">
        <v>153</v>
      </c>
      <c r="C71" s="18">
        <v>322</v>
      </c>
      <c r="D71" s="18">
        <v>332.5372</v>
      </c>
      <c r="E71" t="s" s="19">
        <v>149</v>
      </c>
      <c r="F71" s="21"/>
      <c r="G71" s="18">
        <v>174.3701</v>
      </c>
      <c r="H71" s="18">
        <v>152.0406</v>
      </c>
      <c r="I71" s="18">
        <v>345</v>
      </c>
    </row>
    <row r="72" ht="22.35" customHeight="1">
      <c r="A72" t="s" s="16">
        <v>154</v>
      </c>
      <c r="B72" t="s" s="17">
        <v>155</v>
      </c>
      <c r="C72" s="18">
        <v>174.8</v>
      </c>
      <c r="D72" s="18">
        <v>173.1864</v>
      </c>
      <c r="E72" t="s" s="19">
        <v>149</v>
      </c>
      <c r="F72" s="21"/>
      <c r="G72" s="18">
        <v>134.6</v>
      </c>
      <c r="H72" s="18">
        <v>60.7</v>
      </c>
      <c r="I72" s="18">
        <v>151</v>
      </c>
    </row>
    <row r="73" ht="22.35" customHeight="1">
      <c r="A73" t="s" s="16">
        <v>156</v>
      </c>
      <c r="B73" t="s" s="17">
        <v>157</v>
      </c>
      <c r="C73" s="18">
        <v>125</v>
      </c>
      <c r="D73" s="18">
        <v>132.6018</v>
      </c>
      <c r="E73" t="s" s="19">
        <v>149</v>
      </c>
      <c r="F73" s="21"/>
      <c r="G73" s="18">
        <v>97.08969999999999</v>
      </c>
      <c r="H73" s="18">
        <v>40.8838</v>
      </c>
      <c r="I73" s="18">
        <v>145</v>
      </c>
    </row>
    <row r="74" ht="22.35" customHeight="1">
      <c r="A74" t="s" s="16">
        <v>158</v>
      </c>
      <c r="B74" t="s" s="17">
        <v>159</v>
      </c>
      <c r="C74" s="18">
        <v>209.2</v>
      </c>
      <c r="D74" s="18">
        <v>218.8436</v>
      </c>
      <c r="E74" t="s" s="19">
        <v>149</v>
      </c>
      <c r="F74" s="21"/>
      <c r="G74" s="18">
        <v>147</v>
      </c>
      <c r="H74" s="18">
        <v>62.2</v>
      </c>
      <c r="I74" s="18">
        <v>137</v>
      </c>
    </row>
    <row r="75" ht="22.35" customHeight="1">
      <c r="A75" t="s" s="16">
        <v>160</v>
      </c>
      <c r="B75" t="s" s="17">
        <v>161</v>
      </c>
      <c r="C75" s="18">
        <v>263.1</v>
      </c>
      <c r="D75" s="18">
        <v>270.3853</v>
      </c>
      <c r="E75" t="s" s="19">
        <v>149</v>
      </c>
      <c r="F75" s="21"/>
      <c r="G75" s="18">
        <v>161.4</v>
      </c>
      <c r="H75" s="18">
        <v>101.7</v>
      </c>
      <c r="I75" s="18">
        <v>257</v>
      </c>
    </row>
    <row r="76" ht="22.35" customHeight="1">
      <c r="A76" t="s" s="16">
        <v>162</v>
      </c>
      <c r="B76" t="s" s="17">
        <v>163</v>
      </c>
      <c r="C76" s="18">
        <v>226.6</v>
      </c>
      <c r="D76" s="18">
        <v>232.8582</v>
      </c>
      <c r="E76" t="s" s="19">
        <v>149</v>
      </c>
      <c r="F76" s="21"/>
      <c r="G76" s="18">
        <v>155.4</v>
      </c>
      <c r="H76" s="18">
        <v>71.2</v>
      </c>
      <c r="I76" s="18">
        <v>426</v>
      </c>
    </row>
    <row r="77" ht="22.35" customHeight="1">
      <c r="A77" t="s" s="16">
        <v>164</v>
      </c>
      <c r="B77" t="s" s="17">
        <v>165</v>
      </c>
      <c r="C77" s="18">
        <v>157</v>
      </c>
      <c r="D77" s="18">
        <v>164.728</v>
      </c>
      <c r="E77" t="s" s="19">
        <v>149</v>
      </c>
      <c r="F77" s="21"/>
      <c r="G77" s="18">
        <v>74.2</v>
      </c>
      <c r="H77" s="18" cm="1">
        <f t="array" ref="H77">C77-G77</f>
        <v>82.8</v>
      </c>
      <c r="I77" s="18">
        <v>147</v>
      </c>
    </row>
    <row r="78" ht="22.35" customHeight="1">
      <c r="A78" t="s" s="16">
        <v>166</v>
      </c>
      <c r="B78" t="s" s="17">
        <v>167</v>
      </c>
      <c r="C78" s="18">
        <v>153.2</v>
      </c>
      <c r="D78" s="18">
        <v>160.458</v>
      </c>
      <c r="E78" t="s" s="19">
        <v>149</v>
      </c>
      <c r="F78" s="21"/>
      <c r="G78" s="18" cm="1">
        <f t="array" ref="G78">68.4*C78/100</f>
        <v>104.7888</v>
      </c>
      <c r="H78" s="18" cm="1">
        <f t="array" ref="H78">C78-G78</f>
        <v>48.4112</v>
      </c>
      <c r="I78" s="18">
        <v>316</v>
      </c>
    </row>
    <row r="79" ht="22.35" customHeight="1">
      <c r="A79" t="s" s="16">
        <v>168</v>
      </c>
      <c r="B79" t="s" s="17">
        <v>169</v>
      </c>
      <c r="C79" s="18">
        <v>138</v>
      </c>
      <c r="D79" s="18">
        <v>138.9691</v>
      </c>
      <c r="E79" t="s" s="19">
        <v>149</v>
      </c>
      <c r="F79" s="21"/>
      <c r="G79" s="18">
        <v>84.09059999999999</v>
      </c>
      <c r="H79" s="18" cm="1">
        <f t="array" ref="H79">C79-G79</f>
        <v>53.9094</v>
      </c>
      <c r="I79" s="18">
        <v>332</v>
      </c>
    </row>
    <row r="80" ht="22.35" customHeight="1">
      <c r="A80" t="s" s="16">
        <v>170</v>
      </c>
      <c r="B80" t="s" s="17">
        <v>171</v>
      </c>
      <c r="C80" s="18">
        <v>226.4</v>
      </c>
      <c r="D80" s="18">
        <v>238.8294</v>
      </c>
      <c r="E80" t="s" s="19">
        <v>149</v>
      </c>
      <c r="F80" s="21"/>
      <c r="G80" s="18">
        <v>129.3</v>
      </c>
      <c r="H80" s="18">
        <v>97.09999999999999</v>
      </c>
      <c r="I80" s="18">
        <v>170</v>
      </c>
    </row>
    <row r="81" ht="22.35" customHeight="1">
      <c r="A81" t="s" s="16">
        <v>172</v>
      </c>
      <c r="B81" t="s" s="17">
        <v>173</v>
      </c>
      <c r="C81" s="18">
        <v>278.8</v>
      </c>
      <c r="D81" s="18">
        <v>287.2857</v>
      </c>
      <c r="E81" t="s" s="19">
        <v>149</v>
      </c>
      <c r="F81" s="21"/>
      <c r="G81" s="18">
        <v>144.1</v>
      </c>
      <c r="H81" s="18">
        <v>134.7</v>
      </c>
      <c r="I81" s="18">
        <v>139</v>
      </c>
    </row>
    <row r="82" ht="22.35" customHeight="1">
      <c r="A82" t="s" s="16">
        <v>174</v>
      </c>
      <c r="B82" t="s" s="17">
        <v>175</v>
      </c>
      <c r="C82" s="18">
        <v>233.7</v>
      </c>
      <c r="D82" s="18">
        <v>243.4194</v>
      </c>
      <c r="E82" t="s" s="19">
        <v>149</v>
      </c>
      <c r="F82" s="21"/>
      <c r="G82" s="18">
        <v>132.3</v>
      </c>
      <c r="H82" s="18">
        <v>101.4</v>
      </c>
      <c r="I82" s="18">
        <v>221</v>
      </c>
    </row>
    <row r="83" ht="22.35" customHeight="1">
      <c r="A83" t="s" s="16">
        <v>176</v>
      </c>
      <c r="B83" t="s" s="17">
        <v>177</v>
      </c>
      <c r="C83" s="18">
        <v>910.1900000000001</v>
      </c>
      <c r="D83" s="11">
        <v>906.6906</v>
      </c>
      <c r="E83" t="s" s="19">
        <v>178</v>
      </c>
      <c r="F83" s="21"/>
      <c r="G83" s="18">
        <v>620.53</v>
      </c>
      <c r="H83" s="18">
        <v>289.66</v>
      </c>
      <c r="I83" s="21"/>
    </row>
    <row r="84" ht="22.35" customHeight="1">
      <c r="A84" t="s" s="16">
        <v>179</v>
      </c>
      <c r="B84" t="s" s="17">
        <v>180</v>
      </c>
      <c r="C84" s="18">
        <v>352.81</v>
      </c>
      <c r="D84" s="11">
        <v>362.3713</v>
      </c>
      <c r="E84" t="s" s="19">
        <v>178</v>
      </c>
      <c r="F84" s="21"/>
      <c r="G84" s="18">
        <v>231.35</v>
      </c>
      <c r="H84" s="18">
        <v>121.46</v>
      </c>
      <c r="I84" s="21"/>
    </row>
    <row r="85" ht="22.35" customHeight="1">
      <c r="A85" t="s" s="16">
        <v>181</v>
      </c>
      <c r="B85" t="s" s="17">
        <v>182</v>
      </c>
      <c r="C85" s="18">
        <v>167.44</v>
      </c>
      <c r="D85" s="11">
        <v>181.4733</v>
      </c>
      <c r="E85" t="s" s="19">
        <v>178</v>
      </c>
      <c r="F85" s="21"/>
      <c r="G85" s="18">
        <v>89.17</v>
      </c>
      <c r="H85" s="18">
        <v>78.27</v>
      </c>
      <c r="I85" s="21"/>
    </row>
    <row r="86" ht="22.35" customHeight="1">
      <c r="A86" t="s" s="16">
        <v>183</v>
      </c>
      <c r="B86" t="s" s="17">
        <v>184</v>
      </c>
      <c r="C86" s="18">
        <v>94.38</v>
      </c>
      <c r="D86" s="11">
        <v>99.69029999999999</v>
      </c>
      <c r="E86" t="s" s="19">
        <v>178</v>
      </c>
      <c r="F86" s="21"/>
      <c r="G86" s="18">
        <v>56.46</v>
      </c>
      <c r="H86" s="18">
        <v>37.92</v>
      </c>
      <c r="I86" s="21"/>
    </row>
    <row r="87" ht="22.35" customHeight="1">
      <c r="A87" t="s" s="16">
        <v>185</v>
      </c>
      <c r="B87" t="s" s="17">
        <v>186</v>
      </c>
      <c r="C87" s="18">
        <v>120.04</v>
      </c>
      <c r="D87" s="11">
        <v>130.2778</v>
      </c>
      <c r="E87" t="s" s="19">
        <v>178</v>
      </c>
      <c r="F87" s="21"/>
      <c r="G87" s="18">
        <v>75.04000000000001</v>
      </c>
      <c r="H87" s="18">
        <v>45</v>
      </c>
      <c r="I87" s="21"/>
    </row>
    <row r="88" ht="22.35" customHeight="1">
      <c r="A88" t="s" s="16">
        <v>187</v>
      </c>
      <c r="B88" t="s" s="17">
        <v>188</v>
      </c>
      <c r="C88" s="18">
        <v>89.59</v>
      </c>
      <c r="D88" s="11">
        <v>95.1866</v>
      </c>
      <c r="E88" t="s" s="19">
        <v>178</v>
      </c>
      <c r="F88" s="21"/>
      <c r="G88" s="18">
        <v>71.94</v>
      </c>
      <c r="H88" s="18">
        <v>17.65</v>
      </c>
      <c r="I88" s="21"/>
    </row>
    <row r="89" ht="22.35" customHeight="1">
      <c r="A89" t="s" s="16">
        <v>189</v>
      </c>
      <c r="B89" t="s" s="17">
        <v>190</v>
      </c>
      <c r="C89" s="18">
        <v>212.57</v>
      </c>
      <c r="D89" s="11">
        <v>225.2994</v>
      </c>
      <c r="E89" t="s" s="19">
        <v>178</v>
      </c>
      <c r="F89" s="21"/>
      <c r="G89" s="18">
        <v>103.51</v>
      </c>
      <c r="H89" s="18">
        <v>109.06</v>
      </c>
      <c r="I89" s="21"/>
    </row>
    <row r="90" ht="22.35" customHeight="1">
      <c r="A90" t="s" s="16">
        <v>191</v>
      </c>
      <c r="B90" t="s" s="17">
        <v>192</v>
      </c>
      <c r="C90" s="18">
        <v>146.75</v>
      </c>
      <c r="D90" s="11">
        <v>155.1378</v>
      </c>
      <c r="E90" t="s" s="19">
        <v>178</v>
      </c>
      <c r="F90" s="21"/>
      <c r="G90" s="18">
        <v>82.45</v>
      </c>
      <c r="H90" s="18">
        <v>64.3</v>
      </c>
      <c r="I90" s="21"/>
    </row>
    <row r="91" ht="22.35" customHeight="1">
      <c r="A91" t="s" s="16">
        <v>193</v>
      </c>
      <c r="B91" t="s" s="17">
        <v>194</v>
      </c>
      <c r="C91" s="18">
        <v>189.49</v>
      </c>
      <c r="D91" s="11">
        <v>194.17</v>
      </c>
      <c r="E91" t="s" s="19">
        <v>178</v>
      </c>
      <c r="F91" s="21"/>
      <c r="G91" s="18">
        <v>147.82</v>
      </c>
      <c r="H91" s="18">
        <v>41.67</v>
      </c>
      <c r="I91" s="21"/>
    </row>
    <row r="92" ht="22.35" customHeight="1">
      <c r="A92" t="s" s="16">
        <v>195</v>
      </c>
      <c r="B92" t="s" s="17">
        <v>196</v>
      </c>
      <c r="C92" s="18">
        <v>977.6</v>
      </c>
      <c r="D92" s="11">
        <v>1000.9854</v>
      </c>
      <c r="E92" t="s" s="19">
        <v>197</v>
      </c>
      <c r="F92" s="21"/>
      <c r="G92" s="25">
        <v>702.16</v>
      </c>
      <c r="H92" s="25">
        <v>275.471829322338</v>
      </c>
      <c r="I92" s="21"/>
    </row>
    <row r="93" ht="22.35" customHeight="1">
      <c r="A93" t="s" s="16">
        <v>198</v>
      </c>
      <c r="B93" t="s" s="17">
        <v>199</v>
      </c>
      <c r="C93" s="18">
        <v>386.2</v>
      </c>
      <c r="D93" s="11">
        <v>406.7489</v>
      </c>
      <c r="E93" t="s" s="19">
        <v>197</v>
      </c>
      <c r="F93" s="21"/>
      <c r="G93" s="25">
        <v>213.3</v>
      </c>
      <c r="H93" s="25">
        <v>172.855331171443</v>
      </c>
      <c r="I93" s="21"/>
    </row>
    <row r="94" ht="22.35" customHeight="1">
      <c r="A94" t="s" s="16">
        <v>200</v>
      </c>
      <c r="B94" t="s" s="17">
        <v>201</v>
      </c>
      <c r="C94" s="18">
        <v>142.1</v>
      </c>
      <c r="D94" s="11">
        <v>150.206</v>
      </c>
      <c r="E94" t="s" s="19">
        <v>197</v>
      </c>
      <c r="F94" s="21"/>
      <c r="G94" s="25">
        <v>106.1</v>
      </c>
      <c r="H94" s="25">
        <v>36.0149860487918</v>
      </c>
      <c r="I94" s="21"/>
    </row>
    <row r="95" ht="22.35" customHeight="1">
      <c r="A95" t="s" s="16">
        <v>202</v>
      </c>
      <c r="B95" t="s" s="17">
        <v>203</v>
      </c>
      <c r="C95" s="18">
        <v>84.8</v>
      </c>
      <c r="D95" s="11">
        <v>89.1271</v>
      </c>
      <c r="E95" t="s" s="19">
        <v>197</v>
      </c>
      <c r="F95" s="21"/>
      <c r="G95" s="25">
        <v>71.58</v>
      </c>
      <c r="H95" s="25">
        <v>13.1898444643074</v>
      </c>
      <c r="I95" s="21"/>
    </row>
    <row r="96" ht="22.35" customHeight="1">
      <c r="A96" t="s" s="16">
        <v>204</v>
      </c>
      <c r="B96" t="s" s="17">
        <v>205</v>
      </c>
      <c r="C96" s="18">
        <v>114.6</v>
      </c>
      <c r="D96" s="11">
        <v>120.8803</v>
      </c>
      <c r="E96" t="s" s="19">
        <v>197</v>
      </c>
      <c r="F96" s="21"/>
      <c r="G96" s="25">
        <v>81.0300000000002</v>
      </c>
      <c r="H96" s="25">
        <v>33.6081376245478</v>
      </c>
      <c r="I96" s="21"/>
    </row>
    <row r="97" ht="22.35" customHeight="1">
      <c r="A97" t="s" s="16">
        <v>206</v>
      </c>
      <c r="B97" t="s" s="17">
        <v>207</v>
      </c>
      <c r="C97" s="18">
        <v>270</v>
      </c>
      <c r="D97" s="11">
        <v>278.1562</v>
      </c>
      <c r="E97" t="s" s="19">
        <v>197</v>
      </c>
      <c r="F97" s="21"/>
      <c r="G97" s="25">
        <v>199.52</v>
      </c>
      <c r="H97" s="25">
        <v>70.4828512689102</v>
      </c>
      <c r="I97" s="21"/>
    </row>
    <row r="98" ht="22.35" customHeight="1">
      <c r="A98" t="s" s="16">
        <v>208</v>
      </c>
      <c r="B98" t="s" s="17">
        <v>209</v>
      </c>
      <c r="C98" s="18">
        <v>81.8</v>
      </c>
      <c r="D98" s="11">
        <v>87.88809999999999</v>
      </c>
      <c r="E98" t="s" s="19">
        <v>197</v>
      </c>
      <c r="F98" s="21"/>
      <c r="G98" s="25">
        <v>69.88000000000009</v>
      </c>
      <c r="H98" s="25">
        <v>11.9694910879351</v>
      </c>
      <c r="I98" s="21"/>
    </row>
    <row r="99" ht="22.35" customHeight="1">
      <c r="A99" t="s" s="16">
        <v>210</v>
      </c>
      <c r="B99" t="s" s="17">
        <v>211</v>
      </c>
      <c r="C99" s="18">
        <v>207.9</v>
      </c>
      <c r="D99" s="11">
        <v>215.6505</v>
      </c>
      <c r="E99" t="s" s="19">
        <v>197</v>
      </c>
      <c r="F99" s="21"/>
      <c r="G99" s="25">
        <v>138.59</v>
      </c>
      <c r="H99" s="25">
        <v>69.26898481133119</v>
      </c>
      <c r="I99" s="21"/>
    </row>
    <row r="100" ht="22.35" customHeight="1">
      <c r="A100" t="s" s="16">
        <v>212</v>
      </c>
      <c r="B100" t="s" s="17">
        <v>213</v>
      </c>
      <c r="C100" s="18">
        <v>65.7</v>
      </c>
      <c r="D100" s="11">
        <v>68.9611</v>
      </c>
      <c r="E100" t="s" s="19">
        <v>197</v>
      </c>
      <c r="F100" s="21"/>
      <c r="G100" s="25">
        <v>51.9</v>
      </c>
      <c r="H100" s="25">
        <v>13.7818509492453</v>
      </c>
      <c r="I100" s="21"/>
    </row>
    <row r="101" ht="22.35" customHeight="1">
      <c r="A101" t="s" s="16">
        <v>214</v>
      </c>
      <c r="B101" t="s" s="17">
        <v>215</v>
      </c>
      <c r="C101" s="18">
        <v>221.6</v>
      </c>
      <c r="D101" s="11">
        <v>229.0208</v>
      </c>
      <c r="E101" t="s" s="19">
        <v>197</v>
      </c>
      <c r="F101" s="21"/>
      <c r="G101" s="25">
        <v>148.35</v>
      </c>
      <c r="H101" s="25">
        <v>73.2213906944057</v>
      </c>
      <c r="I101" s="21"/>
    </row>
    <row r="102" ht="22.35" customHeight="1">
      <c r="A102" t="s" s="16">
        <v>216</v>
      </c>
      <c r="B102" t="s" s="17">
        <v>217</v>
      </c>
      <c r="C102" s="18">
        <v>123</v>
      </c>
      <c r="D102" s="11">
        <v>128.6401</v>
      </c>
      <c r="E102" t="s" s="19">
        <v>197</v>
      </c>
      <c r="F102" s="21"/>
      <c r="G102" s="25">
        <v>82.28999999999979</v>
      </c>
      <c r="H102" s="25">
        <v>40.6729990584792</v>
      </c>
      <c r="I102" s="21"/>
    </row>
    <row r="103" ht="22.35" customHeight="1">
      <c r="A103" t="s" s="16">
        <v>218</v>
      </c>
      <c r="B103" t="s" s="17">
        <v>219</v>
      </c>
      <c r="C103" s="18">
        <v>356</v>
      </c>
      <c r="D103" s="11">
        <v>375.6167</v>
      </c>
      <c r="E103" t="s" s="19">
        <v>197</v>
      </c>
      <c r="F103" s="21"/>
      <c r="G103" s="25">
        <v>161.93</v>
      </c>
      <c r="H103" s="25">
        <v>194.029260439615</v>
      </c>
      <c r="I103" s="21"/>
    </row>
    <row r="104" ht="22.35" customHeight="1">
      <c r="A104" t="s" s="16">
        <v>220</v>
      </c>
      <c r="B104" t="s" s="17">
        <v>221</v>
      </c>
      <c r="C104" s="18">
        <v>30.8</v>
      </c>
      <c r="D104" s="11">
        <v>33.1276</v>
      </c>
      <c r="E104" t="s" s="19">
        <v>197</v>
      </c>
      <c r="F104" s="21"/>
      <c r="G104" s="25">
        <v>28.47</v>
      </c>
      <c r="H104" s="25">
        <v>2.3001746265409</v>
      </c>
      <c r="I104" s="21"/>
    </row>
    <row r="105" ht="22.35" customHeight="1">
      <c r="A105" t="s" s="16">
        <v>222</v>
      </c>
      <c r="B105" t="s" s="17">
        <v>223</v>
      </c>
      <c r="C105" s="18">
        <v>50.47</v>
      </c>
      <c r="D105" s="11">
        <v>66.203</v>
      </c>
      <c r="E105" t="s" s="19">
        <v>224</v>
      </c>
      <c r="F105" s="25">
        <v>19.16</v>
      </c>
      <c r="G105" s="18"/>
      <c r="H105" s="18"/>
      <c r="I105" s="25">
        <v>24668</v>
      </c>
    </row>
    <row r="106" ht="22.35" customHeight="1">
      <c r="A106" t="s" s="16">
        <v>225</v>
      </c>
      <c r="B106" t="s" s="17">
        <v>226</v>
      </c>
      <c r="C106" s="18">
        <v>110.98</v>
      </c>
      <c r="D106" s="11">
        <v>111.3078</v>
      </c>
      <c r="E106" t="s" s="19">
        <v>224</v>
      </c>
      <c r="F106" s="25">
        <v>32.39</v>
      </c>
      <c r="G106" s="18"/>
      <c r="H106" s="18"/>
      <c r="I106" s="25">
        <v>20267</v>
      </c>
    </row>
    <row r="107" ht="22.35" customHeight="1">
      <c r="A107" t="s" s="16">
        <v>227</v>
      </c>
      <c r="B107" t="s" s="17">
        <v>228</v>
      </c>
      <c r="C107" s="18">
        <v>69.48999999999999</v>
      </c>
      <c r="D107" s="11">
        <v>69.3051</v>
      </c>
      <c r="E107" t="s" s="19">
        <v>224</v>
      </c>
      <c r="F107" s="25">
        <v>22.55</v>
      </c>
      <c r="G107" s="18"/>
      <c r="H107" s="18"/>
      <c r="I107" s="25">
        <v>18144</v>
      </c>
    </row>
    <row r="108" ht="22.35" customHeight="1">
      <c r="A108" t="s" s="16">
        <v>229</v>
      </c>
      <c r="B108" t="s" s="17">
        <v>230</v>
      </c>
      <c r="C108" s="18">
        <v>93.65000000000001</v>
      </c>
      <c r="D108" s="11">
        <v>97.5707</v>
      </c>
      <c r="E108" t="s" s="19">
        <v>224</v>
      </c>
      <c r="F108" s="25">
        <v>22.16</v>
      </c>
      <c r="G108" s="18"/>
      <c r="H108" s="18"/>
      <c r="I108" s="25">
        <v>25393</v>
      </c>
    </row>
    <row r="109" ht="22.35" customHeight="1">
      <c r="A109" t="s" s="16">
        <v>231</v>
      </c>
      <c r="B109" t="s" s="17">
        <v>232</v>
      </c>
      <c r="C109" s="18">
        <v>123.91</v>
      </c>
      <c r="D109" s="11">
        <v>123.98</v>
      </c>
      <c r="E109" t="s" s="19">
        <v>224</v>
      </c>
      <c r="F109" s="25">
        <v>35.91</v>
      </c>
      <c r="G109" s="18"/>
      <c r="H109" s="18"/>
      <c r="I109" s="25">
        <v>22599</v>
      </c>
    </row>
    <row r="110" ht="22.35" customHeight="1">
      <c r="A110" t="s" s="16">
        <v>233</v>
      </c>
      <c r="B110" t="s" s="17">
        <v>234</v>
      </c>
      <c r="C110" s="18">
        <v>68.75</v>
      </c>
      <c r="D110" s="11">
        <v>75.74979999999999</v>
      </c>
      <c r="E110" t="s" s="19">
        <v>224</v>
      </c>
      <c r="F110" s="25">
        <v>19.61</v>
      </c>
      <c r="G110" s="18"/>
      <c r="H110" s="18"/>
      <c r="I110" s="25">
        <v>29280</v>
      </c>
    </row>
    <row r="111" ht="22.35" customHeight="1">
      <c r="A111" t="s" s="16">
        <v>235</v>
      </c>
      <c r="B111" t="s" s="17">
        <v>236</v>
      </c>
      <c r="C111" s="18">
        <v>121.08</v>
      </c>
      <c r="D111" s="11">
        <v>124.2548</v>
      </c>
      <c r="E111" t="s" s="19">
        <v>224</v>
      </c>
      <c r="F111" s="25">
        <v>30.35</v>
      </c>
      <c r="G111" s="18"/>
      <c r="H111" s="18"/>
      <c r="I111" s="25">
        <v>19937</v>
      </c>
    </row>
    <row r="112" ht="22.35" customHeight="1">
      <c r="A112" t="s" s="16">
        <v>237</v>
      </c>
      <c r="B112" t="s" s="17">
        <v>238</v>
      </c>
      <c r="C112" s="18">
        <v>271.66</v>
      </c>
      <c r="D112" s="11">
        <v>265.3489</v>
      </c>
      <c r="E112" t="s" s="19">
        <v>224</v>
      </c>
      <c r="F112" s="25">
        <v>121.06</v>
      </c>
      <c r="G112" s="18"/>
      <c r="H112" s="18"/>
      <c r="I112" s="25">
        <v>7327</v>
      </c>
    </row>
    <row r="113" ht="22.35" customHeight="1">
      <c r="A113" t="s" s="16">
        <v>239</v>
      </c>
      <c r="B113" t="s" s="17">
        <v>240</v>
      </c>
      <c r="C113" s="18">
        <v>226.59</v>
      </c>
      <c r="D113" s="11">
        <v>223.5218</v>
      </c>
      <c r="E113" t="s" s="19">
        <v>224</v>
      </c>
      <c r="F113" s="25">
        <v>87.26000000000001</v>
      </c>
      <c r="G113" s="18"/>
      <c r="H113" s="18"/>
      <c r="I113" s="25">
        <v>8362</v>
      </c>
    </row>
    <row r="114" ht="22.35" customHeight="1">
      <c r="A114" t="s" s="16">
        <v>241</v>
      </c>
      <c r="B114" t="s" s="17">
        <v>242</v>
      </c>
      <c r="C114" s="18">
        <v>188.61</v>
      </c>
      <c r="D114" s="11">
        <v>183.4258</v>
      </c>
      <c r="E114" t="s" s="19">
        <v>224</v>
      </c>
      <c r="F114" s="25">
        <v>100.73</v>
      </c>
      <c r="G114" s="18"/>
      <c r="H114" s="18"/>
      <c r="I114" s="25">
        <v>4063</v>
      </c>
    </row>
    <row r="115" ht="22.35" customHeight="1">
      <c r="A115" t="s" s="16">
        <v>243</v>
      </c>
      <c r="B115" t="s" s="17">
        <v>244</v>
      </c>
      <c r="C115" s="18">
        <v>581.11</v>
      </c>
      <c r="D115" s="11">
        <v>568.1512</v>
      </c>
      <c r="E115" t="s" s="19">
        <v>224</v>
      </c>
      <c r="F115" s="25">
        <v>237.72</v>
      </c>
      <c r="G115" s="18"/>
      <c r="H115" s="18"/>
      <c r="I115" s="25">
        <v>4801</v>
      </c>
    </row>
    <row r="116" ht="22.35" customHeight="1">
      <c r="A116" t="s" s="16">
        <v>245</v>
      </c>
      <c r="B116" t="s" s="17">
        <v>246</v>
      </c>
      <c r="C116" s="18">
        <v>82.27</v>
      </c>
      <c r="D116" s="11">
        <v>82.27760000000001</v>
      </c>
      <c r="E116" t="s" s="19">
        <v>224</v>
      </c>
      <c r="F116" s="25">
        <v>30.37</v>
      </c>
      <c r="G116" s="18"/>
      <c r="H116" s="18"/>
      <c r="I116" s="25">
        <v>1404</v>
      </c>
    </row>
    <row r="117" ht="22.35" customHeight="1">
      <c r="A117" t="s" s="16">
        <v>247</v>
      </c>
      <c r="B117" t="s" s="17">
        <v>248</v>
      </c>
      <c r="C117" s="18">
        <v>197.35</v>
      </c>
      <c r="D117" s="11">
        <v>190.9713</v>
      </c>
      <c r="E117" t="s" s="19">
        <v>224</v>
      </c>
      <c r="F117" s="25">
        <v>110.36</v>
      </c>
      <c r="G117" s="18"/>
      <c r="H117" s="18"/>
      <c r="I117" s="25">
        <v>3259</v>
      </c>
    </row>
    <row r="118" ht="22.35" customHeight="1">
      <c r="A118" t="s" s="16">
        <v>249</v>
      </c>
      <c r="B118" t="s" s="17">
        <v>250</v>
      </c>
      <c r="C118" s="18">
        <v>127.88</v>
      </c>
      <c r="D118" s="11">
        <v>127.1424</v>
      </c>
      <c r="E118" t="s" s="19">
        <v>224</v>
      </c>
      <c r="F118" s="25">
        <v>69.59999999999999</v>
      </c>
      <c r="G118" s="18"/>
      <c r="H118" s="18"/>
      <c r="I118" s="25">
        <v>1908</v>
      </c>
    </row>
    <row r="119" ht="22.35" customHeight="1">
      <c r="A119" t="s" s="16">
        <v>251</v>
      </c>
      <c r="B119" t="s" s="17">
        <v>252</v>
      </c>
      <c r="C119" s="18">
        <v>114.43</v>
      </c>
      <c r="D119" s="11">
        <v>114.0872</v>
      </c>
      <c r="E119" t="s" s="19">
        <v>224</v>
      </c>
      <c r="F119" s="25">
        <v>56.92</v>
      </c>
      <c r="G119" s="18"/>
      <c r="H119" s="18"/>
      <c r="I119" s="25">
        <v>1665</v>
      </c>
    </row>
    <row r="120" ht="22.35" customHeight="1">
      <c r="A120" t="s" s="16">
        <v>253</v>
      </c>
      <c r="B120" t="s" s="17">
        <v>254</v>
      </c>
      <c r="C120" s="18">
        <v>59.22</v>
      </c>
      <c r="D120" s="11">
        <v>63.7921</v>
      </c>
      <c r="E120" t="s" s="19">
        <v>224</v>
      </c>
      <c r="F120" s="25">
        <v>11.13</v>
      </c>
      <c r="G120" s="18"/>
      <c r="H120" s="18"/>
      <c r="I120" s="25">
        <v>500</v>
      </c>
    </row>
    <row r="121" ht="22.35" customHeight="1">
      <c r="A121" t="s" s="16">
        <v>255</v>
      </c>
      <c r="B121" t="s" s="17">
        <v>256</v>
      </c>
      <c r="C121" s="18">
        <v>954.7</v>
      </c>
      <c r="D121" s="11">
        <v>931.4684999999999</v>
      </c>
      <c r="E121" t="s" s="19">
        <v>257</v>
      </c>
      <c r="F121" s="21"/>
      <c r="G121" s="25">
        <v>832.47</v>
      </c>
      <c r="H121" s="18" cm="1">
        <f t="array" ref="H121">C121-G121</f>
        <v>122.23</v>
      </c>
      <c r="I121" s="25">
        <v>1449</v>
      </c>
    </row>
    <row r="122" ht="22.35" customHeight="1">
      <c r="A122" t="s" s="16">
        <v>258</v>
      </c>
      <c r="B122" t="s" s="17">
        <v>259</v>
      </c>
      <c r="C122" s="18">
        <v>749.5</v>
      </c>
      <c r="D122" s="11">
        <v>746.2135</v>
      </c>
      <c r="E122" t="s" s="19">
        <v>257</v>
      </c>
      <c r="F122" s="21"/>
      <c r="G122" s="25">
        <v>624.39</v>
      </c>
      <c r="H122" s="18" cm="1">
        <f t="array" ref="H122">C122-G122</f>
        <v>125.11</v>
      </c>
      <c r="I122" s="25">
        <v>1620</v>
      </c>
    </row>
    <row r="123" ht="22.35" customHeight="1">
      <c r="A123" t="s" s="16">
        <v>260</v>
      </c>
      <c r="B123" t="s" s="17">
        <v>261</v>
      </c>
      <c r="C123" s="18">
        <v>902</v>
      </c>
      <c r="D123" s="11">
        <v>908.379</v>
      </c>
      <c r="E123" t="s" s="19">
        <v>257</v>
      </c>
      <c r="F123" s="21"/>
      <c r="G123" s="25">
        <v>610.08</v>
      </c>
      <c r="H123" s="18" cm="1">
        <f t="array" ref="H123">C123-G123</f>
        <v>291.92</v>
      </c>
      <c r="I123" s="25">
        <v>767</v>
      </c>
    </row>
    <row r="124" ht="22.35" customHeight="1">
      <c r="A124" t="s" s="16">
        <v>262</v>
      </c>
      <c r="B124" t="s" s="17">
        <v>263</v>
      </c>
      <c r="C124" s="18">
        <v>537.5</v>
      </c>
      <c r="D124" s="11">
        <v>527.8121</v>
      </c>
      <c r="E124" t="s" s="19">
        <v>257</v>
      </c>
      <c r="F124" s="21"/>
      <c r="G124" s="25">
        <v>421.99</v>
      </c>
      <c r="H124" s="18" cm="1">
        <f t="array" ref="H124">C124-G124</f>
        <v>115.51</v>
      </c>
      <c r="I124" s="25">
        <v>1229</v>
      </c>
    </row>
    <row r="125" ht="22.35" customHeight="1">
      <c r="A125" t="s" s="16">
        <v>264</v>
      </c>
      <c r="B125" t="s" s="17">
        <v>265</v>
      </c>
      <c r="C125" s="18">
        <v>1295.8</v>
      </c>
      <c r="D125" s="11">
        <v>1274.8262</v>
      </c>
      <c r="E125" t="s" s="19">
        <v>257</v>
      </c>
      <c r="F125" s="21"/>
      <c r="G125" s="25">
        <v>1068.82</v>
      </c>
      <c r="H125" s="18" cm="1">
        <f t="array" ref="H125">C125-G125</f>
        <v>226.98</v>
      </c>
      <c r="I125" s="25">
        <v>1497</v>
      </c>
    </row>
    <row r="126" ht="22.35" customHeight="1">
      <c r="A126" t="s" s="16">
        <v>266</v>
      </c>
      <c r="B126" t="s" s="17">
        <v>267</v>
      </c>
      <c r="C126" s="18">
        <v>774.85</v>
      </c>
      <c r="D126" s="11">
        <v>772.6635</v>
      </c>
      <c r="E126" t="s" s="19">
        <v>257</v>
      </c>
      <c r="F126" s="21"/>
      <c r="G126" s="25">
        <v>562.3099999999999</v>
      </c>
      <c r="H126" s="18" cm="1">
        <f t="array" ref="H126">C126-G126</f>
        <v>212.54</v>
      </c>
      <c r="I126" s="25">
        <v>737</v>
      </c>
    </row>
    <row r="127" ht="22.35" customHeight="1">
      <c r="A127" t="s" s="16">
        <v>268</v>
      </c>
      <c r="B127" t="s" s="17">
        <v>269</v>
      </c>
      <c r="C127" s="18">
        <v>459.4</v>
      </c>
      <c r="D127" s="11">
        <v>459.936</v>
      </c>
      <c r="E127" t="s" s="19">
        <v>257</v>
      </c>
      <c r="F127" s="21"/>
      <c r="G127" s="25">
        <v>294.01</v>
      </c>
      <c r="H127" s="18" cm="1">
        <f t="array" ref="H127">C127-G127</f>
        <v>165.39</v>
      </c>
      <c r="I127" s="25">
        <v>602</v>
      </c>
    </row>
    <row r="128" ht="22.35" customHeight="1">
      <c r="A128" t="s" s="16">
        <v>270</v>
      </c>
      <c r="B128" t="s" s="17">
        <v>271</v>
      </c>
      <c r="C128" s="18">
        <v>453.8</v>
      </c>
      <c r="D128" s="11">
        <v>455.623</v>
      </c>
      <c r="E128" t="s" s="19">
        <v>257</v>
      </c>
      <c r="F128" s="21"/>
      <c r="G128" s="25">
        <v>307.21</v>
      </c>
      <c r="H128" s="18" cm="1">
        <f t="array" ref="H128">C128-G128</f>
        <v>146.59</v>
      </c>
      <c r="I128" s="25">
        <v>452</v>
      </c>
    </row>
    <row r="129" ht="22.35" customHeight="1">
      <c r="A129" t="s" s="16">
        <v>272</v>
      </c>
      <c r="B129" t="s" s="17">
        <v>273</v>
      </c>
      <c r="C129" s="18">
        <v>668.9</v>
      </c>
      <c r="D129" s="11">
        <v>670.9629</v>
      </c>
      <c r="E129" t="s" s="19">
        <v>257</v>
      </c>
      <c r="F129" s="21"/>
      <c r="G129" s="25">
        <v>443.25</v>
      </c>
      <c r="H129" s="18" cm="1">
        <f t="array" ref="H129">C129-G129</f>
        <v>225.65</v>
      </c>
      <c r="I129" s="25">
        <v>378</v>
      </c>
    </row>
    <row r="130" ht="22.35" customHeight="1">
      <c r="A130" t="s" s="16">
        <v>274</v>
      </c>
      <c r="B130" t="s" s="17">
        <v>275</v>
      </c>
      <c r="C130" s="18">
        <v>458.5</v>
      </c>
      <c r="D130" s="11">
        <v>455.9797</v>
      </c>
      <c r="E130" t="s" s="19">
        <v>257</v>
      </c>
      <c r="F130" s="21"/>
      <c r="G130" s="25">
        <v>333.75</v>
      </c>
      <c r="H130" s="18" cm="1">
        <f t="array" ref="H130">C130-G130</f>
        <v>124.75</v>
      </c>
      <c r="I130" s="25">
        <v>696</v>
      </c>
    </row>
    <row r="131" ht="22.35" customHeight="1">
      <c r="A131" t="s" s="16">
        <v>276</v>
      </c>
      <c r="B131" t="s" s="17">
        <v>277</v>
      </c>
      <c r="C131" s="18">
        <v>322.6</v>
      </c>
      <c r="D131" s="11">
        <v>321.0418</v>
      </c>
      <c r="E131" t="s" s="19">
        <v>257</v>
      </c>
      <c r="F131" s="21"/>
      <c r="G131" s="25">
        <v>260.34</v>
      </c>
      <c r="H131" s="18" cm="1">
        <f t="array" ref="H131">C131-G131</f>
        <v>62.26</v>
      </c>
      <c r="I131" s="25">
        <v>840</v>
      </c>
    </row>
    <row r="132" ht="22.35" customHeight="1">
      <c r="A132" t="s" s="16">
        <v>278</v>
      </c>
      <c r="B132" t="s" s="17">
        <v>279</v>
      </c>
      <c r="C132" s="18">
        <v>450.7</v>
      </c>
      <c r="D132" s="11">
        <v>451.2762</v>
      </c>
      <c r="E132" t="s" s="19">
        <v>257</v>
      </c>
      <c r="F132" s="21"/>
      <c r="G132" s="25">
        <v>315.83</v>
      </c>
      <c r="H132" s="18" cm="1">
        <f t="array" ref="H132">C132-G132</f>
        <v>134.87</v>
      </c>
      <c r="I132" s="25">
        <v>779</v>
      </c>
    </row>
    <row r="133" ht="22.35" customHeight="1">
      <c r="A133" t="s" s="16">
        <v>280</v>
      </c>
      <c r="B133" t="s" s="17">
        <v>281</v>
      </c>
      <c r="C133" s="18">
        <v>497.75</v>
      </c>
      <c r="D133" s="11">
        <v>498.6192</v>
      </c>
      <c r="E133" t="s" s="19">
        <v>257</v>
      </c>
      <c r="F133" s="21"/>
      <c r="G133" s="25">
        <v>323.55</v>
      </c>
      <c r="H133" s="18" cm="1">
        <f t="array" ref="H133">C133-G133</f>
        <v>174.2</v>
      </c>
      <c r="I133" s="25">
        <v>584</v>
      </c>
    </row>
    <row r="134" ht="22.35" customHeight="1">
      <c r="A134" t="s" s="16">
        <v>282</v>
      </c>
      <c r="B134" t="s" s="17">
        <v>283</v>
      </c>
      <c r="C134" s="18">
        <v>1252.2</v>
      </c>
      <c r="D134" s="11">
        <v>1193.601</v>
      </c>
      <c r="E134" t="s" s="19">
        <v>284</v>
      </c>
      <c r="F134" s="21"/>
      <c r="G134" s="25">
        <v>1054.3524</v>
      </c>
      <c r="H134" s="18" cm="1">
        <f t="array" ref="H134">C134-G134</f>
        <v>197.8476</v>
      </c>
      <c r="I134" s="21"/>
    </row>
    <row r="135" ht="22.35" customHeight="1">
      <c r="A135" t="s" s="16">
        <v>285</v>
      </c>
      <c r="B135" t="s" s="17">
        <v>286</v>
      </c>
      <c r="C135" s="18">
        <v>969.7</v>
      </c>
      <c r="D135" s="11">
        <v>940.4283</v>
      </c>
      <c r="E135" t="s" s="19">
        <v>284</v>
      </c>
      <c r="F135" s="21"/>
      <c r="G135" s="25">
        <v>774.7903</v>
      </c>
      <c r="H135" s="18" cm="1">
        <f t="array" ref="H135">C135-G135</f>
        <v>194.9097</v>
      </c>
      <c r="I135" s="21"/>
    </row>
    <row r="136" ht="22.35" customHeight="1">
      <c r="A136" t="s" s="16">
        <v>287</v>
      </c>
      <c r="B136" t="s" s="17">
        <v>288</v>
      </c>
      <c r="C136" s="18">
        <v>976.1</v>
      </c>
      <c r="D136" s="11">
        <v>957.2903</v>
      </c>
      <c r="E136" t="s" s="19">
        <v>284</v>
      </c>
      <c r="F136" s="21"/>
      <c r="G136" s="25">
        <v>729.1467</v>
      </c>
      <c r="H136" s="18" cm="1">
        <f t="array" ref="H136">C136-G136</f>
        <v>246.9533</v>
      </c>
      <c r="I136" s="21"/>
    </row>
    <row r="137" ht="22.35" customHeight="1">
      <c r="A137" t="s" s="16">
        <v>289</v>
      </c>
      <c r="B137" t="s" s="17">
        <v>290</v>
      </c>
      <c r="C137" s="18">
        <v>558.4</v>
      </c>
      <c r="D137" s="11">
        <v>540.0868</v>
      </c>
      <c r="E137" t="s" s="19">
        <v>284</v>
      </c>
      <c r="F137" s="21"/>
      <c r="G137" s="25">
        <v>408.7488</v>
      </c>
      <c r="H137" s="18" cm="1">
        <f t="array" ref="H137">C137-G137</f>
        <v>149.6512</v>
      </c>
      <c r="I137" s="21"/>
    </row>
    <row r="138" ht="22.35" customHeight="1">
      <c r="A138" t="s" s="16">
        <v>291</v>
      </c>
      <c r="B138" t="s" s="17">
        <v>292</v>
      </c>
      <c r="C138" s="18">
        <v>343.9</v>
      </c>
      <c r="D138" s="11">
        <v>336.7579</v>
      </c>
      <c r="E138" t="s" s="19">
        <v>284</v>
      </c>
      <c r="F138" s="21"/>
      <c r="G138" s="25">
        <v>232.1325</v>
      </c>
      <c r="H138" s="18" cm="1">
        <f t="array" ref="H138">C138-G138</f>
        <v>111.7675</v>
      </c>
      <c r="I138" s="21"/>
    </row>
    <row r="139" ht="22.35" customHeight="1">
      <c r="A139" t="s" s="16">
        <v>293</v>
      </c>
      <c r="B139" t="s" s="17">
        <v>294</v>
      </c>
      <c r="C139" s="18">
        <v>539.4</v>
      </c>
      <c r="D139" s="11">
        <v>527.0977</v>
      </c>
      <c r="E139" t="s" s="19">
        <v>284</v>
      </c>
      <c r="F139" s="21"/>
      <c r="G139" s="25">
        <v>394.3014</v>
      </c>
      <c r="H139" s="18" cm="1">
        <f t="array" ref="H139">C139-G139</f>
        <v>145.0986</v>
      </c>
      <c r="I139" s="21"/>
    </row>
    <row r="140" ht="22.35" customHeight="1">
      <c r="A140" t="s" s="16">
        <v>295</v>
      </c>
      <c r="B140" t="s" s="17">
        <v>296</v>
      </c>
      <c r="C140" s="18">
        <v>716.3</v>
      </c>
      <c r="D140" s="11">
        <v>705.0683</v>
      </c>
      <c r="E140" t="s" s="19">
        <v>284</v>
      </c>
      <c r="F140" s="21"/>
      <c r="G140" s="25">
        <v>504.2752</v>
      </c>
      <c r="H140" s="18" cm="1">
        <f t="array" ref="H140">C140-G140</f>
        <v>212.0248</v>
      </c>
      <c r="I140" s="21"/>
    </row>
    <row r="141" ht="22.35" customHeight="1">
      <c r="A141" t="s" s="16">
        <v>297</v>
      </c>
      <c r="B141" t="s" s="17">
        <v>298</v>
      </c>
      <c r="C141" s="18">
        <v>229.7</v>
      </c>
      <c r="D141" s="11">
        <v>227.6184</v>
      </c>
      <c r="E141" t="s" s="19">
        <v>284</v>
      </c>
      <c r="F141" s="21"/>
      <c r="G141" s="25">
        <v>139.1982</v>
      </c>
      <c r="H141" s="18" cm="1">
        <f t="array" ref="H141">C141-G141</f>
        <v>90.5018</v>
      </c>
      <c r="I141" s="21"/>
    </row>
    <row r="142" ht="22.35" customHeight="1">
      <c r="A142" t="s" s="16">
        <v>299</v>
      </c>
      <c r="B142" t="s" s="17">
        <v>300</v>
      </c>
      <c r="C142" s="18">
        <v>117.3</v>
      </c>
      <c r="D142" s="11">
        <v>115.7817</v>
      </c>
      <c r="E142" t="s" s="19">
        <v>284</v>
      </c>
      <c r="F142" s="21"/>
      <c r="G142" s="25">
        <v>86.80200000000001</v>
      </c>
      <c r="H142" s="18" cm="1">
        <f t="array" ref="H142">C142-G142</f>
        <v>30.498</v>
      </c>
      <c r="I142" s="21"/>
    </row>
    <row r="143" ht="22.35" customHeight="1">
      <c r="A143" t="s" s="16">
        <v>301</v>
      </c>
      <c r="B143" t="s" s="17">
        <v>302</v>
      </c>
      <c r="C143" s="18">
        <v>671.2</v>
      </c>
      <c r="D143" s="11">
        <v>662.2888</v>
      </c>
      <c r="E143" t="s" s="19">
        <v>284</v>
      </c>
      <c r="F143" s="21"/>
      <c r="G143" s="25">
        <v>434.9376</v>
      </c>
      <c r="H143" s="18" cm="1">
        <f t="array" ref="H143">C143-G143</f>
        <v>236.2624</v>
      </c>
      <c r="I143" s="21"/>
    </row>
    <row r="144" ht="22.35" customHeight="1">
      <c r="A144" t="s" s="16">
        <v>303</v>
      </c>
      <c r="B144" t="s" s="17">
        <v>304</v>
      </c>
      <c r="C144" s="18">
        <v>252.8</v>
      </c>
      <c r="D144" s="11">
        <v>250.7396</v>
      </c>
      <c r="E144" t="s" s="19">
        <v>284</v>
      </c>
      <c r="F144" s="21"/>
      <c r="G144" s="25">
        <v>163.3088</v>
      </c>
      <c r="H144" s="18" cm="1">
        <f t="array" ref="H144">C144-G144</f>
        <v>89.49120000000001</v>
      </c>
      <c r="I144" s="21"/>
    </row>
    <row r="145" ht="22.35" customHeight="1">
      <c r="A145" t="s" s="16">
        <v>305</v>
      </c>
      <c r="B145" t="s" s="17">
        <v>306</v>
      </c>
      <c r="C145" s="18">
        <v>985.3</v>
      </c>
      <c r="D145" s="11">
        <v>936.9881</v>
      </c>
      <c r="E145" t="s" s="19">
        <v>307</v>
      </c>
      <c r="F145" s="21"/>
      <c r="G145" s="18">
        <v>842.9241500000001</v>
      </c>
      <c r="H145" s="18" cm="1">
        <f t="array" ref="H145">C145-G145</f>
        <v>142.37585</v>
      </c>
      <c r="I145" s="21"/>
    </row>
    <row r="146" ht="22.35" customHeight="1">
      <c r="A146" t="s" s="16">
        <v>308</v>
      </c>
      <c r="B146" t="s" s="17">
        <v>309</v>
      </c>
      <c r="C146" s="18">
        <v>375.6</v>
      </c>
      <c r="D146" s="11">
        <v>364.442</v>
      </c>
      <c r="E146" t="s" s="19">
        <v>307</v>
      </c>
      <c r="F146" s="21"/>
      <c r="G146" s="18">
        <v>279.67176</v>
      </c>
      <c r="H146" s="18" cm="1">
        <f t="array" ref="H146">C146-G146</f>
        <v>95.92824</v>
      </c>
      <c r="I146" s="21"/>
    </row>
    <row r="147" ht="22.35" customHeight="1">
      <c r="A147" t="s" s="16">
        <v>310</v>
      </c>
      <c r="B147" t="s" s="17">
        <v>311</v>
      </c>
      <c r="C147" s="18">
        <v>326.2</v>
      </c>
      <c r="D147" s="11">
        <v>329.6408</v>
      </c>
      <c r="E147" t="s" s="19">
        <v>307</v>
      </c>
      <c r="F147" s="21"/>
      <c r="G147" s="18">
        <v>194.5783</v>
      </c>
      <c r="H147" s="18" cm="1">
        <f t="array" ref="H147">C147-G147</f>
        <v>131.6217</v>
      </c>
      <c r="I147" s="21"/>
    </row>
    <row r="148" ht="22.35" customHeight="1">
      <c r="A148" t="s" s="16">
        <v>312</v>
      </c>
      <c r="B148" t="s" s="17">
        <v>313</v>
      </c>
      <c r="C148" s="18">
        <v>301.6</v>
      </c>
      <c r="D148" s="11">
        <v>303.3528</v>
      </c>
      <c r="E148" t="s" s="19">
        <v>307</v>
      </c>
      <c r="F148" s="21"/>
      <c r="G148" s="18">
        <v>190.88264</v>
      </c>
      <c r="H148" s="18" cm="1">
        <f t="array" ref="H148">C148-G148</f>
        <v>110.71736</v>
      </c>
      <c r="I148" s="21"/>
    </row>
    <row r="149" ht="22.35" customHeight="1">
      <c r="A149" t="s" s="16">
        <v>314</v>
      </c>
      <c r="B149" t="s" s="17">
        <v>315</v>
      </c>
      <c r="C149" s="18">
        <v>219.1</v>
      </c>
      <c r="D149" s="11">
        <v>215.993</v>
      </c>
      <c r="E149" t="s" s="19">
        <v>307</v>
      </c>
      <c r="F149" s="21"/>
      <c r="G149" s="18">
        <v>161.30142</v>
      </c>
      <c r="H149" s="18" cm="1">
        <f t="array" ref="H149">C149-G149</f>
        <v>57.79858</v>
      </c>
      <c r="I149" s="21"/>
    </row>
    <row r="150" ht="22.35" customHeight="1">
      <c r="A150" t="s" s="16">
        <v>316</v>
      </c>
      <c r="B150" t="s" s="17">
        <v>317</v>
      </c>
      <c r="C150" s="18">
        <v>194.4</v>
      </c>
      <c r="D150" s="11">
        <v>197.0265</v>
      </c>
      <c r="E150" t="s" s="19">
        <v>307</v>
      </c>
      <c r="F150" s="21"/>
      <c r="G150" s="18">
        <v>127.60416</v>
      </c>
      <c r="H150" s="18" cm="1">
        <f t="array" ref="H150">C150-G150</f>
        <v>66.79584</v>
      </c>
      <c r="I150" s="21"/>
    </row>
    <row r="151" ht="22.35" customHeight="1">
      <c r="A151" t="s" s="16">
        <v>318</v>
      </c>
      <c r="B151" t="s" s="17">
        <v>319</v>
      </c>
      <c r="C151" s="18">
        <v>130.1</v>
      </c>
      <c r="D151" s="11">
        <v>131.1726</v>
      </c>
      <c r="E151" t="s" s="19">
        <v>307</v>
      </c>
      <c r="F151" s="21"/>
      <c r="G151" s="18">
        <v>87.4272</v>
      </c>
      <c r="H151" s="18" cm="1">
        <f t="array" ref="H151">C151-G151</f>
        <v>42.6728</v>
      </c>
      <c r="I151" s="21"/>
    </row>
    <row r="152" ht="22.35" customHeight="1">
      <c r="A152" t="s" s="16">
        <v>320</v>
      </c>
      <c r="B152" t="s" s="17">
        <v>321</v>
      </c>
      <c r="C152" s="18">
        <v>411.7</v>
      </c>
      <c r="D152" s="11">
        <v>416.5284</v>
      </c>
      <c r="E152" t="s" s="19">
        <v>307</v>
      </c>
      <c r="F152" s="21"/>
      <c r="G152" s="18">
        <v>236.68633</v>
      </c>
      <c r="H152" s="18" cm="1">
        <f t="array" ref="H152">C152-G152</f>
        <v>175.01367</v>
      </c>
      <c r="I152" s="21"/>
    </row>
    <row r="153" ht="22.35" customHeight="1">
      <c r="A153" t="s" s="16">
        <v>322</v>
      </c>
      <c r="B153" t="s" s="17">
        <v>323</v>
      </c>
      <c r="C153" s="18">
        <v>131.6</v>
      </c>
      <c r="D153" s="11">
        <v>133.0565</v>
      </c>
      <c r="E153" t="s" s="19">
        <v>307</v>
      </c>
      <c r="F153" s="21"/>
      <c r="G153" s="18">
        <v>79.26268</v>
      </c>
      <c r="H153" s="18" cm="1">
        <f t="array" ref="H153">C153-G153</f>
        <v>52.33732</v>
      </c>
      <c r="I153" s="21"/>
    </row>
    <row r="154" ht="22.35" customHeight="1">
      <c r="A154" t="s" s="16">
        <v>324</v>
      </c>
      <c r="B154" t="s" s="17">
        <v>325</v>
      </c>
      <c r="C154" s="18">
        <v>405.5</v>
      </c>
      <c r="D154" s="11">
        <v>398.7054</v>
      </c>
      <c r="E154" t="s" s="19">
        <v>307</v>
      </c>
      <c r="F154" s="21"/>
      <c r="G154" s="18">
        <v>258.83065</v>
      </c>
      <c r="H154" s="18" cm="1">
        <f t="array" ref="H154">C154-G154</f>
        <v>146.66935</v>
      </c>
      <c r="I154" s="21"/>
    </row>
    <row r="155" ht="22.35" customHeight="1">
      <c r="A155" t="s" s="16">
        <v>326</v>
      </c>
      <c r="B155" t="s" s="17">
        <v>327</v>
      </c>
      <c r="C155" s="18">
        <v>808.4</v>
      </c>
      <c r="D155" s="11">
        <v>820.0264</v>
      </c>
      <c r="E155" t="s" s="19">
        <v>307</v>
      </c>
      <c r="F155" s="21"/>
      <c r="G155" s="18">
        <v>365.07344</v>
      </c>
      <c r="H155" s="18" cm="1">
        <f t="array" ref="H155">C155-G155</f>
        <v>443.32656</v>
      </c>
      <c r="I155" s="21"/>
    </row>
    <row r="156" ht="22.35" customHeight="1">
      <c r="A156" t="s" s="16">
        <v>328</v>
      </c>
      <c r="B156" t="s" s="17">
        <v>329</v>
      </c>
      <c r="C156" s="18">
        <v>526.3</v>
      </c>
      <c r="D156" s="11">
        <v>532.4476</v>
      </c>
      <c r="E156" t="s" s="19">
        <v>307</v>
      </c>
      <c r="F156" s="21"/>
      <c r="G156" s="18">
        <v>253.09767</v>
      </c>
      <c r="H156" s="18" cm="1">
        <f t="array" ref="H156">C156-G156</f>
        <v>273.20233</v>
      </c>
      <c r="I156" s="21"/>
    </row>
    <row r="157" ht="22.35" customHeight="1">
      <c r="A157" t="s" s="16">
        <v>330</v>
      </c>
      <c r="B157" t="s" s="17">
        <v>331</v>
      </c>
      <c r="C157" s="18">
        <v>434.3</v>
      </c>
      <c r="D157" s="11">
        <v>439.3699</v>
      </c>
      <c r="E157" t="s" s="19">
        <v>307</v>
      </c>
      <c r="F157" s="21"/>
      <c r="G157" s="18">
        <v>223.27363</v>
      </c>
      <c r="H157" s="18" cm="1">
        <f t="array" ref="H157">C157-G157</f>
        <v>211.02637</v>
      </c>
      <c r="I157" s="21"/>
    </row>
    <row r="158" ht="22.35" customHeight="1">
      <c r="A158" t="s" s="16">
        <v>332</v>
      </c>
      <c r="B158" t="s" s="17">
        <v>333</v>
      </c>
      <c r="C158" s="18">
        <v>490.1</v>
      </c>
      <c r="D158" s="11">
        <v>499.6844</v>
      </c>
      <c r="E158" t="s" s="19">
        <v>307</v>
      </c>
      <c r="F158" s="21"/>
      <c r="G158" s="18">
        <v>225.20095</v>
      </c>
      <c r="H158" s="18" cm="1">
        <f t="array" ref="H158">C158-G158</f>
        <v>264.89905</v>
      </c>
      <c r="I158" s="21"/>
    </row>
    <row r="159" ht="22.35" customHeight="1">
      <c r="A159" t="s" s="16">
        <v>334</v>
      </c>
      <c r="B159" t="s" s="17">
        <v>335</v>
      </c>
      <c r="C159" s="18">
        <v>132.2</v>
      </c>
      <c r="D159" s="11">
        <v>134.2764</v>
      </c>
      <c r="E159" t="s" s="19">
        <v>307</v>
      </c>
      <c r="F159" s="21"/>
      <c r="G159" s="18">
        <v>81.21897</v>
      </c>
      <c r="H159" s="18" cm="1">
        <f t="array" ref="H159">C159-G159</f>
        <v>50.98103</v>
      </c>
      <c r="I159" s="21"/>
    </row>
    <row r="160" ht="22.35" customHeight="1">
      <c r="A160" t="s" s="16">
        <v>336</v>
      </c>
      <c r="B160" t="s" s="17">
        <v>337</v>
      </c>
      <c r="C160" s="18">
        <v>248.7</v>
      </c>
      <c r="D160" s="11">
        <v>250.0063</v>
      </c>
      <c r="E160" t="s" s="19">
        <v>307</v>
      </c>
      <c r="F160" s="21"/>
      <c r="G160" s="18">
        <v>158.04885</v>
      </c>
      <c r="H160" s="18" cm="1">
        <f t="array" ref="H160">C160-G160</f>
        <v>90.65115</v>
      </c>
      <c r="I160" s="21"/>
    </row>
    <row r="161" ht="22.35" customHeight="1">
      <c r="A161" t="s" s="16">
        <v>338</v>
      </c>
      <c r="B161" t="s" s="17">
        <v>339</v>
      </c>
      <c r="C161" s="18">
        <v>846.9</v>
      </c>
      <c r="D161" s="11">
        <v>829.1268</v>
      </c>
      <c r="E161" t="s" s="19">
        <v>340</v>
      </c>
      <c r="F161" s="21"/>
      <c r="G161" s="18">
        <v>625.9</v>
      </c>
      <c r="H161" s="18">
        <v>221</v>
      </c>
      <c r="I161" s="21"/>
    </row>
    <row r="162" ht="22.35" customHeight="1">
      <c r="A162" t="s" s="16">
        <v>341</v>
      </c>
      <c r="B162" t="s" s="17">
        <v>342</v>
      </c>
      <c r="C162" s="18">
        <v>532.7</v>
      </c>
      <c r="D162" s="11">
        <v>516.397</v>
      </c>
      <c r="E162" t="s" s="19">
        <v>340</v>
      </c>
      <c r="F162" s="21"/>
      <c r="G162" s="18">
        <v>483.7</v>
      </c>
      <c r="H162" s="18">
        <v>49</v>
      </c>
      <c r="I162" s="21"/>
    </row>
    <row r="163" ht="22.35" customHeight="1">
      <c r="A163" t="s" s="16">
        <v>343</v>
      </c>
      <c r="B163" t="s" s="17">
        <v>344</v>
      </c>
      <c r="C163" s="18">
        <v>317.9</v>
      </c>
      <c r="D163" s="11">
        <v>321.0714</v>
      </c>
      <c r="E163" t="s" s="19">
        <v>340</v>
      </c>
      <c r="F163" s="21"/>
      <c r="G163" s="18">
        <v>206.7</v>
      </c>
      <c r="H163" s="18">
        <v>111.2</v>
      </c>
      <c r="I163" s="21"/>
    </row>
    <row r="164" ht="22.35" customHeight="1">
      <c r="A164" t="s" s="16">
        <v>345</v>
      </c>
      <c r="B164" t="s" s="17">
        <v>346</v>
      </c>
      <c r="C164" s="18">
        <v>242.9</v>
      </c>
      <c r="D164" s="11">
        <v>248.645</v>
      </c>
      <c r="E164" t="s" s="19">
        <v>340</v>
      </c>
      <c r="F164" s="21"/>
      <c r="G164" s="18">
        <v>160</v>
      </c>
      <c r="H164" s="18">
        <v>82.90000000000001</v>
      </c>
      <c r="I164" s="21"/>
    </row>
    <row r="165" ht="22.35" customHeight="1">
      <c r="A165" t="s" s="16">
        <v>347</v>
      </c>
      <c r="B165" t="s" s="17">
        <v>348</v>
      </c>
      <c r="C165" s="18">
        <v>888.3</v>
      </c>
      <c r="D165" s="11">
        <v>878.2285000000001</v>
      </c>
      <c r="E165" t="s" s="19">
        <v>340</v>
      </c>
      <c r="F165" s="21"/>
      <c r="G165" s="18">
        <v>628.8</v>
      </c>
      <c r="H165" s="18">
        <v>259.5</v>
      </c>
      <c r="I165" s="21"/>
    </row>
    <row r="166" ht="22.35" customHeight="1">
      <c r="A166" t="s" s="16">
        <v>349</v>
      </c>
      <c r="B166" t="s" s="17">
        <v>350</v>
      </c>
      <c r="C166" s="18">
        <v>506.3</v>
      </c>
      <c r="D166" s="11">
        <v>505.4328</v>
      </c>
      <c r="E166" t="s" s="19">
        <v>340</v>
      </c>
      <c r="F166" s="21"/>
      <c r="G166" s="18">
        <v>325</v>
      </c>
      <c r="H166" s="18">
        <v>181.3</v>
      </c>
      <c r="I166" s="21"/>
    </row>
    <row r="167" ht="22.35" customHeight="1">
      <c r="A167" t="s" s="16">
        <v>351</v>
      </c>
      <c r="B167" t="s" s="17">
        <v>352</v>
      </c>
      <c r="C167" s="18">
        <v>263</v>
      </c>
      <c r="D167" s="11">
        <v>268.0645</v>
      </c>
      <c r="E167" t="s" s="19">
        <v>340</v>
      </c>
      <c r="F167" s="21"/>
      <c r="G167" s="18">
        <v>163.8</v>
      </c>
      <c r="H167" s="18">
        <v>99.2</v>
      </c>
      <c r="I167" s="21"/>
    </row>
    <row r="168" ht="22.35" customHeight="1">
      <c r="A168" t="s" s="16">
        <v>353</v>
      </c>
      <c r="B168" t="s" s="17">
        <v>354</v>
      </c>
      <c r="C168" s="18">
        <v>269.3</v>
      </c>
      <c r="D168" s="11">
        <v>272.3637</v>
      </c>
      <c r="E168" t="s" s="19">
        <v>340</v>
      </c>
      <c r="F168" s="21"/>
      <c r="G168" s="18">
        <v>176.2</v>
      </c>
      <c r="H168" s="18">
        <v>93.09999999999999</v>
      </c>
      <c r="I168" s="21"/>
    </row>
    <row r="169" ht="22.35" customHeight="1">
      <c r="A169" t="s" s="16">
        <v>355</v>
      </c>
      <c r="B169" t="s" s="17">
        <v>356</v>
      </c>
      <c r="C169" s="18">
        <v>315.7</v>
      </c>
      <c r="D169" s="11">
        <v>314.6789</v>
      </c>
      <c r="E169" t="s" s="19">
        <v>340</v>
      </c>
      <c r="F169" s="21"/>
      <c r="G169" s="18">
        <v>201.9</v>
      </c>
      <c r="H169" s="18">
        <v>113.8</v>
      </c>
      <c r="I169" s="21"/>
    </row>
    <row r="170" ht="22.35" customHeight="1">
      <c r="A170" t="s" s="16">
        <v>357</v>
      </c>
      <c r="B170" t="s" s="17">
        <v>358</v>
      </c>
      <c r="C170" s="18">
        <v>656.8194</v>
      </c>
      <c r="D170" s="11">
        <v>625.5007000000001</v>
      </c>
      <c r="E170" t="s" s="19">
        <v>359</v>
      </c>
      <c r="F170" s="21"/>
      <c r="G170" s="18">
        <v>522.6867</v>
      </c>
      <c r="H170" s="18">
        <v>134.1327</v>
      </c>
      <c r="I170" s="21"/>
    </row>
    <row r="171" ht="22.35" customHeight="1">
      <c r="A171" t="s" s="16">
        <v>360</v>
      </c>
      <c r="B171" t="s" s="17">
        <v>361</v>
      </c>
      <c r="C171" s="18">
        <v>161.6697</v>
      </c>
      <c r="D171" s="11">
        <v>161.8979</v>
      </c>
      <c r="E171" t="s" s="19">
        <v>359</v>
      </c>
      <c r="F171" s="21"/>
      <c r="G171" s="18">
        <v>109.145</v>
      </c>
      <c r="H171" s="18">
        <v>52.5247</v>
      </c>
      <c r="I171" s="21"/>
    </row>
    <row r="172" ht="22.35" customHeight="1">
      <c r="A172" t="s" s="16">
        <v>362</v>
      </c>
      <c r="B172" t="s" s="17">
        <v>363</v>
      </c>
      <c r="C172" s="18">
        <v>180.1638</v>
      </c>
      <c r="D172" s="11">
        <v>180.4805</v>
      </c>
      <c r="E172" t="s" s="19">
        <v>359</v>
      </c>
      <c r="F172" s="21"/>
      <c r="G172" s="18">
        <v>126.8665</v>
      </c>
      <c r="H172" s="18">
        <v>53.2973</v>
      </c>
      <c r="I172" s="21"/>
    </row>
    <row r="173" ht="22.35" customHeight="1">
      <c r="A173" t="s" s="16">
        <v>364</v>
      </c>
      <c r="B173" t="s" s="17">
        <v>365</v>
      </c>
      <c r="C173" s="18">
        <v>453.608</v>
      </c>
      <c r="D173" s="11">
        <v>460.0276</v>
      </c>
      <c r="E173" t="s" s="19">
        <v>359</v>
      </c>
      <c r="F173" s="21"/>
      <c r="G173" s="18">
        <v>289.5034</v>
      </c>
      <c r="H173" s="18">
        <v>164.1046</v>
      </c>
      <c r="I173" s="21"/>
    </row>
    <row r="174" ht="22.35" customHeight="1">
      <c r="A174" t="s" s="16">
        <v>366</v>
      </c>
      <c r="B174" t="s" s="17">
        <v>367</v>
      </c>
      <c r="C174" s="18">
        <v>119.8519</v>
      </c>
      <c r="D174" s="11">
        <v>120.2499</v>
      </c>
      <c r="E174" t="s" s="19">
        <v>359</v>
      </c>
      <c r="F174" s="21"/>
      <c r="G174" s="18">
        <v>89.9881</v>
      </c>
      <c r="H174" s="18">
        <v>29.8638</v>
      </c>
      <c r="I174" s="21"/>
    </row>
    <row r="175" ht="22.35" customHeight="1">
      <c r="A175" t="s" s="16">
        <v>368</v>
      </c>
      <c r="B175" t="s" s="17">
        <v>369</v>
      </c>
      <c r="C175" s="18">
        <v>115.0853</v>
      </c>
      <c r="D175" s="11">
        <v>115.4223</v>
      </c>
      <c r="E175" t="s" s="19">
        <v>359</v>
      </c>
      <c r="F175" s="21"/>
      <c r="G175" s="18">
        <v>77.25839999999999</v>
      </c>
      <c r="H175" s="18">
        <v>37.8269</v>
      </c>
      <c r="I175" s="21"/>
    </row>
    <row r="176" ht="22.35" customHeight="1">
      <c r="A176" t="s" s="16">
        <v>370</v>
      </c>
      <c r="B176" t="s" s="17">
        <v>371</v>
      </c>
      <c r="C176" s="18">
        <v>898.9189</v>
      </c>
      <c r="D176" s="11">
        <v>897.0014</v>
      </c>
      <c r="E176" t="s" s="19">
        <v>359</v>
      </c>
      <c r="F176" s="21"/>
      <c r="G176" s="18">
        <v>523.022</v>
      </c>
      <c r="H176" s="18">
        <v>375.8969</v>
      </c>
      <c r="I176" s="21"/>
    </row>
    <row r="177" ht="22.35" customHeight="1">
      <c r="A177" t="s" s="16">
        <v>372</v>
      </c>
      <c r="B177" t="s" s="17">
        <v>373</v>
      </c>
      <c r="C177" s="18">
        <v>438.6052</v>
      </c>
      <c r="D177" s="11">
        <v>446.9176</v>
      </c>
      <c r="E177" t="s" s="19">
        <v>359</v>
      </c>
      <c r="F177" s="21"/>
      <c r="G177" s="18">
        <v>241.5434</v>
      </c>
      <c r="H177" s="18">
        <v>197.0618</v>
      </c>
      <c r="I177" s="21"/>
    </row>
    <row r="178" ht="22.35" customHeight="1">
      <c r="A178" t="s" s="16">
        <v>374</v>
      </c>
      <c r="B178" t="s" s="17">
        <v>375</v>
      </c>
      <c r="C178" s="18">
        <v>494.4276</v>
      </c>
      <c r="D178" s="11">
        <v>500.7702</v>
      </c>
      <c r="E178" t="s" s="19">
        <v>359</v>
      </c>
      <c r="F178" s="21"/>
      <c r="G178" s="18">
        <v>292.6112</v>
      </c>
      <c r="H178" s="18">
        <v>201.8164</v>
      </c>
      <c r="I178" s="21"/>
    </row>
    <row r="179" ht="22.35" customHeight="1">
      <c r="A179" t="s" s="16">
        <v>376</v>
      </c>
      <c r="B179" t="s" s="17">
        <v>377</v>
      </c>
      <c r="C179" s="18">
        <v>356.2635</v>
      </c>
      <c r="D179" s="11">
        <v>361.4866</v>
      </c>
      <c r="E179" t="s" s="19">
        <v>359</v>
      </c>
      <c r="F179" s="21"/>
      <c r="G179" s="18">
        <v>212.7533</v>
      </c>
      <c r="H179" s="18">
        <v>143.5102</v>
      </c>
      <c r="I179" s="21"/>
    </row>
    <row r="180" ht="22.35" customHeight="1">
      <c r="A180" t="s" s="16">
        <v>378</v>
      </c>
      <c r="B180" t="s" s="17">
        <v>379</v>
      </c>
      <c r="C180" s="18">
        <v>639.5947</v>
      </c>
      <c r="D180" s="11">
        <v>649.1088</v>
      </c>
      <c r="E180" t="s" s="19">
        <v>359</v>
      </c>
      <c r="F180" s="21"/>
      <c r="G180" s="18">
        <v>364.9539</v>
      </c>
      <c r="H180" s="18">
        <v>274.6408</v>
      </c>
      <c r="I180" s="21"/>
    </row>
    <row r="181" ht="22.35" customHeight="1">
      <c r="A181" t="s" s="16">
        <v>380</v>
      </c>
      <c r="B181" t="s" s="17">
        <v>381</v>
      </c>
      <c r="C181" s="18">
        <v>943.67</v>
      </c>
      <c r="D181" s="11">
        <v>920.2432</v>
      </c>
      <c r="E181" t="s" s="19">
        <v>382</v>
      </c>
      <c r="F181" s="21"/>
      <c r="G181" s="18">
        <v>710.4299999999999</v>
      </c>
      <c r="H181" s="18">
        <v>233.24</v>
      </c>
      <c r="I181" s="21"/>
    </row>
    <row r="182" ht="22.35" customHeight="1">
      <c r="A182" t="s" s="16">
        <v>383</v>
      </c>
      <c r="B182" t="s" s="17">
        <v>384</v>
      </c>
      <c r="C182" s="18">
        <v>1037.15</v>
      </c>
      <c r="D182" s="11">
        <v>1007.1722</v>
      </c>
      <c r="E182" t="s" s="19">
        <v>382</v>
      </c>
      <c r="F182" s="21"/>
      <c r="G182" s="18">
        <v>812.1</v>
      </c>
      <c r="H182" s="18">
        <v>225.05</v>
      </c>
      <c r="I182" s="21"/>
    </row>
    <row r="183" ht="22.35" customHeight="1">
      <c r="A183" t="s" s="16">
        <v>385</v>
      </c>
      <c r="B183" t="s" s="17">
        <v>386</v>
      </c>
      <c r="C183" s="18">
        <v>467.4</v>
      </c>
      <c r="D183" s="11">
        <v>470.4138</v>
      </c>
      <c r="E183" t="s" s="19">
        <v>382</v>
      </c>
      <c r="F183" s="21"/>
      <c r="G183" s="18">
        <v>353.64</v>
      </c>
      <c r="H183" s="18">
        <v>113.76</v>
      </c>
      <c r="I183" s="21"/>
    </row>
    <row r="184" ht="22.35" customHeight="1">
      <c r="A184" t="s" s="16">
        <v>387</v>
      </c>
      <c r="B184" t="s" s="17">
        <v>388</v>
      </c>
      <c r="C184" s="18">
        <v>380.98</v>
      </c>
      <c r="D184" s="11">
        <v>385.5601</v>
      </c>
      <c r="E184" t="s" s="19">
        <v>382</v>
      </c>
      <c r="F184" s="21"/>
      <c r="G184" s="18">
        <v>235.19</v>
      </c>
      <c r="H184" s="18">
        <v>145.79</v>
      </c>
      <c r="I184" s="21"/>
    </row>
    <row r="185" ht="22.35" customHeight="1">
      <c r="A185" t="s" s="16">
        <v>389</v>
      </c>
      <c r="B185" t="s" s="17">
        <v>390</v>
      </c>
      <c r="C185" s="18">
        <v>220.6</v>
      </c>
      <c r="D185" s="11">
        <v>219.3518</v>
      </c>
      <c r="E185" t="s" s="19">
        <v>382</v>
      </c>
      <c r="F185" s="21"/>
      <c r="G185" s="18">
        <v>159.91</v>
      </c>
      <c r="H185" s="18">
        <v>60.69</v>
      </c>
      <c r="I185" s="21"/>
    </row>
    <row r="186" ht="22.35" customHeight="1">
      <c r="A186" t="s" s="16">
        <v>391</v>
      </c>
      <c r="B186" t="s" s="17">
        <v>392</v>
      </c>
      <c r="C186" s="18">
        <v>703.22</v>
      </c>
      <c r="D186" s="11">
        <v>710.2116</v>
      </c>
      <c r="E186" t="s" s="19">
        <v>382</v>
      </c>
      <c r="F186" s="21"/>
      <c r="G186" s="18">
        <v>486.82</v>
      </c>
      <c r="H186" s="18">
        <v>216.4</v>
      </c>
      <c r="I186" s="21"/>
    </row>
    <row r="187" ht="22.35" customHeight="1">
      <c r="A187" t="s" s="16">
        <v>393</v>
      </c>
      <c r="B187" t="s" s="17">
        <v>394</v>
      </c>
      <c r="C187" s="18">
        <v>936.95</v>
      </c>
      <c r="D187" s="11">
        <v>938.6704999999999</v>
      </c>
      <c r="E187" t="s" s="19">
        <v>382</v>
      </c>
      <c r="F187" s="21"/>
      <c r="G187" s="18">
        <v>619.52</v>
      </c>
      <c r="H187" s="18">
        <v>317.43</v>
      </c>
      <c r="I187" s="21"/>
    </row>
    <row r="188" ht="22.35" customHeight="1">
      <c r="A188" t="s" s="16">
        <v>395</v>
      </c>
      <c r="B188" t="s" s="17">
        <v>396</v>
      </c>
      <c r="C188" s="18">
        <v>824.05</v>
      </c>
      <c r="D188" s="11">
        <v>835.7897</v>
      </c>
      <c r="E188" t="s" s="19">
        <v>382</v>
      </c>
      <c r="F188" s="21"/>
      <c r="G188" s="18">
        <v>519.6</v>
      </c>
      <c r="H188" s="18">
        <v>304.45</v>
      </c>
      <c r="I188" s="21"/>
    </row>
    <row r="189" ht="22.35" customHeight="1">
      <c r="A189" t="s" s="16">
        <v>397</v>
      </c>
      <c r="B189" t="s" s="17">
        <v>398</v>
      </c>
      <c r="C189" s="18">
        <v>534.87</v>
      </c>
      <c r="D189" s="11">
        <v>547.2217000000001</v>
      </c>
      <c r="E189" t="s" s="19">
        <v>382</v>
      </c>
      <c r="F189" s="21"/>
      <c r="G189" s="18">
        <v>355.44</v>
      </c>
      <c r="H189" s="18">
        <v>179.43</v>
      </c>
      <c r="I189" s="21"/>
    </row>
    <row r="190" ht="22.35" customHeight="1">
      <c r="A190" t="s" s="16">
        <v>399</v>
      </c>
      <c r="B190" t="s" s="17">
        <v>400</v>
      </c>
      <c r="C190" s="18">
        <v>291.36</v>
      </c>
      <c r="D190" s="11">
        <v>290.6548</v>
      </c>
      <c r="E190" t="s" s="19">
        <v>382</v>
      </c>
      <c r="F190" s="21"/>
      <c r="G190" s="18">
        <v>211.76</v>
      </c>
      <c r="H190" s="18">
        <v>79.59999999999999</v>
      </c>
      <c r="I190" s="21"/>
    </row>
    <row r="191" ht="22.35" customHeight="1">
      <c r="A191" t="s" s="16">
        <v>401</v>
      </c>
      <c r="B191" t="s" s="17">
        <v>402</v>
      </c>
      <c r="C191" s="18">
        <v>294.82</v>
      </c>
      <c r="D191" s="11">
        <v>296.8365</v>
      </c>
      <c r="E191" t="s" s="19">
        <v>382</v>
      </c>
      <c r="F191" s="21"/>
      <c r="G191" s="18">
        <v>187.38</v>
      </c>
      <c r="H191" s="18">
        <v>107.44</v>
      </c>
      <c r="I191" s="21"/>
    </row>
    <row r="192" ht="22.35" customHeight="1">
      <c r="A192" t="s" s="16">
        <v>403</v>
      </c>
      <c r="B192" t="s" s="17">
        <v>404</v>
      </c>
      <c r="C192" s="18">
        <v>1094.38</v>
      </c>
      <c r="D192" s="11">
        <v>1101.8365</v>
      </c>
      <c r="E192" t="s" s="19">
        <v>382</v>
      </c>
      <c r="F192" s="21"/>
      <c r="G192" s="18">
        <v>636.49</v>
      </c>
      <c r="H192" s="18">
        <v>457.89</v>
      </c>
      <c r="I192" s="21"/>
    </row>
    <row r="193" ht="22.35" customHeight="1">
      <c r="A193" t="s" s="16">
        <v>405</v>
      </c>
      <c r="B193" t="s" s="17">
        <v>406</v>
      </c>
      <c r="C193" s="18">
        <v>553.63</v>
      </c>
      <c r="D193" s="11">
        <v>561.1194</v>
      </c>
      <c r="E193" t="s" s="19">
        <v>382</v>
      </c>
      <c r="F193" s="21"/>
      <c r="G193" s="18">
        <v>311.84</v>
      </c>
      <c r="H193" s="18">
        <v>241.79</v>
      </c>
      <c r="I193" s="21"/>
    </row>
    <row r="194" ht="22.35" customHeight="1">
      <c r="A194" t="s" s="16">
        <v>407</v>
      </c>
      <c r="B194" t="s" s="17">
        <v>408</v>
      </c>
      <c r="C194" s="18">
        <v>585.9299999999999</v>
      </c>
      <c r="D194" s="11">
        <v>595.2128</v>
      </c>
      <c r="E194" t="s" s="19">
        <v>382</v>
      </c>
      <c r="F194" s="21"/>
      <c r="G194" s="18">
        <v>326.95</v>
      </c>
      <c r="H194" s="18">
        <v>258.98</v>
      </c>
      <c r="I194" s="21"/>
    </row>
    <row r="195" ht="22.35" customHeight="1">
      <c r="A195" t="s" s="16">
        <v>409</v>
      </c>
      <c r="B195" t="s" s="17">
        <v>410</v>
      </c>
      <c r="C195" s="18">
        <v>390.41</v>
      </c>
      <c r="D195" s="11">
        <v>392.8568</v>
      </c>
      <c r="E195" t="s" s="19">
        <v>382</v>
      </c>
      <c r="F195" s="21"/>
      <c r="G195" s="18">
        <v>241.75</v>
      </c>
      <c r="H195" s="18">
        <v>148.66</v>
      </c>
      <c r="I195" s="21"/>
    </row>
    <row r="196" ht="22.35" customHeight="1">
      <c r="A196" t="s" s="16">
        <v>411</v>
      </c>
      <c r="B196" t="s" s="17">
        <v>412</v>
      </c>
      <c r="C196" s="18">
        <v>863.55</v>
      </c>
      <c r="D196" s="11">
        <v>879.5939</v>
      </c>
      <c r="E196" t="s" s="19">
        <v>382</v>
      </c>
      <c r="F196" s="21"/>
      <c r="G196" s="18">
        <v>464.84</v>
      </c>
      <c r="H196" s="18">
        <v>398.71</v>
      </c>
      <c r="I196" s="21"/>
    </row>
    <row r="197" ht="22.35" customHeight="1">
      <c r="A197" t="s" s="16">
        <v>413</v>
      </c>
      <c r="B197" t="s" s="17">
        <v>414</v>
      </c>
      <c r="C197" s="18">
        <v>1301</v>
      </c>
      <c r="D197" s="11">
        <v>1262</v>
      </c>
      <c r="E197" t="s" s="19">
        <v>415</v>
      </c>
      <c r="F197" s="21"/>
      <c r="G197" s="18">
        <v>1041</v>
      </c>
      <c r="H197" s="18" cm="1">
        <f t="array" ref="H197">C197-G197</f>
        <v>260</v>
      </c>
      <c r="I197" s="21"/>
    </row>
    <row r="198" ht="22.35" customHeight="1">
      <c r="A198" t="s" s="16">
        <v>416</v>
      </c>
      <c r="B198" t="s" s="17">
        <v>417</v>
      </c>
      <c r="C198" s="18">
        <v>471</v>
      </c>
      <c r="D198" s="11">
        <v>483</v>
      </c>
      <c r="E198" t="s" s="19">
        <v>415</v>
      </c>
      <c r="F198" s="21"/>
      <c r="G198" s="18">
        <v>257</v>
      </c>
      <c r="H198" s="18" cm="1">
        <f t="array" ref="H198">C198-G198</f>
        <v>214</v>
      </c>
      <c r="I198" s="21"/>
    </row>
    <row r="199" ht="22.35" customHeight="1">
      <c r="A199" t="s" s="16">
        <v>418</v>
      </c>
      <c r="B199" t="s" s="17">
        <v>419</v>
      </c>
      <c r="C199" s="18">
        <v>708</v>
      </c>
      <c r="D199" s="11">
        <v>706</v>
      </c>
      <c r="E199" t="s" s="19">
        <v>415</v>
      </c>
      <c r="F199" s="21"/>
      <c r="G199" s="18">
        <v>477</v>
      </c>
      <c r="H199" s="18" cm="1">
        <f t="array" ref="H199">C199-G199</f>
        <v>231</v>
      </c>
      <c r="I199" s="21"/>
    </row>
    <row r="200" ht="22.35" customHeight="1">
      <c r="A200" t="s" s="16">
        <v>420</v>
      </c>
      <c r="B200" t="s" s="17">
        <v>421</v>
      </c>
      <c r="C200" s="18">
        <v>492</v>
      </c>
      <c r="D200" s="11">
        <v>499</v>
      </c>
      <c r="E200" t="s" s="19">
        <v>415</v>
      </c>
      <c r="F200" s="21"/>
      <c r="G200" s="18">
        <v>276</v>
      </c>
      <c r="H200" s="18" cm="1">
        <f t="array" ref="H200">C200-G200</f>
        <v>216</v>
      </c>
      <c r="I200" s="21"/>
    </row>
    <row r="201" ht="22.35" customHeight="1">
      <c r="A201" t="s" s="16">
        <v>422</v>
      </c>
      <c r="B201" t="s" s="17">
        <v>423</v>
      </c>
      <c r="C201" s="18">
        <v>538</v>
      </c>
      <c r="D201" s="11">
        <v>548</v>
      </c>
      <c r="E201" t="s" s="19">
        <v>415</v>
      </c>
      <c r="F201" s="21"/>
      <c r="G201" s="18">
        <v>299</v>
      </c>
      <c r="H201" s="18" cm="1">
        <f t="array" ref="H201">C201-G201</f>
        <v>239</v>
      </c>
      <c r="I201" s="21"/>
    </row>
    <row r="202" ht="22.35" customHeight="1">
      <c r="A202" t="s" s="16">
        <v>424</v>
      </c>
      <c r="B202" t="s" s="17">
        <v>425</v>
      </c>
      <c r="C202" s="18">
        <v>157</v>
      </c>
      <c r="D202" s="11">
        <v>157</v>
      </c>
      <c r="E202" t="s" s="19">
        <v>415</v>
      </c>
      <c r="F202" s="21"/>
      <c r="G202" s="18">
        <v>99</v>
      </c>
      <c r="H202" s="18" cm="1">
        <f t="array" ref="H202">C202-G202</f>
        <v>58</v>
      </c>
      <c r="I202" s="21"/>
    </row>
    <row r="203" ht="22.35" customHeight="1">
      <c r="A203" t="s" s="16">
        <v>426</v>
      </c>
      <c r="B203" t="s" s="17">
        <v>427</v>
      </c>
      <c r="C203" s="18">
        <v>613</v>
      </c>
      <c r="D203" s="11">
        <v>626</v>
      </c>
      <c r="E203" t="s" s="19">
        <v>415</v>
      </c>
      <c r="F203" s="21"/>
      <c r="G203" s="18">
        <v>368</v>
      </c>
      <c r="H203" s="18" cm="1">
        <f t="array" ref="H203">C203-G203</f>
        <v>245</v>
      </c>
      <c r="I203" s="21"/>
    </row>
    <row r="204" ht="22.35" customHeight="1">
      <c r="A204" t="s" s="16">
        <v>428</v>
      </c>
      <c r="B204" t="s" s="17">
        <v>429</v>
      </c>
      <c r="C204" s="18">
        <v>352</v>
      </c>
      <c r="D204" s="11">
        <v>352</v>
      </c>
      <c r="E204" t="s" s="19">
        <v>415</v>
      </c>
      <c r="F204" s="21"/>
      <c r="G204" s="18">
        <v>230</v>
      </c>
      <c r="H204" s="18" cm="1">
        <f t="array" ref="H204">C204-G204</f>
        <v>122</v>
      </c>
      <c r="I204" s="21"/>
    </row>
    <row r="205" ht="22.35" customHeight="1">
      <c r="A205" t="s" s="16">
        <v>430</v>
      </c>
      <c r="B205" t="s" s="17">
        <v>431</v>
      </c>
      <c r="C205" s="18">
        <v>370</v>
      </c>
      <c r="D205" s="11">
        <v>377</v>
      </c>
      <c r="E205" t="s" s="19">
        <v>415</v>
      </c>
      <c r="F205" s="21"/>
      <c r="G205" s="18">
        <v>195</v>
      </c>
      <c r="H205" s="18" cm="1">
        <f t="array" ref="H205">C205-G205</f>
        <v>175</v>
      </c>
      <c r="I205" s="21"/>
    </row>
    <row r="206" ht="22.35" customHeight="1">
      <c r="A206" t="s" s="16">
        <v>432</v>
      </c>
      <c r="B206" t="s" s="17">
        <v>433</v>
      </c>
      <c r="C206" s="18">
        <v>438</v>
      </c>
      <c r="D206" s="11">
        <v>438</v>
      </c>
      <c r="E206" t="s" s="19">
        <v>415</v>
      </c>
      <c r="F206" s="21"/>
      <c r="G206" s="18">
        <v>246</v>
      </c>
      <c r="H206" s="18" cm="1">
        <f t="array" ref="H206">C206-G206</f>
        <v>192</v>
      </c>
      <c r="I206" s="21"/>
    </row>
    <row r="207" ht="22.35" customHeight="1">
      <c r="A207" t="s" s="16">
        <v>434</v>
      </c>
      <c r="B207" t="s" s="17">
        <v>435</v>
      </c>
      <c r="C207" s="18">
        <v>237</v>
      </c>
      <c r="D207" s="11">
        <v>237</v>
      </c>
      <c r="E207" t="s" s="19">
        <v>415</v>
      </c>
      <c r="F207" s="21"/>
      <c r="G207" s="18">
        <v>136</v>
      </c>
      <c r="H207" s="18" cm="1">
        <f t="array" ref="H207">C207-G207</f>
        <v>101</v>
      </c>
      <c r="I207" s="21"/>
    </row>
    <row r="208" ht="22.35" customHeight="1">
      <c r="A208" t="s" s="16">
        <v>436</v>
      </c>
      <c r="B208" t="s" s="17">
        <v>437</v>
      </c>
      <c r="C208" s="18">
        <v>202</v>
      </c>
      <c r="D208" s="11">
        <v>204</v>
      </c>
      <c r="E208" t="s" s="19">
        <v>415</v>
      </c>
      <c r="F208" s="21"/>
      <c r="G208" s="18">
        <v>120</v>
      </c>
      <c r="H208" s="18" cm="1">
        <f t="array" ref="H208">C208-G208</f>
        <v>82</v>
      </c>
      <c r="I208" s="21"/>
    </row>
    <row r="209" ht="22.35" customHeight="1">
      <c r="A209" t="s" s="16">
        <v>438</v>
      </c>
      <c r="B209" t="s" s="17">
        <v>439</v>
      </c>
      <c r="C209" s="18">
        <v>950</v>
      </c>
      <c r="D209" s="11">
        <v>972</v>
      </c>
      <c r="E209" t="s" s="19">
        <v>415</v>
      </c>
      <c r="F209" s="21"/>
      <c r="G209" s="18">
        <v>505</v>
      </c>
      <c r="H209" s="18" cm="1">
        <f t="array" ref="H209">C209-G209</f>
        <v>445</v>
      </c>
      <c r="I209" s="21"/>
    </row>
    <row r="210" ht="22.35" customHeight="1">
      <c r="A210" t="s" s="16">
        <v>440</v>
      </c>
      <c r="B210" t="s" s="17">
        <v>441</v>
      </c>
      <c r="C210" s="18">
        <v>766</v>
      </c>
      <c r="D210" s="11">
        <v>782</v>
      </c>
      <c r="E210" t="s" s="19">
        <v>415</v>
      </c>
      <c r="F210" s="21"/>
      <c r="G210" s="18">
        <v>374</v>
      </c>
      <c r="H210" s="18" cm="1">
        <f t="array" ref="H210">C210-G210</f>
        <v>392</v>
      </c>
      <c r="I210" s="21"/>
    </row>
    <row r="211" ht="22.35" customHeight="1">
      <c r="A211" t="s" s="16">
        <v>442</v>
      </c>
      <c r="B211" t="s" s="17">
        <v>443</v>
      </c>
      <c r="C211" s="18">
        <v>605</v>
      </c>
      <c r="D211" s="11">
        <v>624</v>
      </c>
      <c r="E211" t="s" s="19">
        <v>415</v>
      </c>
      <c r="F211" s="21"/>
      <c r="G211" s="18">
        <v>319</v>
      </c>
      <c r="H211" s="18" cm="1">
        <f t="array" ref="H211">C211-G211</f>
        <v>286</v>
      </c>
      <c r="I211" s="21"/>
    </row>
    <row r="212" ht="22.35" customHeight="1">
      <c r="A212" t="s" s="16">
        <v>444</v>
      </c>
      <c r="B212" t="s" s="17">
        <v>445</v>
      </c>
      <c r="C212" s="18">
        <v>867</v>
      </c>
      <c r="D212" s="11">
        <v>902</v>
      </c>
      <c r="E212" t="s" s="19">
        <v>415</v>
      </c>
      <c r="F212" s="21"/>
      <c r="G212" s="18">
        <v>393</v>
      </c>
      <c r="H212" s="18" cm="1">
        <f t="array" ref="H212">C212-G212</f>
        <v>474</v>
      </c>
      <c r="I212" s="21"/>
    </row>
    <row r="213" ht="22.35" customHeight="1">
      <c r="A213" t="s" s="16">
        <v>446</v>
      </c>
      <c r="B213" t="s" s="17">
        <v>447</v>
      </c>
      <c r="C213" s="18">
        <v>677</v>
      </c>
      <c r="D213" s="11">
        <v>701</v>
      </c>
      <c r="E213" t="s" s="19">
        <v>415</v>
      </c>
      <c r="F213" s="21"/>
      <c r="G213" s="18">
        <v>317</v>
      </c>
      <c r="H213" s="18" cm="1">
        <f t="array" ref="H213">C213-G213</f>
        <v>360</v>
      </c>
      <c r="I213" s="21"/>
    </row>
    <row r="214" ht="22.35" customHeight="1">
      <c r="A214" t="s" s="16">
        <v>448</v>
      </c>
      <c r="B214" t="s" s="17">
        <v>449</v>
      </c>
      <c r="C214" s="18">
        <v>73</v>
      </c>
      <c r="D214" s="11">
        <v>73</v>
      </c>
      <c r="E214" t="s" s="19">
        <v>415</v>
      </c>
      <c r="F214" s="21"/>
      <c r="G214" s="18">
        <v>51</v>
      </c>
      <c r="H214" s="18" cm="1">
        <f t="array" ref="H214">C214-G214</f>
        <v>22</v>
      </c>
      <c r="I214" s="21"/>
    </row>
    <row r="215" ht="22.35" customHeight="1">
      <c r="A215" t="s" s="16">
        <v>450</v>
      </c>
      <c r="B215" t="s" s="17">
        <v>451</v>
      </c>
      <c r="C215" s="18">
        <v>1377.4</v>
      </c>
      <c r="D215" s="11">
        <v>1232.6518</v>
      </c>
      <c r="E215" t="s" s="19">
        <v>452</v>
      </c>
      <c r="F215" s="21"/>
      <c r="G215" s="18">
        <v>1167.867142</v>
      </c>
      <c r="H215" s="18" cm="1">
        <f t="array" ref="H215">C215-G215</f>
        <v>209.532858</v>
      </c>
      <c r="I215" s="21"/>
    </row>
    <row r="216" ht="22.35" customHeight="1">
      <c r="A216" t="s" s="16">
        <v>453</v>
      </c>
      <c r="B216" t="s" s="17">
        <v>454</v>
      </c>
      <c r="C216" s="18">
        <v>243.95</v>
      </c>
      <c r="D216" s="11">
        <v>246.9079</v>
      </c>
      <c r="E216" t="s" s="19">
        <v>452</v>
      </c>
      <c r="F216" s="21"/>
      <c r="G216" s="18">
        <v>166.475823</v>
      </c>
      <c r="H216" s="18" cm="1">
        <f t="array" ref="H216">C216-G216</f>
        <v>77.474177</v>
      </c>
      <c r="I216" s="21"/>
    </row>
    <row r="217" ht="22.35" customHeight="1">
      <c r="A217" t="s" s="16">
        <v>455</v>
      </c>
      <c r="B217" t="s" s="17">
        <v>456</v>
      </c>
      <c r="C217" s="18">
        <v>315.32</v>
      </c>
      <c r="D217" s="11">
        <v>320.9004</v>
      </c>
      <c r="E217" t="s" s="19">
        <v>452</v>
      </c>
      <c r="F217" s="21"/>
      <c r="G217" s="18">
        <v>200.488694</v>
      </c>
      <c r="H217" s="18" cm="1">
        <f t="array" ref="H217">C217-G217</f>
        <v>114.831306</v>
      </c>
      <c r="I217" s="21"/>
    </row>
    <row r="218" ht="22.35" customHeight="1">
      <c r="A218" t="s" s="16">
        <v>457</v>
      </c>
      <c r="B218" t="s" s="17">
        <v>458</v>
      </c>
      <c r="C218" s="18">
        <v>392.4</v>
      </c>
      <c r="D218" s="11">
        <v>401.7607</v>
      </c>
      <c r="E218" t="s" s="19">
        <v>452</v>
      </c>
      <c r="F218" s="21"/>
      <c r="G218" s="18">
        <v>256.302793</v>
      </c>
      <c r="H218" s="18" cm="1">
        <f t="array" ref="H218">C218-G218</f>
        <v>136.097207</v>
      </c>
      <c r="I218" s="21"/>
    </row>
    <row r="219" ht="22.35" customHeight="1">
      <c r="A219" t="s" s="16">
        <v>459</v>
      </c>
      <c r="B219" t="s" s="17">
        <v>460</v>
      </c>
      <c r="C219" s="18">
        <v>527.85</v>
      </c>
      <c r="D219" s="11">
        <v>526.0951</v>
      </c>
      <c r="E219" t="s" s="19">
        <v>452</v>
      </c>
      <c r="F219" s="21"/>
      <c r="G219" s="18">
        <v>338.597339</v>
      </c>
      <c r="H219" s="18" cm="1">
        <f t="array" ref="H219">C219-G219</f>
        <v>189.252661</v>
      </c>
      <c r="I219" s="21"/>
    </row>
    <row r="220" ht="22.35" customHeight="1">
      <c r="A220" t="s" s="16">
        <v>461</v>
      </c>
      <c r="B220" t="s" s="17">
        <v>462</v>
      </c>
      <c r="C220" s="18">
        <v>107.22</v>
      </c>
      <c r="D220" s="11">
        <v>107.9353</v>
      </c>
      <c r="E220" t="s" s="19">
        <v>452</v>
      </c>
      <c r="F220" s="21"/>
      <c r="G220" s="18">
        <v>72.823824</v>
      </c>
      <c r="H220" s="18" cm="1">
        <f t="array" ref="H220">C220-G220</f>
        <v>34.396176</v>
      </c>
      <c r="I220" s="21"/>
    </row>
    <row r="221" ht="22.35" customHeight="1">
      <c r="A221" t="s" s="16">
        <v>463</v>
      </c>
      <c r="B221" t="s" s="17">
        <v>464</v>
      </c>
      <c r="C221" s="18">
        <v>255</v>
      </c>
      <c r="D221" s="11">
        <v>259.6927</v>
      </c>
      <c r="E221" t="s" s="19">
        <v>452</v>
      </c>
      <c r="F221" s="21"/>
      <c r="G221" s="18">
        <v>156.061225</v>
      </c>
      <c r="H221" s="18" cm="1">
        <f t="array" ref="H221">C221-G221</f>
        <v>98.93877500000001</v>
      </c>
      <c r="I221" s="21"/>
    </row>
    <row r="222" ht="22.35" customHeight="1">
      <c r="A222" t="s" s="16">
        <v>465</v>
      </c>
      <c r="B222" t="s" s="17">
        <v>466</v>
      </c>
      <c r="C222" s="18">
        <v>417.18</v>
      </c>
      <c r="D222" s="11">
        <v>427.0371</v>
      </c>
      <c r="E222" t="s" s="19">
        <v>452</v>
      </c>
      <c r="F222" s="21"/>
      <c r="G222" s="18">
        <v>262.116792328392</v>
      </c>
      <c r="H222" s="18" cm="1">
        <f t="array" ref="H222">C222-G222</f>
        <v>155.063207671608</v>
      </c>
      <c r="I222" s="21"/>
    </row>
    <row r="223" ht="22.35" customHeight="1">
      <c r="A223" t="s" s="16">
        <v>467</v>
      </c>
      <c r="B223" t="s" s="17">
        <v>468</v>
      </c>
      <c r="C223" s="18">
        <v>513.55</v>
      </c>
      <c r="D223" s="11">
        <v>523.1180000000001</v>
      </c>
      <c r="E223" t="s" s="19">
        <v>452</v>
      </c>
      <c r="F223" s="21"/>
      <c r="G223" s="18">
        <v>298.801936</v>
      </c>
      <c r="H223" s="18" cm="1">
        <f t="array" ref="H223">C223-G223</f>
        <v>214.748064</v>
      </c>
      <c r="I223" s="21"/>
    </row>
    <row r="224" ht="22.35" customHeight="1">
      <c r="A224" t="s" s="16">
        <v>469</v>
      </c>
      <c r="B224" t="s" s="17">
        <v>470</v>
      </c>
      <c r="C224" s="18">
        <v>579.22</v>
      </c>
      <c r="D224" s="11">
        <v>588.2719</v>
      </c>
      <c r="E224" t="s" s="19">
        <v>452</v>
      </c>
      <c r="F224" s="21"/>
      <c r="G224" s="18">
        <v>292.626839</v>
      </c>
      <c r="H224" s="18" cm="1">
        <f t="array" ref="H224">C224-G224</f>
        <v>286.593161</v>
      </c>
      <c r="I224" s="21"/>
    </row>
    <row r="225" ht="22.35" customHeight="1">
      <c r="A225" t="s" s="16">
        <v>471</v>
      </c>
      <c r="B225" t="s" s="17">
        <v>472</v>
      </c>
      <c r="C225" s="18">
        <v>260.84</v>
      </c>
      <c r="D225" s="11">
        <v>265.8316</v>
      </c>
      <c r="E225" t="s" s="19">
        <v>452</v>
      </c>
      <c r="F225" s="21"/>
      <c r="G225" s="18">
        <v>153.505078</v>
      </c>
      <c r="H225" s="18" cm="1">
        <f t="array" ref="H225">C225-G225</f>
        <v>107.334922</v>
      </c>
      <c r="I225" s="21"/>
    </row>
    <row r="226" ht="22.35" customHeight="1">
      <c r="A226" t="s" s="16">
        <v>473</v>
      </c>
      <c r="B226" t="s" s="17">
        <v>474</v>
      </c>
      <c r="C226" s="18">
        <v>200.37</v>
      </c>
      <c r="D226" s="11">
        <v>204.7923</v>
      </c>
      <c r="E226" t="s" s="19">
        <v>452</v>
      </c>
      <c r="F226" s="21"/>
      <c r="G226" s="18">
        <v>118.461687</v>
      </c>
      <c r="H226" s="18" cm="1">
        <f t="array" ref="H226">C226-G226</f>
        <v>81.90831300000001</v>
      </c>
      <c r="I226" s="21"/>
    </row>
    <row r="227" ht="36.35" customHeight="1">
      <c r="A227" t="s" s="16">
        <v>475</v>
      </c>
      <c r="B227" t="s" s="17">
        <v>476</v>
      </c>
      <c r="C227" s="18">
        <v>339.04</v>
      </c>
      <c r="D227" s="11">
        <v>345.6136</v>
      </c>
      <c r="E227" t="s" s="19">
        <v>452</v>
      </c>
      <c r="F227" s="21"/>
      <c r="G227" s="18" cm="1">
        <f t="array" ref="G227">C227*39.41/100</f>
        <v>133.615664</v>
      </c>
      <c r="H227" s="18" cm="1">
        <f t="array" ref="H227">C227-G227</f>
        <v>205.424336</v>
      </c>
      <c r="I227" s="21"/>
    </row>
    <row r="228" ht="22.35" customHeight="1">
      <c r="A228" t="s" s="16">
        <v>477</v>
      </c>
      <c r="B228" t="s" s="17">
        <v>478</v>
      </c>
      <c r="C228" s="18">
        <v>109.32</v>
      </c>
      <c r="D228" s="11">
        <v>113.4715</v>
      </c>
      <c r="E228" t="s" s="19">
        <v>452</v>
      </c>
      <c r="F228" s="21"/>
      <c r="G228" s="18"/>
      <c r="H228" s="18"/>
      <c r="I228" s="21"/>
    </row>
    <row r="229" ht="22.35" customHeight="1">
      <c r="A229" t="s" s="16">
        <v>479</v>
      </c>
      <c r="B229" t="s" s="17">
        <v>480</v>
      </c>
      <c r="C229" s="18">
        <v>84.17</v>
      </c>
      <c r="D229" s="11">
        <v>88.65470000000001</v>
      </c>
      <c r="E229" t="s" s="19">
        <v>452</v>
      </c>
      <c r="F229" s="21"/>
      <c r="G229" s="18"/>
      <c r="H229" s="18"/>
      <c r="I229" s="21"/>
    </row>
    <row r="230" ht="22.35" customHeight="1">
      <c r="A230" t="s" s="16">
        <v>481</v>
      </c>
      <c r="B230" t="s" s="17">
        <v>482</v>
      </c>
      <c r="C230" s="18">
        <v>109.38</v>
      </c>
      <c r="D230" s="11">
        <v>115.864</v>
      </c>
      <c r="E230" t="s" s="19">
        <v>452</v>
      </c>
      <c r="F230" s="21"/>
      <c r="G230" s="18"/>
      <c r="H230" s="18"/>
      <c r="I230" s="21"/>
    </row>
    <row r="231" ht="22.35" customHeight="1">
      <c r="A231" t="s" s="16">
        <v>483</v>
      </c>
      <c r="B231" t="s" s="17">
        <v>484</v>
      </c>
      <c r="C231" s="18">
        <v>5.79</v>
      </c>
      <c r="D231" s="11">
        <v>6.6571</v>
      </c>
      <c r="E231" t="s" s="19">
        <v>452</v>
      </c>
      <c r="F231" s="21"/>
      <c r="G231" s="18"/>
      <c r="H231" s="18"/>
      <c r="I231" s="21"/>
    </row>
    <row r="232" ht="22.35" customHeight="1">
      <c r="A232" t="s" s="16">
        <v>485</v>
      </c>
      <c r="B232" t="s" s="17">
        <v>486</v>
      </c>
      <c r="C232" s="18">
        <v>1051.31</v>
      </c>
      <c r="D232" s="11">
        <v>1004.7914</v>
      </c>
      <c r="E232" t="s" s="19">
        <v>487</v>
      </c>
      <c r="F232" s="21"/>
      <c r="G232" s="18">
        <v>878.84</v>
      </c>
      <c r="H232" s="18">
        <v>172.47</v>
      </c>
      <c r="I232" s="21"/>
    </row>
    <row r="233" ht="22.35" customHeight="1">
      <c r="A233" t="s" s="16">
        <v>488</v>
      </c>
      <c r="B233" t="s" s="17">
        <v>489</v>
      </c>
      <c r="C233" s="18">
        <v>385.2</v>
      </c>
      <c r="D233" s="11">
        <v>390.2738</v>
      </c>
      <c r="E233" t="s" s="19">
        <v>487</v>
      </c>
      <c r="F233" s="21"/>
      <c r="G233" s="18">
        <v>280.56</v>
      </c>
      <c r="H233" s="18">
        <v>104.64</v>
      </c>
      <c r="I233" s="21"/>
    </row>
    <row r="234" ht="22.35" customHeight="1">
      <c r="A234" t="s" s="16">
        <v>490</v>
      </c>
      <c r="B234" t="s" s="17">
        <v>491</v>
      </c>
      <c r="C234" s="18">
        <v>270.12</v>
      </c>
      <c r="D234" s="11">
        <v>272.6181</v>
      </c>
      <c r="E234" t="s" s="19">
        <v>487</v>
      </c>
      <c r="F234" s="21"/>
      <c r="G234" s="18">
        <v>178.72</v>
      </c>
      <c r="H234" s="18">
        <v>91.40000000000001</v>
      </c>
      <c r="I234" s="21"/>
    </row>
    <row r="235" ht="22.35" customHeight="1">
      <c r="A235" t="s" s="16">
        <v>492</v>
      </c>
      <c r="B235" t="s" s="17">
        <v>493</v>
      </c>
      <c r="C235" s="18">
        <v>649.7</v>
      </c>
      <c r="D235" s="11">
        <v>664.5243</v>
      </c>
      <c r="E235" t="s" s="19">
        <v>487</v>
      </c>
      <c r="F235" s="21"/>
      <c r="G235" s="18">
        <v>370.36</v>
      </c>
      <c r="H235" s="18">
        <v>279.34</v>
      </c>
      <c r="I235" s="21"/>
    </row>
    <row r="236" ht="22.35" customHeight="1">
      <c r="A236" t="s" s="16">
        <v>494</v>
      </c>
      <c r="B236" t="s" s="17">
        <v>495</v>
      </c>
      <c r="C236" s="18">
        <v>635.88</v>
      </c>
      <c r="D236" s="11">
        <v>656.352</v>
      </c>
      <c r="E236" t="s" s="19">
        <v>487</v>
      </c>
      <c r="F236" s="21"/>
      <c r="G236" s="18">
        <v>345.46</v>
      </c>
      <c r="H236" s="18">
        <v>290.42</v>
      </c>
      <c r="I236" s="21"/>
    </row>
    <row r="237" ht="22.35" customHeight="1">
      <c r="A237" t="s" s="16">
        <v>496</v>
      </c>
      <c r="B237" t="s" s="17">
        <v>497</v>
      </c>
      <c r="C237" s="18">
        <v>499.14</v>
      </c>
      <c r="D237" s="11">
        <v>505.1922</v>
      </c>
      <c r="E237" t="s" s="19">
        <v>487</v>
      </c>
      <c r="F237" s="21"/>
      <c r="G237" s="18">
        <v>311.42</v>
      </c>
      <c r="H237" s="18">
        <v>187.72</v>
      </c>
      <c r="I237" s="21"/>
    </row>
    <row r="238" ht="22.35" customHeight="1">
      <c r="A238" t="s" s="16">
        <v>498</v>
      </c>
      <c r="B238" t="s" s="17">
        <v>499</v>
      </c>
      <c r="C238" s="18">
        <v>518.6799999999999</v>
      </c>
      <c r="D238" s="11">
        <v>527.9102</v>
      </c>
      <c r="E238" t="s" s="19">
        <v>487</v>
      </c>
      <c r="F238" s="21"/>
      <c r="G238" s="18">
        <v>300.74</v>
      </c>
      <c r="H238" s="18">
        <v>217.94</v>
      </c>
      <c r="I238" s="21"/>
    </row>
    <row r="239" ht="22.35" customHeight="1">
      <c r="A239" t="s" s="16">
        <v>500</v>
      </c>
      <c r="B239" t="s" s="17">
        <v>501</v>
      </c>
      <c r="C239" s="18">
        <v>149.69</v>
      </c>
      <c r="D239" s="11">
        <v>151.7027</v>
      </c>
      <c r="E239" t="s" s="19">
        <v>487</v>
      </c>
      <c r="F239" s="21"/>
      <c r="G239" s="18">
        <v>81.16</v>
      </c>
      <c r="H239" s="18">
        <v>68.53</v>
      </c>
      <c r="I239" s="21"/>
    </row>
    <row r="240" ht="22.35" customHeight="1">
      <c r="A240" t="s" s="16">
        <v>502</v>
      </c>
      <c r="B240" t="s" s="17">
        <v>503</v>
      </c>
      <c r="C240" s="18">
        <v>375.92</v>
      </c>
      <c r="D240" s="11">
        <v>385.1564</v>
      </c>
      <c r="E240" t="s" s="19">
        <v>487</v>
      </c>
      <c r="F240" s="21"/>
      <c r="G240" s="18">
        <v>197.99</v>
      </c>
      <c r="H240" s="18">
        <v>177.93</v>
      </c>
      <c r="I240" s="21"/>
    </row>
    <row r="241" ht="22.35" customHeight="1">
      <c r="A241" t="s" s="16">
        <v>504</v>
      </c>
      <c r="B241" t="s" s="17">
        <v>505</v>
      </c>
      <c r="C241" s="18">
        <v>460.05</v>
      </c>
      <c r="D241" s="11">
        <v>466.7134</v>
      </c>
      <c r="E241" t="s" s="19">
        <v>487</v>
      </c>
      <c r="F241" s="21"/>
      <c r="G241" s="18">
        <v>278.01</v>
      </c>
      <c r="H241" s="18">
        <v>182.04</v>
      </c>
      <c r="I241" s="21"/>
    </row>
    <row r="242" ht="22.35" customHeight="1">
      <c r="A242" t="s" s="16">
        <v>506</v>
      </c>
      <c r="B242" t="s" s="17">
        <v>507</v>
      </c>
      <c r="C242" s="18">
        <v>507.62</v>
      </c>
      <c r="D242" s="11">
        <v>528.9824</v>
      </c>
      <c r="E242" t="s" s="19">
        <v>487</v>
      </c>
      <c r="F242" s="21"/>
      <c r="G242" s="18">
        <v>252.34</v>
      </c>
      <c r="H242" s="18">
        <v>255.28</v>
      </c>
      <c r="I242" s="21"/>
    </row>
    <row r="243" ht="22.35" customHeight="1">
      <c r="A243" t="s" s="16">
        <v>508</v>
      </c>
      <c r="B243" t="s" s="17">
        <v>509</v>
      </c>
      <c r="C243" s="18">
        <v>447.21</v>
      </c>
      <c r="D243" s="11">
        <v>458.7594</v>
      </c>
      <c r="E243" t="s" s="19">
        <v>487</v>
      </c>
      <c r="F243" s="21"/>
      <c r="G243" s="18">
        <v>223.78</v>
      </c>
      <c r="H243" s="18">
        <v>223.43</v>
      </c>
      <c r="I243" s="21"/>
    </row>
    <row r="244" ht="22.35" customHeight="1">
      <c r="A244" t="s" s="16">
        <v>510</v>
      </c>
      <c r="B244" t="s" s="17">
        <v>511</v>
      </c>
      <c r="C244" s="18">
        <v>374.32</v>
      </c>
      <c r="D244" s="11">
        <v>382.6996</v>
      </c>
      <c r="E244" t="s" s="19">
        <v>487</v>
      </c>
      <c r="F244" s="21"/>
      <c r="G244" s="18">
        <v>186.48</v>
      </c>
      <c r="H244" s="18">
        <v>187.84</v>
      </c>
      <c r="I244" s="21"/>
    </row>
    <row r="245" ht="36.35" customHeight="1">
      <c r="A245" t="s" s="16">
        <v>512</v>
      </c>
      <c r="B245" t="s" s="17">
        <v>513</v>
      </c>
      <c r="C245" s="18">
        <v>243.16</v>
      </c>
      <c r="D245" s="11">
        <v>248.8105</v>
      </c>
      <c r="E245" t="s" s="19">
        <v>487</v>
      </c>
      <c r="F245" s="21"/>
      <c r="G245" s="18">
        <v>131.14</v>
      </c>
      <c r="H245" s="18">
        <v>112.02</v>
      </c>
      <c r="I245" s="21"/>
    </row>
    <row r="246" ht="22.35" customHeight="1">
      <c r="A246" t="s" s="16">
        <v>514</v>
      </c>
      <c r="B246" t="s" s="17">
        <v>515</v>
      </c>
      <c r="C246" s="18">
        <v>1882.7</v>
      </c>
      <c r="D246" s="11">
        <v>1874.03</v>
      </c>
      <c r="E246" t="s" s="19">
        <v>516</v>
      </c>
      <c r="F246" s="21"/>
      <c r="G246" s="18">
        <v>1633.43052</v>
      </c>
      <c r="H246" s="18" cm="1">
        <f t="array" ref="H246">C246-G246</f>
        <v>249.26948</v>
      </c>
      <c r="I246" s="21"/>
    </row>
    <row r="247" ht="22.35" customHeight="1">
      <c r="A247" t="s" s="16">
        <v>517</v>
      </c>
      <c r="B247" t="s" s="17">
        <v>518</v>
      </c>
      <c r="C247" s="18">
        <v>285.77</v>
      </c>
      <c r="D247" s="11">
        <v>285.53</v>
      </c>
      <c r="E247" t="s" s="19">
        <v>516</v>
      </c>
      <c r="F247" s="21"/>
      <c r="G247" s="18">
        <v>170.461805</v>
      </c>
      <c r="H247" s="18" cm="1">
        <f t="array" ref="H247">C247-G247</f>
        <v>115.308195</v>
      </c>
      <c r="I247" s="21"/>
    </row>
    <row r="248" ht="22.35" customHeight="1">
      <c r="A248" t="s" s="16">
        <v>519</v>
      </c>
      <c r="B248" t="s" s="17">
        <v>520</v>
      </c>
      <c r="C248" s="18">
        <v>1779.01</v>
      </c>
      <c r="D248" s="11">
        <v>1763.38</v>
      </c>
      <c r="E248" t="s" s="19">
        <v>516</v>
      </c>
      <c r="F248" s="21"/>
      <c r="G248" s="18">
        <v>1775.45198</v>
      </c>
      <c r="H248" s="18" cm="1">
        <f t="array" ref="H248">C248-G248</f>
        <v>3.55802</v>
      </c>
      <c r="I248" s="21"/>
    </row>
    <row r="249" ht="22.35" customHeight="1">
      <c r="A249" t="s" s="16">
        <v>521</v>
      </c>
      <c r="B249" t="s" s="17">
        <v>522</v>
      </c>
      <c r="C249" s="18">
        <v>249.41</v>
      </c>
      <c r="D249" s="11">
        <v>244.96</v>
      </c>
      <c r="E249" t="s" s="19">
        <v>516</v>
      </c>
      <c r="F249" s="21"/>
      <c r="G249" s="18">
        <v>226.638867</v>
      </c>
      <c r="H249" s="18" cm="1">
        <f t="array" ref="H249">C249-G249</f>
        <v>22.771133</v>
      </c>
      <c r="I249" s="21"/>
    </row>
    <row r="250" ht="22.35" customHeight="1">
      <c r="A250" t="s" s="16">
        <v>523</v>
      </c>
      <c r="B250" t="s" s="17">
        <v>524</v>
      </c>
      <c r="C250" s="18">
        <v>555.75</v>
      </c>
      <c r="D250" s="11">
        <v>550.37</v>
      </c>
      <c r="E250" t="s" s="19">
        <v>516</v>
      </c>
      <c r="F250" s="21"/>
      <c r="G250" s="18">
        <v>395.416125</v>
      </c>
      <c r="H250" s="18" cm="1">
        <f t="array" ref="H250">C250-G250</f>
        <v>160.333875</v>
      </c>
      <c r="I250" s="21"/>
    </row>
    <row r="251" ht="22.35" customHeight="1">
      <c r="A251" t="s" s="16">
        <v>525</v>
      </c>
      <c r="B251" t="s" s="17">
        <v>526</v>
      </c>
      <c r="C251" s="18">
        <v>961.54</v>
      </c>
      <c r="D251" s="11">
        <v>951.88</v>
      </c>
      <c r="E251" t="s" s="19">
        <v>516</v>
      </c>
      <c r="F251" s="21"/>
      <c r="G251" s="18">
        <v>917.213006</v>
      </c>
      <c r="H251" s="18" cm="1">
        <f t="array" ref="H251">C251-G251</f>
        <v>44.326994</v>
      </c>
      <c r="I251" s="21"/>
    </row>
    <row r="252" ht="22.35" customHeight="1">
      <c r="A252" t="s" s="16">
        <v>527</v>
      </c>
      <c r="B252" t="s" s="17">
        <v>528</v>
      </c>
      <c r="C252" s="18">
        <v>482.24</v>
      </c>
      <c r="D252" s="11">
        <v>480.41</v>
      </c>
      <c r="E252" t="s" s="19">
        <v>516</v>
      </c>
      <c r="F252" s="21"/>
      <c r="G252" s="18">
        <v>331.105984</v>
      </c>
      <c r="H252" s="18" cm="1">
        <f t="array" ref="H252">C252-G252</f>
        <v>151.134016</v>
      </c>
      <c r="I252" s="21"/>
    </row>
    <row r="253" ht="22.35" customHeight="1">
      <c r="A253" t="s" s="16">
        <v>529</v>
      </c>
      <c r="B253" t="s" s="17">
        <v>530</v>
      </c>
      <c r="C253" s="18">
        <v>707.84</v>
      </c>
      <c r="D253" s="11">
        <v>698.0700000000001</v>
      </c>
      <c r="E253" t="s" s="19">
        <v>516</v>
      </c>
      <c r="F253" s="21"/>
      <c r="G253" s="18">
        <v>340.258688</v>
      </c>
      <c r="H253" s="18" cm="1">
        <f t="array" ref="H253">C253-G253</f>
        <v>367.581312</v>
      </c>
      <c r="I253" s="21"/>
    </row>
    <row r="254" ht="22.35" customHeight="1">
      <c r="A254" t="s" s="16">
        <v>531</v>
      </c>
      <c r="B254" t="s" s="17">
        <v>532</v>
      </c>
      <c r="C254" s="18">
        <v>625.23</v>
      </c>
      <c r="D254" s="11">
        <v>618</v>
      </c>
      <c r="E254" t="s" s="19">
        <v>516</v>
      </c>
      <c r="F254" s="21"/>
      <c r="G254" s="18">
        <v>295.858836</v>
      </c>
      <c r="H254" s="18" cm="1">
        <f t="array" ref="H254">C254-G254</f>
        <v>329.371164</v>
      </c>
      <c r="I254" s="21"/>
    </row>
    <row r="255" ht="22.35" customHeight="1">
      <c r="A255" t="s" s="16">
        <v>533</v>
      </c>
      <c r="B255" t="s" s="17">
        <v>534</v>
      </c>
      <c r="C255" s="18">
        <v>413.17</v>
      </c>
      <c r="D255" s="11">
        <v>411.69</v>
      </c>
      <c r="E255" t="s" s="19">
        <v>516</v>
      </c>
      <c r="F255" s="21"/>
      <c r="G255" s="18">
        <v>219.351953</v>
      </c>
      <c r="H255" s="18" cm="1">
        <f t="array" ref="H255">C255-G255</f>
        <v>193.818047</v>
      </c>
      <c r="I255" s="21"/>
    </row>
    <row r="256" ht="22.35" customHeight="1">
      <c r="A256" t="s" s="16">
        <v>535</v>
      </c>
      <c r="B256" t="s" s="17">
        <v>536</v>
      </c>
      <c r="C256" s="18">
        <v>607.34</v>
      </c>
      <c r="D256" s="11">
        <v>605.72</v>
      </c>
      <c r="E256" t="s" s="19">
        <v>516</v>
      </c>
      <c r="F256" s="21"/>
      <c r="G256" s="18">
        <v>445.18022</v>
      </c>
      <c r="H256" s="18" cm="1">
        <f t="array" ref="H256">C256-G256</f>
        <v>162.15978</v>
      </c>
      <c r="I256" s="21"/>
    </row>
    <row r="257" ht="22.35" customHeight="1">
      <c r="A257" t="s" s="16">
        <v>537</v>
      </c>
      <c r="B257" t="s" s="17">
        <v>538</v>
      </c>
      <c r="C257" s="18">
        <v>384.91</v>
      </c>
      <c r="D257" s="11">
        <v>387.1</v>
      </c>
      <c r="E257" t="s" s="19">
        <v>516</v>
      </c>
      <c r="F257" s="21"/>
      <c r="G257" s="18">
        <v>209.352549</v>
      </c>
      <c r="H257" s="18" cm="1">
        <f t="array" ref="H257">C257-G257</f>
        <v>175.557451</v>
      </c>
      <c r="I257" s="21"/>
    </row>
    <row r="258" ht="22.35" customHeight="1">
      <c r="A258" t="s" s="16">
        <v>539</v>
      </c>
      <c r="B258" t="s" s="17">
        <v>540</v>
      </c>
      <c r="C258" s="18">
        <v>269.13</v>
      </c>
      <c r="D258" s="11">
        <v>266.94</v>
      </c>
      <c r="E258" t="s" s="19">
        <v>516</v>
      </c>
      <c r="F258" s="21"/>
      <c r="G258" s="18">
        <v>159.621003</v>
      </c>
      <c r="H258" s="18" cm="1">
        <f t="array" ref="H258">C258-G258</f>
        <v>109.508997</v>
      </c>
      <c r="I258" s="21"/>
    </row>
    <row r="259" ht="22.35" customHeight="1">
      <c r="A259" t="s" s="16">
        <v>541</v>
      </c>
      <c r="B259" t="s" s="17">
        <v>542</v>
      </c>
      <c r="C259" s="18">
        <v>283.83</v>
      </c>
      <c r="D259" s="11">
        <v>283.56</v>
      </c>
      <c r="E259" t="s" s="19">
        <v>516</v>
      </c>
      <c r="F259" s="21"/>
      <c r="G259" s="18">
        <v>147.478068</v>
      </c>
      <c r="H259" s="18" cm="1">
        <f t="array" ref="H259">C259-G259</f>
        <v>136.351932</v>
      </c>
      <c r="I259" s="21"/>
    </row>
    <row r="260" ht="22.35" customHeight="1">
      <c r="A260" t="s" s="16">
        <v>543</v>
      </c>
      <c r="B260" t="s" s="17">
        <v>544</v>
      </c>
      <c r="C260" s="18">
        <v>262.47</v>
      </c>
      <c r="D260" s="11">
        <v>260.59</v>
      </c>
      <c r="E260" t="s" s="19">
        <v>516</v>
      </c>
      <c r="F260" s="21"/>
      <c r="G260" s="18">
        <v>149.581653</v>
      </c>
      <c r="H260" s="18" cm="1">
        <f t="array" ref="H260">C260-G260</f>
        <v>112.888347</v>
      </c>
      <c r="I260" s="21"/>
    </row>
    <row r="261" ht="22.35" customHeight="1">
      <c r="A261" t="s" s="16">
        <v>545</v>
      </c>
      <c r="B261" t="s" s="17">
        <v>546</v>
      </c>
      <c r="C261" s="18">
        <v>398.67</v>
      </c>
      <c r="D261" s="11">
        <v>397.4</v>
      </c>
      <c r="E261" t="s" s="19">
        <v>516</v>
      </c>
      <c r="F261" s="21"/>
      <c r="G261" s="18">
        <v>227.879772</v>
      </c>
      <c r="H261" s="18" cm="1">
        <f t="array" ref="H261">C261-G261</f>
        <v>170.790228</v>
      </c>
      <c r="I261" s="21"/>
    </row>
    <row r="262" ht="22.35" customHeight="1">
      <c r="A262" t="s" s="16">
        <v>547</v>
      </c>
      <c r="B262" t="s" s="17">
        <v>548</v>
      </c>
      <c r="C262" s="18">
        <v>1048.53</v>
      </c>
      <c r="D262" s="11">
        <v>1048.36</v>
      </c>
      <c r="E262" t="s" s="19">
        <v>516</v>
      </c>
      <c r="F262" s="21"/>
      <c r="G262" s="18">
        <v>973.350399</v>
      </c>
      <c r="H262" s="18" cm="1">
        <f t="array" ref="H262">C262-G262</f>
        <v>75.17960100000001</v>
      </c>
      <c r="I262" s="21"/>
    </row>
    <row r="263" ht="22.35" customHeight="1">
      <c r="A263" t="s" s="16">
        <v>549</v>
      </c>
      <c r="B263" t="s" s="17">
        <v>550</v>
      </c>
      <c r="C263" s="18">
        <v>445.82</v>
      </c>
      <c r="D263" s="11">
        <v>443.11</v>
      </c>
      <c r="E263" t="s" s="19">
        <v>516</v>
      </c>
      <c r="F263" s="21"/>
      <c r="G263" s="18">
        <v>390.359992</v>
      </c>
      <c r="H263" s="18" cm="1">
        <f t="array" ref="H263">C263-G263</f>
        <v>55.460008</v>
      </c>
      <c r="I263" s="21"/>
    </row>
    <row r="264" ht="22.35" customHeight="1">
      <c r="A264" t="s" s="16">
        <v>551</v>
      </c>
      <c r="B264" t="s" s="17">
        <v>552</v>
      </c>
      <c r="C264" s="18">
        <v>257.62</v>
      </c>
      <c r="D264" s="11">
        <v>256.66</v>
      </c>
      <c r="E264" t="s" s="19">
        <v>516</v>
      </c>
      <c r="F264" s="21"/>
      <c r="G264" s="18">
        <v>167.71062</v>
      </c>
      <c r="H264" s="18" cm="1">
        <f t="array" ref="H264">C264-G264</f>
        <v>89.90938</v>
      </c>
      <c r="I264" s="21"/>
    </row>
    <row r="265" ht="22.35" customHeight="1">
      <c r="A265" t="s" s="16">
        <v>553</v>
      </c>
      <c r="B265" t="s" s="17">
        <v>554</v>
      </c>
      <c r="C265" s="18">
        <v>565.36</v>
      </c>
      <c r="D265" s="11">
        <v>557.87</v>
      </c>
      <c r="E265" t="s" s="19">
        <v>516</v>
      </c>
      <c r="F265" s="21"/>
      <c r="G265" s="18">
        <v>295.513672</v>
      </c>
      <c r="H265" s="18" cm="1">
        <f t="array" ref="H265">C265-G265</f>
        <v>269.846328</v>
      </c>
      <c r="I265" s="21"/>
    </row>
    <row r="266" ht="22.35" customHeight="1">
      <c r="A266" t="s" s="16">
        <v>555</v>
      </c>
      <c r="B266" t="s" s="17">
        <v>556</v>
      </c>
      <c r="C266" s="18">
        <v>239.66</v>
      </c>
      <c r="D266" s="11">
        <v>238.37</v>
      </c>
      <c r="E266" t="s" s="19">
        <v>516</v>
      </c>
      <c r="F266" s="21"/>
      <c r="G266" s="18">
        <v>111.657594</v>
      </c>
      <c r="H266" s="18" cm="1">
        <f t="array" ref="H266">C266-G266</f>
        <v>128.002406</v>
      </c>
      <c r="I266" s="21"/>
    </row>
    <row r="267" ht="22.35" customHeight="1">
      <c r="A267" t="s" s="16">
        <v>557</v>
      </c>
      <c r="B267" t="s" s="17">
        <v>558</v>
      </c>
      <c r="C267" s="18">
        <v>894.08</v>
      </c>
      <c r="D267" s="11">
        <v>874.1584</v>
      </c>
      <c r="E267" t="s" s="19">
        <v>559</v>
      </c>
      <c r="F267" s="21"/>
      <c r="G267" s="18">
        <v>638.08</v>
      </c>
      <c r="H267" s="18">
        <v>256</v>
      </c>
      <c r="I267" s="21"/>
    </row>
    <row r="268" ht="22.35" customHeight="1">
      <c r="A268" t="s" s="16">
        <v>560</v>
      </c>
      <c r="B268" t="s" s="17">
        <v>561</v>
      </c>
      <c r="C268" s="18">
        <v>415.35</v>
      </c>
      <c r="D268" s="11">
        <v>415.7934</v>
      </c>
      <c r="E268" t="s" s="19">
        <v>559</v>
      </c>
      <c r="F268" s="21"/>
      <c r="G268" s="18">
        <v>295.84</v>
      </c>
      <c r="H268" s="18">
        <v>119.51</v>
      </c>
      <c r="I268" s="21"/>
    </row>
    <row r="269" ht="22.35" customHeight="1">
      <c r="A269" t="s" s="16">
        <v>562</v>
      </c>
      <c r="B269" t="s" s="17">
        <v>563</v>
      </c>
      <c r="C269" s="18">
        <v>495.07</v>
      </c>
      <c r="D269" s="11">
        <v>493.1137</v>
      </c>
      <c r="E269" t="s" s="19">
        <v>559</v>
      </c>
      <c r="F269" s="21"/>
      <c r="G269" s="18">
        <v>272.86</v>
      </c>
      <c r="H269" s="18">
        <v>222.21</v>
      </c>
      <c r="I269" s="21"/>
    </row>
    <row r="270" ht="22.35" customHeight="1">
      <c r="A270" t="s" s="16">
        <v>564</v>
      </c>
      <c r="B270" t="s" s="17">
        <v>565</v>
      </c>
      <c r="C270" s="18">
        <v>283.3</v>
      </c>
      <c r="D270" s="11">
        <v>282.0977</v>
      </c>
      <c r="E270" t="s" s="19">
        <v>559</v>
      </c>
      <c r="F270" s="21"/>
      <c r="G270" s="18">
        <v>161.13</v>
      </c>
      <c r="H270" s="18">
        <v>122.17</v>
      </c>
      <c r="I270" s="21"/>
    </row>
    <row r="271" ht="22.35" customHeight="1">
      <c r="A271" t="s" s="16">
        <v>566</v>
      </c>
      <c r="B271" t="s" s="17">
        <v>567</v>
      </c>
      <c r="C271" s="18">
        <v>188.84</v>
      </c>
      <c r="D271" s="11">
        <v>185.3227</v>
      </c>
      <c r="E271" t="s" s="19">
        <v>559</v>
      </c>
      <c r="F271" s="21"/>
      <c r="G271" s="18">
        <v>114.2</v>
      </c>
      <c r="H271" s="18">
        <v>74.64</v>
      </c>
      <c r="I271" s="21"/>
    </row>
    <row r="272" ht="22.35" customHeight="1">
      <c r="A272" t="s" s="16">
        <v>568</v>
      </c>
      <c r="B272" t="s" s="17">
        <v>569</v>
      </c>
      <c r="C272" s="18">
        <v>106.9</v>
      </c>
      <c r="D272" s="11">
        <v>104.6068</v>
      </c>
      <c r="E272" t="s" s="19">
        <v>559</v>
      </c>
      <c r="F272" s="21"/>
      <c r="G272" s="18">
        <v>69.03</v>
      </c>
      <c r="H272" s="18">
        <v>37.87</v>
      </c>
      <c r="I272" s="21"/>
    </row>
    <row r="273" ht="22.35" customHeight="1">
      <c r="A273" t="s" s="16">
        <v>570</v>
      </c>
      <c r="B273" t="s" s="17">
        <v>571</v>
      </c>
      <c r="C273" s="18">
        <v>331.63</v>
      </c>
      <c r="D273" s="11">
        <v>330.2238</v>
      </c>
      <c r="E273" t="s" s="19">
        <v>559</v>
      </c>
      <c r="F273" s="21"/>
      <c r="G273" s="18">
        <v>148.92</v>
      </c>
      <c r="H273" s="18">
        <v>182.71</v>
      </c>
      <c r="I273" s="21"/>
    </row>
    <row r="274" ht="22.35" customHeight="1">
      <c r="A274" t="s" s="16">
        <v>572</v>
      </c>
      <c r="B274" t="s" s="17">
        <v>573</v>
      </c>
      <c r="C274" s="18">
        <v>430.88</v>
      </c>
      <c r="D274" s="11">
        <v>431.6262</v>
      </c>
      <c r="E274" t="s" s="19">
        <v>559</v>
      </c>
      <c r="F274" s="21"/>
      <c r="G274" s="18">
        <v>224.78</v>
      </c>
      <c r="H274" s="18">
        <v>206.1</v>
      </c>
      <c r="I274" s="21"/>
    </row>
    <row r="275" ht="22.35" customHeight="1">
      <c r="A275" t="s" s="16">
        <v>574</v>
      </c>
      <c r="B275" t="s" s="17">
        <v>575</v>
      </c>
      <c r="C275" s="18">
        <v>582.41</v>
      </c>
      <c r="D275" s="11">
        <v>579.6766</v>
      </c>
      <c r="E275" t="s" s="19">
        <v>559</v>
      </c>
      <c r="F275" s="21"/>
      <c r="G275" s="18">
        <v>303.41</v>
      </c>
      <c r="H275" s="18">
        <v>279</v>
      </c>
      <c r="I275" s="21"/>
    </row>
    <row r="276" ht="22.35" customHeight="1">
      <c r="A276" t="s" s="16">
        <v>576</v>
      </c>
      <c r="B276" t="s" s="17">
        <v>577</v>
      </c>
      <c r="C276" s="18">
        <v>350.9</v>
      </c>
      <c r="D276" s="11">
        <v>357.1505</v>
      </c>
      <c r="E276" t="s" s="19">
        <v>559</v>
      </c>
      <c r="F276" s="21"/>
      <c r="G276" s="18">
        <v>163.76</v>
      </c>
      <c r="H276" s="18">
        <v>187.14</v>
      </c>
      <c r="I276" s="21"/>
    </row>
    <row r="277" ht="22.35" customHeight="1">
      <c r="A277" t="s" s="16">
        <v>578</v>
      </c>
      <c r="B277" t="s" s="17">
        <v>579</v>
      </c>
      <c r="C277" s="18">
        <v>201.05</v>
      </c>
      <c r="D277" s="11">
        <v>200.7858</v>
      </c>
      <c r="E277" t="s" s="19">
        <v>559</v>
      </c>
      <c r="F277" s="21"/>
      <c r="G277" s="18">
        <v>102.82</v>
      </c>
      <c r="H277" s="18">
        <v>98.23</v>
      </c>
      <c r="I277" s="21"/>
    </row>
    <row r="278" ht="22.35" customHeight="1">
      <c r="A278" t="s" s="16">
        <v>580</v>
      </c>
      <c r="B278" t="s" s="17">
        <v>581</v>
      </c>
      <c r="C278" s="18">
        <v>335.36</v>
      </c>
      <c r="D278" s="11">
        <v>341.7945</v>
      </c>
      <c r="E278" t="s" s="19">
        <v>559</v>
      </c>
      <c r="F278" s="21"/>
      <c r="G278" s="18">
        <v>160.44</v>
      </c>
      <c r="H278" s="18">
        <v>174.92</v>
      </c>
      <c r="I278" s="21"/>
    </row>
    <row r="279" ht="22.35" customHeight="1">
      <c r="A279" t="s" s="16">
        <v>582</v>
      </c>
      <c r="B279" t="s" s="17">
        <v>583</v>
      </c>
      <c r="C279" s="18">
        <v>205.11</v>
      </c>
      <c r="D279" s="11">
        <v>207.4611</v>
      </c>
      <c r="E279" t="s" s="19">
        <v>559</v>
      </c>
      <c r="F279" s="21"/>
      <c r="G279" s="18">
        <v>103</v>
      </c>
      <c r="H279" s="18">
        <v>102.11</v>
      </c>
      <c r="I279" s="21"/>
    </row>
    <row r="280" ht="22.35" customHeight="1">
      <c r="A280" t="s" s="16">
        <v>584</v>
      </c>
      <c r="B280" t="s" s="17">
        <v>585</v>
      </c>
      <c r="C280" s="18">
        <v>206.12</v>
      </c>
      <c r="D280" s="11">
        <v>208.8692</v>
      </c>
      <c r="E280" t="s" s="19">
        <v>559</v>
      </c>
      <c r="F280" s="21"/>
      <c r="G280" s="18">
        <v>96.23</v>
      </c>
      <c r="H280" s="18">
        <v>109.89</v>
      </c>
      <c r="I280" s="21"/>
    </row>
    <row r="281" ht="22.35" customHeight="1">
      <c r="A281" t="s" s="16">
        <v>586</v>
      </c>
      <c r="B281" t="s" s="17">
        <v>587</v>
      </c>
      <c r="C281" s="18">
        <v>300.16</v>
      </c>
      <c r="D281" s="11">
        <v>287.3358</v>
      </c>
      <c r="E281" t="s" s="19">
        <v>588</v>
      </c>
      <c r="F281" s="21"/>
      <c r="G281" s="18">
        <v>250.16</v>
      </c>
      <c r="H281" s="18">
        <v>50</v>
      </c>
      <c r="I281" s="21"/>
    </row>
    <row r="282" ht="22.35" customHeight="1">
      <c r="A282" t="s" s="16">
        <v>589</v>
      </c>
      <c r="B282" t="s" s="17">
        <v>590</v>
      </c>
      <c r="C282" s="18">
        <v>110.6</v>
      </c>
      <c r="D282" s="11">
        <v>103.1396</v>
      </c>
      <c r="E282" t="s" s="19">
        <v>588</v>
      </c>
      <c r="F282" s="21"/>
      <c r="G282" s="18">
        <v>80.01000000000001</v>
      </c>
      <c r="H282" s="18">
        <v>30.59</v>
      </c>
      <c r="I282" s="21"/>
    </row>
    <row r="283" ht="22.35" customHeight="1">
      <c r="A283" t="s" s="16">
        <v>591</v>
      </c>
      <c r="B283" t="s" s="17">
        <v>592</v>
      </c>
      <c r="C283" s="18">
        <v>0.22</v>
      </c>
      <c r="D283" s="11">
        <v>0.2333</v>
      </c>
      <c r="E283" t="s" s="19">
        <v>588</v>
      </c>
      <c r="F283" s="21"/>
      <c r="G283" s="18">
        <v>0.22</v>
      </c>
      <c r="H283" s="18">
        <v>0</v>
      </c>
      <c r="I283" s="21"/>
    </row>
    <row r="284" ht="22.35" customHeight="1">
      <c r="A284" t="s" s="16">
        <v>593</v>
      </c>
      <c r="B284" t="s" s="17">
        <v>594</v>
      </c>
      <c r="C284" s="18">
        <v>101.56</v>
      </c>
      <c r="D284" s="11">
        <v>95.4259</v>
      </c>
      <c r="E284" t="s" s="19">
        <v>588</v>
      </c>
      <c r="F284" s="21"/>
      <c r="G284" s="18">
        <v>57.47</v>
      </c>
      <c r="H284" s="18">
        <v>44.09</v>
      </c>
      <c r="I284" s="21"/>
    </row>
    <row r="285" ht="22.35" customHeight="1">
      <c r="A285" t="s" s="16">
        <v>595</v>
      </c>
      <c r="B285" t="s" s="17">
        <v>596</v>
      </c>
      <c r="C285" s="18">
        <v>11.32</v>
      </c>
      <c r="D285" s="11">
        <v>11.2269</v>
      </c>
      <c r="E285" t="s" s="19">
        <v>588</v>
      </c>
      <c r="F285" s="21"/>
      <c r="G285" s="18">
        <v>6.85</v>
      </c>
      <c r="H285" s="18">
        <v>4.47</v>
      </c>
      <c r="I285" s="21"/>
    </row>
    <row r="286" ht="22.35" customHeight="1">
      <c r="A286" t="s" s="16">
        <v>597</v>
      </c>
      <c r="B286" t="s" s="17">
        <v>598</v>
      </c>
      <c r="C286" s="18">
        <v>53.98</v>
      </c>
      <c r="D286" s="11">
        <v>52.8238</v>
      </c>
      <c r="E286" t="s" s="19">
        <v>588</v>
      </c>
      <c r="F286" s="21"/>
      <c r="G286" s="18">
        <v>28.09</v>
      </c>
      <c r="H286" s="18">
        <v>25.89</v>
      </c>
      <c r="I286" s="21"/>
    </row>
    <row r="287" ht="22.35" customHeight="1">
      <c r="A287" t="s" s="16">
        <v>599</v>
      </c>
      <c r="B287" t="s" s="17">
        <v>600</v>
      </c>
      <c r="C287" s="18">
        <v>56.91</v>
      </c>
      <c r="D287" s="11">
        <v>56.0894</v>
      </c>
      <c r="E287" t="s" s="19">
        <v>588</v>
      </c>
      <c r="F287" s="21"/>
      <c r="G287" s="18">
        <v>35.08</v>
      </c>
      <c r="H287" s="18">
        <v>21.83</v>
      </c>
      <c r="I287" s="21"/>
    </row>
    <row r="288" ht="22.35" customHeight="1">
      <c r="A288" t="s" s="16">
        <v>601</v>
      </c>
      <c r="B288" t="s" s="17">
        <v>602</v>
      </c>
      <c r="C288" s="18">
        <v>55.83</v>
      </c>
      <c r="D288" s="11">
        <v>54.5992</v>
      </c>
      <c r="E288" t="s" s="19">
        <v>588</v>
      </c>
      <c r="F288" s="21"/>
      <c r="G288" s="18">
        <v>25.59</v>
      </c>
      <c r="H288" s="18">
        <v>30.24</v>
      </c>
      <c r="I288" s="21"/>
    </row>
    <row r="289" ht="22.35" customHeight="1">
      <c r="A289" t="s" s="16">
        <v>603</v>
      </c>
      <c r="B289" t="s" s="17">
        <v>604</v>
      </c>
      <c r="C289" s="18">
        <v>46.02</v>
      </c>
      <c r="D289" s="11">
        <v>44.4458</v>
      </c>
      <c r="E289" t="s" s="19">
        <v>588</v>
      </c>
      <c r="F289" s="21"/>
      <c r="G289" s="18">
        <v>27.47</v>
      </c>
      <c r="H289" s="18">
        <v>18.55</v>
      </c>
      <c r="I289" s="21"/>
    </row>
    <row r="290" ht="22.35" customHeight="1">
      <c r="A290" t="s" s="16">
        <v>605</v>
      </c>
      <c r="B290" t="s" s="17">
        <v>606</v>
      </c>
      <c r="C290" s="18">
        <v>28.8</v>
      </c>
      <c r="D290" s="11">
        <v>28.469</v>
      </c>
      <c r="E290" t="s" s="19">
        <v>588</v>
      </c>
      <c r="F290" s="21"/>
      <c r="G290" s="18">
        <v>11.97</v>
      </c>
      <c r="H290" s="18">
        <v>16.83</v>
      </c>
      <c r="I290" s="21"/>
    </row>
    <row r="291" ht="22.35" customHeight="1">
      <c r="A291" t="s" s="16">
        <v>607</v>
      </c>
      <c r="B291" t="s" s="17">
        <v>608</v>
      </c>
      <c r="C291" s="18">
        <v>25.52</v>
      </c>
      <c r="D291" s="11">
        <v>25.5335</v>
      </c>
      <c r="E291" t="s" s="19">
        <v>588</v>
      </c>
      <c r="F291" s="21"/>
      <c r="G291" s="18">
        <v>11.64</v>
      </c>
      <c r="H291" s="18">
        <v>13.88</v>
      </c>
      <c r="I291" s="21"/>
    </row>
    <row r="292" ht="22.35" customHeight="1">
      <c r="A292" t="s" s="16">
        <v>609</v>
      </c>
      <c r="B292" t="s" s="17">
        <v>610</v>
      </c>
      <c r="C292" s="18">
        <v>50.66</v>
      </c>
      <c r="D292" s="11">
        <v>49.7953</v>
      </c>
      <c r="E292" t="s" s="19">
        <v>588</v>
      </c>
      <c r="F292" s="21"/>
      <c r="G292" s="18">
        <v>31.19</v>
      </c>
      <c r="H292" s="18">
        <v>19.47</v>
      </c>
      <c r="I292" s="21"/>
    </row>
    <row r="293" ht="22.35" customHeight="1">
      <c r="A293" t="s" s="16">
        <v>611</v>
      </c>
      <c r="B293" t="s" s="17">
        <v>612</v>
      </c>
      <c r="C293" s="18">
        <v>42.37</v>
      </c>
      <c r="D293" s="11">
        <v>42.0594</v>
      </c>
      <c r="E293" t="s" s="19">
        <v>588</v>
      </c>
      <c r="F293" s="21"/>
      <c r="G293" s="18">
        <v>21.38</v>
      </c>
      <c r="H293" s="18">
        <v>20.99</v>
      </c>
      <c r="I293" s="21"/>
    </row>
    <row r="294" ht="22.35" customHeight="1">
      <c r="A294" t="s" s="16">
        <v>613</v>
      </c>
      <c r="B294" t="s" s="17">
        <v>614</v>
      </c>
      <c r="C294" s="18">
        <v>16.37</v>
      </c>
      <c r="D294" s="11">
        <v>16.4699</v>
      </c>
      <c r="E294" t="s" s="19">
        <v>588</v>
      </c>
      <c r="F294" s="21"/>
      <c r="G294" s="18">
        <v>5.41</v>
      </c>
      <c r="H294" s="18">
        <v>10.96</v>
      </c>
      <c r="I294" s="21"/>
    </row>
    <row r="295" ht="22.35" customHeight="1">
      <c r="A295" t="s" s="16">
        <v>615</v>
      </c>
      <c r="B295" t="s" s="17">
        <v>616</v>
      </c>
      <c r="C295" s="18">
        <v>23.56</v>
      </c>
      <c r="D295" s="11">
        <v>23.2124</v>
      </c>
      <c r="E295" t="s" s="19">
        <v>588</v>
      </c>
      <c r="F295" s="21"/>
      <c r="G295" s="18">
        <v>14.45</v>
      </c>
      <c r="H295" s="18">
        <v>9.109999999999999</v>
      </c>
      <c r="I295" s="21"/>
    </row>
    <row r="296" ht="22.35" customHeight="1">
      <c r="A296" t="s" s="16">
        <v>617</v>
      </c>
      <c r="B296" t="s" s="17">
        <v>618</v>
      </c>
      <c r="C296" s="18">
        <v>47.21</v>
      </c>
      <c r="D296" s="11">
        <v>46.4435</v>
      </c>
      <c r="E296" t="s" s="19">
        <v>588</v>
      </c>
      <c r="F296" s="21"/>
      <c r="G296" s="18">
        <v>15.62</v>
      </c>
      <c r="H296" s="18">
        <v>31.59</v>
      </c>
      <c r="I296" s="21"/>
    </row>
    <row r="297" ht="22.35" customHeight="1">
      <c r="A297" t="s" s="16">
        <v>619</v>
      </c>
      <c r="B297" t="s" s="17">
        <v>620</v>
      </c>
      <c r="C297" s="18">
        <v>38.23</v>
      </c>
      <c r="D297" s="11">
        <v>37.2511</v>
      </c>
      <c r="E297" t="s" s="19">
        <v>588</v>
      </c>
      <c r="F297" s="21"/>
      <c r="G297" s="18">
        <v>17.27</v>
      </c>
      <c r="H297" s="18">
        <v>20.96</v>
      </c>
      <c r="I297" s="21"/>
    </row>
    <row r="298" ht="36.35" customHeight="1">
      <c r="A298" t="s" s="16">
        <v>621</v>
      </c>
      <c r="B298" t="s" s="17">
        <v>622</v>
      </c>
      <c r="C298" s="18">
        <v>15.77</v>
      </c>
      <c r="D298" s="11">
        <v>15.6108</v>
      </c>
      <c r="E298" t="s" s="19">
        <v>588</v>
      </c>
      <c r="F298" s="21"/>
      <c r="G298" s="18">
        <v>5.75</v>
      </c>
      <c r="H298" s="18">
        <v>10.02</v>
      </c>
      <c r="I298" s="21"/>
    </row>
    <row r="299" ht="36.35" customHeight="1">
      <c r="A299" t="s" s="16">
        <v>623</v>
      </c>
      <c r="B299" t="s" s="17">
        <v>624</v>
      </c>
      <c r="C299" s="18">
        <v>18.12</v>
      </c>
      <c r="D299" s="11">
        <v>17.9586</v>
      </c>
      <c r="E299" t="s" s="19">
        <v>588</v>
      </c>
      <c r="F299" s="21"/>
      <c r="G299" s="18">
        <v>5.97</v>
      </c>
      <c r="H299" s="18">
        <v>12.15</v>
      </c>
      <c r="I299" s="21"/>
    </row>
    <row r="300" ht="22.35" customHeight="1">
      <c r="A300" t="s" s="16">
        <v>625</v>
      </c>
      <c r="B300" t="s" s="17">
        <v>626</v>
      </c>
      <c r="C300" s="18">
        <v>154.59</v>
      </c>
      <c r="D300" s="11">
        <v>156.85</v>
      </c>
      <c r="E300" t="s" s="19">
        <v>627</v>
      </c>
      <c r="F300" s="21"/>
      <c r="G300" s="18">
        <v>109.774359</v>
      </c>
      <c r="H300" s="18" cm="1">
        <f t="array" ref="H300">C300-G300</f>
        <v>44.815641</v>
      </c>
      <c r="I300" s="21"/>
    </row>
    <row r="301" ht="22.35" customHeight="1">
      <c r="A301" t="s" s="16">
        <v>628</v>
      </c>
      <c r="B301" t="s" s="17">
        <v>629</v>
      </c>
      <c r="C301" s="18">
        <v>110.46</v>
      </c>
      <c r="D301" s="11">
        <v>111.8</v>
      </c>
      <c r="E301" t="s" s="19">
        <v>627</v>
      </c>
      <c r="F301" s="21"/>
      <c r="G301" s="18">
        <v>81.96132</v>
      </c>
      <c r="H301" s="18" cm="1">
        <f t="array" ref="H301">C301-G301</f>
        <v>28.49868</v>
      </c>
      <c r="I301" s="21"/>
    </row>
    <row r="302" ht="22.35" customHeight="1">
      <c r="A302" t="s" s="16">
        <v>630</v>
      </c>
      <c r="B302" t="s" s="17">
        <v>631</v>
      </c>
      <c r="C302" s="18">
        <v>57.63</v>
      </c>
      <c r="D302" s="11">
        <v>58.72</v>
      </c>
      <c r="E302" t="s" s="19">
        <v>627</v>
      </c>
      <c r="F302" s="21"/>
      <c r="G302" s="18">
        <v>57.63</v>
      </c>
      <c r="H302" s="18" cm="1">
        <f t="array" ref="H302">C302-G302</f>
        <v>0</v>
      </c>
      <c r="I302" s="21"/>
    </row>
    <row r="303" ht="22.35" customHeight="1">
      <c r="A303" t="s" s="16">
        <v>632</v>
      </c>
      <c r="B303" t="s" s="17">
        <v>633</v>
      </c>
      <c r="C303" s="18">
        <v>43.73</v>
      </c>
      <c r="D303" s="11">
        <v>42.3</v>
      </c>
      <c r="E303" t="s" s="19">
        <v>627</v>
      </c>
      <c r="F303" s="21"/>
      <c r="G303" s="18">
        <v>42.781059</v>
      </c>
      <c r="H303" s="18" cm="1">
        <f t="array" ref="H303">C303-G303</f>
        <v>0.948941</v>
      </c>
      <c r="I303" s="21"/>
    </row>
    <row r="304" ht="22.35" customHeight="1">
      <c r="A304" t="s" s="16">
        <v>634</v>
      </c>
      <c r="B304" t="s" s="17">
        <v>635</v>
      </c>
      <c r="C304" s="18">
        <v>94.73999999999999</v>
      </c>
      <c r="D304" s="11">
        <v>92.65000000000001</v>
      </c>
      <c r="E304" t="s" s="19">
        <v>627</v>
      </c>
      <c r="F304" s="21"/>
      <c r="G304" s="18">
        <v>94.21893</v>
      </c>
      <c r="H304" s="18" cm="1">
        <f t="array" ref="H304">C304-G304</f>
        <v>0.52107</v>
      </c>
      <c r="I304" s="21"/>
    </row>
    <row r="305" ht="22.35" customHeight="1">
      <c r="A305" t="s" s="16">
        <v>636</v>
      </c>
      <c r="B305" t="s" s="17">
        <v>637</v>
      </c>
      <c r="C305" s="18">
        <v>149.07</v>
      </c>
      <c r="D305" s="11">
        <v>148</v>
      </c>
      <c r="E305" t="s" s="19">
        <v>627</v>
      </c>
      <c r="F305" s="21"/>
      <c r="G305" s="18">
        <v>144.866226</v>
      </c>
      <c r="H305" s="18" cm="1">
        <f t="array" ref="H305">C305-G305</f>
        <v>4.203774</v>
      </c>
      <c r="I305" s="21"/>
    </row>
    <row r="306" ht="22.35" customHeight="1">
      <c r="A306" t="s" s="16">
        <v>638</v>
      </c>
      <c r="B306" t="s" s="17">
        <v>639</v>
      </c>
      <c r="C306" s="18">
        <v>154.02</v>
      </c>
      <c r="D306" s="11">
        <v>152.99</v>
      </c>
      <c r="E306" t="s" s="19">
        <v>627</v>
      </c>
      <c r="F306" s="21"/>
      <c r="G306" s="18">
        <v>145.210056</v>
      </c>
      <c r="H306" s="18" cm="1">
        <f t="array" ref="H306">C306-G306</f>
        <v>8.809944</v>
      </c>
      <c r="I306" s="21"/>
    </row>
    <row r="307" ht="22.35" customHeight="1">
      <c r="A307" t="s" s="16">
        <v>640</v>
      </c>
      <c r="B307" t="s" s="17">
        <v>641</v>
      </c>
      <c r="C307" s="18">
        <v>121</v>
      </c>
      <c r="D307" s="11">
        <v>120.02</v>
      </c>
      <c r="E307" t="s" s="19">
        <v>627</v>
      </c>
      <c r="F307" s="21"/>
      <c r="G307" s="18">
        <v>117.3458</v>
      </c>
      <c r="H307" s="18" cm="1">
        <f t="array" ref="H307">C307-G307</f>
        <v>3.6542</v>
      </c>
      <c r="I307" s="21"/>
    </row>
    <row r="308" ht="22.35" customHeight="1">
      <c r="A308" t="s" s="16">
        <v>642</v>
      </c>
      <c r="B308" t="s" s="17">
        <v>643</v>
      </c>
      <c r="C308" s="18">
        <v>84.31</v>
      </c>
      <c r="D308" s="11">
        <v>83.63</v>
      </c>
      <c r="E308" t="s" s="19">
        <v>627</v>
      </c>
      <c r="F308" s="21"/>
      <c r="G308" s="18">
        <v>73.501458</v>
      </c>
      <c r="H308" s="18" cm="1">
        <f t="array" ref="H308">C308-G308</f>
        <v>10.808542</v>
      </c>
      <c r="I308" s="21"/>
    </row>
    <row r="309" ht="22.35" customHeight="1">
      <c r="A309" t="s" s="16">
        <v>644</v>
      </c>
      <c r="B309" t="s" s="17">
        <v>645</v>
      </c>
      <c r="C309" s="18">
        <v>98.69</v>
      </c>
      <c r="D309" s="11">
        <v>101.18</v>
      </c>
      <c r="E309" t="s" s="19">
        <v>627</v>
      </c>
      <c r="F309" s="21"/>
      <c r="G309" s="18">
        <v>68.698109</v>
      </c>
      <c r="H309" s="18" cm="1">
        <f t="array" ref="H309">C309-G309</f>
        <v>29.991891</v>
      </c>
      <c r="I309" s="21"/>
    </row>
    <row r="310" ht="22.35" customHeight="1">
      <c r="A310" t="s" s="16">
        <v>646</v>
      </c>
      <c r="B310" t="s" s="17">
        <v>647</v>
      </c>
      <c r="C310" s="18">
        <v>82.05</v>
      </c>
      <c r="D310" s="11">
        <v>83.61</v>
      </c>
      <c r="E310" t="s" s="19">
        <v>627</v>
      </c>
      <c r="F310" s="21"/>
      <c r="G310" s="18">
        <v>52.011495</v>
      </c>
      <c r="H310" s="18" cm="1">
        <f t="array" ref="H310">C310-G310</f>
        <v>30.038505</v>
      </c>
      <c r="I310" s="21"/>
    </row>
    <row r="311" ht="22.35" customHeight="1">
      <c r="A311" t="s" s="16">
        <v>648</v>
      </c>
      <c r="B311" t="s" s="17">
        <v>649</v>
      </c>
      <c r="C311" s="18">
        <v>225.79</v>
      </c>
      <c r="D311" s="11">
        <v>219.87</v>
      </c>
      <c r="E311" t="s" s="19">
        <v>627</v>
      </c>
      <c r="F311" s="21"/>
      <c r="G311" s="18">
        <v>203.617422</v>
      </c>
      <c r="H311" s="18" cm="1">
        <f t="array" ref="H311">C311-G311</f>
        <v>22.172578</v>
      </c>
      <c r="I311" s="21"/>
    </row>
    <row r="312" ht="22.35" customHeight="1">
      <c r="A312" t="s" s="16">
        <v>650</v>
      </c>
      <c r="B312" t="s" s="17">
        <v>651</v>
      </c>
      <c r="C312" s="18">
        <v>120.64</v>
      </c>
      <c r="D312" s="11">
        <v>118.08</v>
      </c>
      <c r="E312" t="s" s="19">
        <v>627</v>
      </c>
      <c r="F312" s="21"/>
      <c r="G312" s="18">
        <v>102.206208</v>
      </c>
      <c r="H312" s="18" cm="1">
        <f t="array" ref="H312">C312-G312</f>
        <v>18.433792</v>
      </c>
      <c r="I312" s="21"/>
    </row>
    <row r="313" ht="22.35" customHeight="1">
      <c r="A313" t="s" s="16">
        <v>652</v>
      </c>
      <c r="B313" t="s" s="17">
        <v>653</v>
      </c>
      <c r="C313" s="18">
        <v>49.35</v>
      </c>
      <c r="D313" s="11">
        <v>48.75</v>
      </c>
      <c r="E313" t="s" s="19">
        <v>627</v>
      </c>
      <c r="F313" s="21"/>
      <c r="G313" s="18">
        <v>30.43908</v>
      </c>
      <c r="H313" s="18" cm="1">
        <f t="array" ref="H313">C313-G313</f>
        <v>18.91092</v>
      </c>
      <c r="I313" s="21"/>
    </row>
    <row r="314" ht="22.35" customHeight="1">
      <c r="A314" t="s" s="16">
        <v>654</v>
      </c>
      <c r="B314" t="s" s="17">
        <v>655</v>
      </c>
      <c r="C314" s="18">
        <v>68.14</v>
      </c>
      <c r="D314" s="11">
        <v>69.20999999999999</v>
      </c>
      <c r="E314" t="s" s="19">
        <v>627</v>
      </c>
      <c r="F314" s="21"/>
      <c r="G314" s="18">
        <v>48.99266</v>
      </c>
      <c r="H314" s="18" cm="1">
        <f t="array" ref="H314">C314-G314</f>
        <v>19.14734</v>
      </c>
      <c r="I314" s="21"/>
    </row>
    <row r="315" ht="22.35" customHeight="1">
      <c r="A315" t="s" s="16">
        <v>656</v>
      </c>
      <c r="B315" t="s" s="17">
        <v>657</v>
      </c>
      <c r="C315" s="18">
        <v>133.45</v>
      </c>
      <c r="D315" s="11">
        <v>136.09</v>
      </c>
      <c r="E315" t="s" s="19">
        <v>627</v>
      </c>
      <c r="F315" s="21"/>
      <c r="G315" s="18">
        <v>83.99343</v>
      </c>
      <c r="H315" s="18" cm="1">
        <f t="array" ref="H315">C315-G315</f>
        <v>49.45657</v>
      </c>
      <c r="I315" s="21"/>
    </row>
    <row r="316" ht="22.35" customHeight="1">
      <c r="A316" t="s" s="16">
        <v>658</v>
      </c>
      <c r="B316" t="s" s="17">
        <v>659</v>
      </c>
      <c r="C316" s="18">
        <v>122.06</v>
      </c>
      <c r="D316" s="11">
        <v>124.49</v>
      </c>
      <c r="E316" t="s" s="19">
        <v>627</v>
      </c>
      <c r="F316" s="21"/>
      <c r="G316" s="18">
        <v>80.352098</v>
      </c>
      <c r="H316" s="18" cm="1">
        <f t="array" ref="H316">C316-G316</f>
        <v>41.707902</v>
      </c>
      <c r="I316" s="21"/>
    </row>
    <row r="317" ht="22.35" customHeight="1">
      <c r="A317" t="s" s="16">
        <v>660</v>
      </c>
      <c r="B317" t="s" s="17">
        <v>661</v>
      </c>
      <c r="C317" s="18">
        <v>114.7</v>
      </c>
      <c r="D317" s="11">
        <v>114.99</v>
      </c>
      <c r="E317" t="s" s="19">
        <v>627</v>
      </c>
      <c r="F317" s="21"/>
      <c r="G317" s="18">
        <v>83.11162</v>
      </c>
      <c r="H317" s="18" cm="1">
        <f t="array" ref="H317">C317-G317</f>
        <v>31.58838</v>
      </c>
      <c r="I317" s="21"/>
    </row>
    <row r="318" ht="22.35" customHeight="1">
      <c r="A318" t="s" s="16">
        <v>662</v>
      </c>
      <c r="B318" t="s" s="17">
        <v>663</v>
      </c>
      <c r="C318" s="18">
        <v>55.35</v>
      </c>
      <c r="D318" s="11">
        <v>57.33</v>
      </c>
      <c r="E318" t="s" s="19">
        <v>627</v>
      </c>
      <c r="F318" s="21"/>
      <c r="G318" s="18">
        <v>34.942455</v>
      </c>
      <c r="H318" s="18" cm="1">
        <f t="array" ref="H318">C318-G318</f>
        <v>20.407545</v>
      </c>
      <c r="I318" s="21"/>
    </row>
    <row r="319" ht="22.35" customHeight="1">
      <c r="A319" t="s" s="16">
        <v>664</v>
      </c>
      <c r="B319" t="s" s="17">
        <v>665</v>
      </c>
      <c r="C319" s="18">
        <v>76.56</v>
      </c>
      <c r="D319" s="11">
        <v>75.8</v>
      </c>
      <c r="E319" t="s" s="19">
        <v>627</v>
      </c>
      <c r="F319" s="21"/>
      <c r="G319" s="18">
        <v>56.279256</v>
      </c>
      <c r="H319" s="18" cm="1">
        <f t="array" ref="H319">C319-G319</f>
        <v>20.280744</v>
      </c>
      <c r="I319" s="21"/>
    </row>
    <row r="320" ht="22.35" customHeight="1">
      <c r="A320" t="s" s="16">
        <v>666</v>
      </c>
      <c r="B320" t="s" s="17">
        <v>667</v>
      </c>
      <c r="C320" s="18">
        <v>67.95999999999999</v>
      </c>
      <c r="D320" s="11">
        <v>68.75</v>
      </c>
      <c r="E320" t="s" s="19">
        <v>627</v>
      </c>
      <c r="F320" s="21"/>
      <c r="G320" s="18">
        <v>44.133224</v>
      </c>
      <c r="H320" s="18" cm="1">
        <f t="array" ref="H320">C320-G320</f>
        <v>23.826776</v>
      </c>
      <c r="I320" s="21"/>
    </row>
    <row r="321" ht="22.35" customHeight="1">
      <c r="A321" t="s" s="16">
        <v>668</v>
      </c>
      <c r="B321" t="s" s="17">
        <v>669</v>
      </c>
      <c r="C321" s="18">
        <v>67.92</v>
      </c>
      <c r="D321" s="11">
        <v>68.90000000000001</v>
      </c>
      <c r="E321" t="s" s="19">
        <v>627</v>
      </c>
      <c r="F321" s="21"/>
      <c r="G321" s="18">
        <v>41.777592</v>
      </c>
      <c r="H321" s="18" cm="1">
        <f t="array" ref="H321">C321-G321</f>
        <v>26.142408</v>
      </c>
      <c r="I321" s="21"/>
    </row>
    <row r="322" ht="22.35" customHeight="1">
      <c r="A322" t="s" s="16">
        <v>670</v>
      </c>
      <c r="B322" t="s" s="17">
        <v>671</v>
      </c>
      <c r="C322" s="18">
        <v>66.02</v>
      </c>
      <c r="D322" s="11">
        <v>66.92</v>
      </c>
      <c r="E322" t="s" s="19">
        <v>627</v>
      </c>
      <c r="F322" s="21"/>
      <c r="G322" s="18">
        <v>41.486968</v>
      </c>
      <c r="H322" s="18" cm="1">
        <f t="array" ref="H322">C322-G322</f>
        <v>24.533032</v>
      </c>
      <c r="I322" s="21"/>
    </row>
    <row r="323" ht="22.35" customHeight="1">
      <c r="A323" t="s" s="16">
        <v>672</v>
      </c>
      <c r="B323" t="s" s="17">
        <v>673</v>
      </c>
      <c r="C323" s="18">
        <v>118.56</v>
      </c>
      <c r="D323" s="11">
        <v>120.46</v>
      </c>
      <c r="E323" t="s" s="19">
        <v>627</v>
      </c>
      <c r="F323" s="21"/>
      <c r="G323" s="18">
        <v>63.239904</v>
      </c>
      <c r="H323" s="18" cm="1">
        <f t="array" ref="H323">C323-G323</f>
        <v>55.320096</v>
      </c>
      <c r="I323" s="21"/>
    </row>
    <row r="324" ht="22.35" customHeight="1">
      <c r="A324" t="s" s="16">
        <v>674</v>
      </c>
      <c r="B324" t="s" s="17">
        <v>675</v>
      </c>
      <c r="C324" s="18">
        <v>62.89</v>
      </c>
      <c r="D324" s="11">
        <v>64.48</v>
      </c>
      <c r="E324" t="s" s="19">
        <v>627</v>
      </c>
      <c r="F324" s="21"/>
      <c r="G324" s="18">
        <v>33.231076</v>
      </c>
      <c r="H324" s="18" cm="1">
        <f t="array" ref="H324">C324-G324</f>
        <v>29.658924</v>
      </c>
      <c r="I324" s="21"/>
    </row>
    <row r="325" ht="22.35" customHeight="1">
      <c r="A325" t="s" s="16">
        <v>676</v>
      </c>
      <c r="B325" t="s" s="17">
        <v>677</v>
      </c>
      <c r="C325" s="18">
        <v>35.19</v>
      </c>
      <c r="D325" s="11">
        <v>35.71</v>
      </c>
      <c r="E325" t="s" s="19">
        <v>627</v>
      </c>
      <c r="F325" s="21"/>
      <c r="G325" s="18">
        <v>18.2988</v>
      </c>
      <c r="H325" s="18" cm="1">
        <f t="array" ref="H325">C325-G325</f>
        <v>16.8912</v>
      </c>
      <c r="I325" s="21"/>
    </row>
    <row r="326" ht="22.35" customHeight="1">
      <c r="A326" t="s" s="16">
        <v>678</v>
      </c>
      <c r="B326" t="s" s="17">
        <v>679</v>
      </c>
      <c r="C326" s="18">
        <v>19.65</v>
      </c>
      <c r="D326" s="11">
        <v>19.76</v>
      </c>
      <c r="E326" t="s" s="19">
        <v>627</v>
      </c>
      <c r="F326" s="21"/>
      <c r="G326" s="18">
        <v>8.4495</v>
      </c>
      <c r="H326" s="18" cm="1">
        <f t="array" ref="H326">C326-G326</f>
        <v>11.2005</v>
      </c>
      <c r="I326" s="21"/>
    </row>
    <row r="327" ht="22.35" customHeight="1">
      <c r="A327" t="s" s="16">
        <v>680</v>
      </c>
      <c r="B327" t="s" s="17">
        <v>681</v>
      </c>
      <c r="C327" s="18">
        <v>54.42</v>
      </c>
      <c r="D327" s="11">
        <v>55.58</v>
      </c>
      <c r="E327" t="s" s="19">
        <v>627</v>
      </c>
      <c r="F327" s="21"/>
      <c r="G327" s="18">
        <v>28.238538</v>
      </c>
      <c r="H327" s="18" cm="1">
        <f t="array" ref="H327">C327-G327</f>
        <v>26.181462</v>
      </c>
      <c r="I327" s="21"/>
    </row>
    <row r="328" ht="22.35" customHeight="1">
      <c r="A328" t="s" s="16">
        <v>682</v>
      </c>
      <c r="B328" t="s" s="17">
        <v>683</v>
      </c>
      <c r="C328" s="18">
        <v>63.69</v>
      </c>
      <c r="D328" s="11">
        <v>64.98</v>
      </c>
      <c r="E328" t="s" s="19">
        <v>627</v>
      </c>
      <c r="F328" s="21"/>
      <c r="G328" s="18">
        <v>33.080586</v>
      </c>
      <c r="H328" s="18" cm="1">
        <f t="array" ref="H328">C328-G328</f>
        <v>30.609414</v>
      </c>
      <c r="I328" s="21"/>
    </row>
    <row r="329" ht="22.35" customHeight="1">
      <c r="A329" t="s" s="16">
        <v>684</v>
      </c>
      <c r="B329" t="s" s="17">
        <v>685</v>
      </c>
      <c r="C329" s="18">
        <v>69.78</v>
      </c>
      <c r="D329" s="11">
        <v>72.12</v>
      </c>
      <c r="E329" t="s" s="19">
        <v>627</v>
      </c>
      <c r="F329" s="21"/>
      <c r="G329" s="18">
        <v>35.957634</v>
      </c>
      <c r="H329" s="18" cm="1">
        <f t="array" ref="H329">C329-G329</f>
        <v>33.822366</v>
      </c>
      <c r="I329" s="21"/>
    </row>
    <row r="330" ht="22.35" customHeight="1">
      <c r="A330" t="s" s="16">
        <v>686</v>
      </c>
      <c r="B330" t="s" s="17">
        <v>687</v>
      </c>
      <c r="C330" s="18">
        <v>91.31</v>
      </c>
      <c r="D330" s="11">
        <v>92.95</v>
      </c>
      <c r="E330" t="s" s="19">
        <v>627</v>
      </c>
      <c r="F330" s="21"/>
      <c r="G330" s="18">
        <v>50.795753</v>
      </c>
      <c r="H330" s="18" cm="1">
        <f t="array" ref="H330">C330-G330</f>
        <v>40.514247</v>
      </c>
      <c r="I330" s="21"/>
    </row>
    <row r="331" ht="22.35" customHeight="1">
      <c r="A331" t="s" s="16">
        <v>688</v>
      </c>
      <c r="B331" t="s" s="17">
        <v>689</v>
      </c>
      <c r="C331" s="18">
        <v>73.48999999999999</v>
      </c>
      <c r="D331" s="11">
        <v>74.53</v>
      </c>
      <c r="E331" t="s" s="19">
        <v>627</v>
      </c>
      <c r="F331" s="21"/>
      <c r="G331" s="18">
        <v>38.457317</v>
      </c>
      <c r="H331" s="18" cm="1">
        <f t="array" ref="H331">C331-G331</f>
        <v>35.032683</v>
      </c>
      <c r="I331" s="21"/>
    </row>
    <row r="332" ht="22.35" customHeight="1">
      <c r="A332" t="s" s="16">
        <v>690</v>
      </c>
      <c r="B332" t="s" s="17">
        <v>691</v>
      </c>
      <c r="C332" s="18">
        <v>45.94</v>
      </c>
      <c r="D332" s="11">
        <v>46.26</v>
      </c>
      <c r="E332" t="s" s="19">
        <v>627</v>
      </c>
      <c r="F332" s="21"/>
      <c r="G332" s="18">
        <v>21.458574</v>
      </c>
      <c r="H332" s="18" cm="1">
        <f t="array" ref="H332">C332-G332</f>
        <v>24.481426</v>
      </c>
      <c r="I332" s="21"/>
    </row>
    <row r="333" ht="22.35" customHeight="1">
      <c r="A333" t="s" s="16">
        <v>692</v>
      </c>
      <c r="B333" t="s" s="17">
        <v>693</v>
      </c>
      <c r="C333" s="18">
        <v>38.03</v>
      </c>
      <c r="D333" s="11">
        <v>38.93</v>
      </c>
      <c r="E333" t="s" s="19">
        <v>627</v>
      </c>
      <c r="F333" s="21"/>
      <c r="G333" s="18">
        <v>16.060069</v>
      </c>
      <c r="H333" s="18" cm="1">
        <f t="array" ref="H333">C333-G333</f>
        <v>21.969931</v>
      </c>
      <c r="I333" s="21"/>
    </row>
    <row r="334" ht="22.35" customHeight="1">
      <c r="A334" t="s" s="16">
        <v>694</v>
      </c>
      <c r="B334" t="s" s="17">
        <v>695</v>
      </c>
      <c r="C334" s="18">
        <v>38.82</v>
      </c>
      <c r="D334" s="11">
        <v>38.92</v>
      </c>
      <c r="E334" t="s" s="19">
        <v>627</v>
      </c>
      <c r="F334" s="21"/>
      <c r="G334" s="18">
        <v>23.05908</v>
      </c>
      <c r="H334" s="18" cm="1">
        <f t="array" ref="H334">C334-G334</f>
        <v>15.76092</v>
      </c>
      <c r="I334" s="21"/>
    </row>
    <row r="335" ht="36.35" customHeight="1">
      <c r="A335" t="s" s="16">
        <v>696</v>
      </c>
      <c r="B335" t="s" s="17">
        <v>697</v>
      </c>
      <c r="C335" s="18">
        <v>49.86</v>
      </c>
      <c r="D335" s="11">
        <v>49.68</v>
      </c>
      <c r="E335" t="s" s="19">
        <v>627</v>
      </c>
      <c r="F335" s="21"/>
      <c r="G335" s="18">
        <v>24.092352</v>
      </c>
      <c r="H335" s="18" cm="1">
        <f t="array" ref="H335">C335-G335</f>
        <v>25.767648</v>
      </c>
      <c r="I335" s="21"/>
    </row>
    <row r="336" ht="36.35" customHeight="1">
      <c r="A336" t="s" s="16">
        <v>698</v>
      </c>
      <c r="B336" t="s" s="17">
        <v>699</v>
      </c>
      <c r="C336" s="18">
        <v>59.98</v>
      </c>
      <c r="D336" s="11">
        <v>60.78</v>
      </c>
      <c r="E336" t="s" s="19">
        <v>627</v>
      </c>
      <c r="F336" s="21"/>
      <c r="G336" s="18">
        <v>26.829054</v>
      </c>
      <c r="H336" s="18" cm="1">
        <f t="array" ref="H336">C336-G336</f>
        <v>33.150946</v>
      </c>
      <c r="I336" s="21"/>
    </row>
    <row r="337" ht="36.35" customHeight="1">
      <c r="A337" t="s" s="16">
        <v>700</v>
      </c>
      <c r="B337" t="s" s="17">
        <v>701</v>
      </c>
      <c r="C337" s="18">
        <v>51.59</v>
      </c>
      <c r="D337" s="11">
        <v>52.86</v>
      </c>
      <c r="E337" t="s" s="19">
        <v>627</v>
      </c>
      <c r="F337" s="21"/>
      <c r="G337" s="18">
        <v>26.352172</v>
      </c>
      <c r="H337" s="18" cm="1">
        <f t="array" ref="H337">C337-G337</f>
        <v>25.237828</v>
      </c>
      <c r="I337" s="21"/>
    </row>
    <row r="338" ht="22.35" customHeight="1">
      <c r="A338" t="s" s="16">
        <v>702</v>
      </c>
      <c r="B338" t="s" s="17">
        <v>703</v>
      </c>
      <c r="C338" s="18">
        <v>2140.3</v>
      </c>
      <c r="D338" s="11">
        <v>2094.7</v>
      </c>
      <c r="E338" t="s" s="19">
        <v>704</v>
      </c>
      <c r="F338" s="21"/>
      <c r="G338" s="18">
        <v>1722.9415</v>
      </c>
      <c r="H338" s="18" cm="1">
        <f t="array" ref="H338">C338-G338</f>
        <v>417.3585</v>
      </c>
      <c r="I338" s="18">
        <v>1493.058946634110</v>
      </c>
    </row>
    <row r="339" ht="22.35" customHeight="1">
      <c r="A339" t="s" s="16">
        <v>705</v>
      </c>
      <c r="B339" t="s" s="17">
        <v>706</v>
      </c>
      <c r="C339" s="18">
        <v>242.9</v>
      </c>
      <c r="D339" s="11">
        <v>249</v>
      </c>
      <c r="E339" t="s" s="19">
        <v>704</v>
      </c>
      <c r="F339" s="21"/>
      <c r="G339" s="18">
        <v>140.12901</v>
      </c>
      <c r="H339" s="18" cm="1">
        <f t="array" ref="H339">C339-G339</f>
        <v>102.77099</v>
      </c>
      <c r="I339" s="18">
        <v>554.4902524768301</v>
      </c>
    </row>
    <row r="340" ht="22.35" customHeight="1">
      <c r="A340" t="s" s="16">
        <v>707</v>
      </c>
      <c r="B340" t="s" s="17">
        <v>708</v>
      </c>
      <c r="C340" s="18">
        <v>121.8</v>
      </c>
      <c r="D340" s="11">
        <v>121.3</v>
      </c>
      <c r="E340" t="s" s="19">
        <v>704</v>
      </c>
      <c r="F340" s="21"/>
      <c r="G340" s="18">
        <v>86.21004000000001</v>
      </c>
      <c r="H340" s="18" cm="1">
        <f t="array" ref="H340">C340-G340</f>
        <v>35.58996</v>
      </c>
      <c r="I340" s="18">
        <v>164.563460966844</v>
      </c>
    </row>
    <row r="341" ht="22.35" customHeight="1">
      <c r="A341" t="s" s="16">
        <v>709</v>
      </c>
      <c r="B341" t="s" s="17">
        <v>710</v>
      </c>
      <c r="C341" s="18">
        <v>426.7</v>
      </c>
      <c r="D341" s="11">
        <v>425.6</v>
      </c>
      <c r="E341" t="s" s="19">
        <v>704</v>
      </c>
      <c r="F341" s="21"/>
      <c r="G341" s="18">
        <v>226.83372</v>
      </c>
      <c r="H341" s="18" cm="1">
        <f t="array" ref="H341">C341-G341</f>
        <v>199.86628</v>
      </c>
      <c r="I341" s="18">
        <v>348.719373661758</v>
      </c>
    </row>
    <row r="342" ht="22.35" customHeight="1">
      <c r="A342" t="s" s="16">
        <v>711</v>
      </c>
      <c r="B342" t="s" s="17">
        <v>712</v>
      </c>
      <c r="C342" s="18">
        <v>345.3</v>
      </c>
      <c r="D342" s="11">
        <v>345.7</v>
      </c>
      <c r="E342" t="s" s="19">
        <v>704</v>
      </c>
      <c r="F342" s="21"/>
      <c r="G342" s="18">
        <v>202.93281</v>
      </c>
      <c r="H342" s="18" cm="1">
        <f t="array" ref="H342">C342-G342</f>
        <v>142.36719</v>
      </c>
      <c r="I342" s="18">
        <v>584.283732105993</v>
      </c>
    </row>
    <row r="343" ht="22.35" customHeight="1">
      <c r="A343" t="s" s="16">
        <v>713</v>
      </c>
      <c r="B343" t="s" s="17">
        <v>714</v>
      </c>
      <c r="C343" s="18">
        <v>491.1</v>
      </c>
      <c r="D343" s="11">
        <v>487.1</v>
      </c>
      <c r="E343" t="s" s="19">
        <v>704</v>
      </c>
      <c r="F343" s="21"/>
      <c r="G343" s="18">
        <v>275.06511</v>
      </c>
      <c r="H343" s="18" cm="1">
        <f t="array" ref="H343">C343-G343</f>
        <v>216.03489</v>
      </c>
      <c r="I343" s="18">
        <v>242.537681989688</v>
      </c>
    </row>
    <row r="344" ht="22.35" customHeight="1">
      <c r="A344" t="s" s="16">
        <v>715</v>
      </c>
      <c r="B344" t="s" s="17">
        <v>716</v>
      </c>
      <c r="C344" s="18">
        <v>224.9</v>
      </c>
      <c r="D344" s="11">
        <v>230.7</v>
      </c>
      <c r="E344" t="s" s="19">
        <v>704</v>
      </c>
      <c r="F344" s="21"/>
      <c r="G344" s="18">
        <v>111.48293</v>
      </c>
      <c r="H344" s="18" cm="1">
        <f t="array" ref="H344">C344-G344</f>
        <v>113.41707</v>
      </c>
      <c r="I344" s="18">
        <v>137.881565314418</v>
      </c>
    </row>
    <row r="345" ht="22.35" customHeight="1">
      <c r="A345" t="s" s="16">
        <v>717</v>
      </c>
      <c r="B345" t="s" s="17">
        <v>718</v>
      </c>
      <c r="C345" s="18">
        <v>274.8</v>
      </c>
      <c r="D345" s="11">
        <v>281.5</v>
      </c>
      <c r="E345" t="s" s="19">
        <v>704</v>
      </c>
      <c r="F345" s="21"/>
      <c r="G345" s="18">
        <v>164.27544</v>
      </c>
      <c r="H345" s="18" cm="1">
        <f t="array" ref="H345">C345-G345</f>
        <v>110.52456</v>
      </c>
      <c r="I345" s="18">
        <v>516.230838593327</v>
      </c>
    </row>
    <row r="346" ht="22.35" customHeight="1">
      <c r="A346" t="s" s="16">
        <v>719</v>
      </c>
      <c r="B346" t="s" s="17">
        <v>720</v>
      </c>
      <c r="C346" s="18">
        <v>306.3</v>
      </c>
      <c r="D346" s="11">
        <v>314.2</v>
      </c>
      <c r="E346" t="s" s="19">
        <v>704</v>
      </c>
      <c r="F346" s="21"/>
      <c r="G346" s="18">
        <v>161.02191</v>
      </c>
      <c r="H346" s="18" cm="1">
        <f t="array" ref="H346">C346-G346</f>
        <v>145.27809</v>
      </c>
      <c r="I346" s="18">
        <v>568.833918324141</v>
      </c>
    </row>
    <row r="347" ht="22.35" customHeight="1">
      <c r="A347" t="s" s="16">
        <v>721</v>
      </c>
      <c r="B347" t="s" s="17">
        <v>722</v>
      </c>
      <c r="C347" s="18">
        <v>314.7</v>
      </c>
      <c r="D347" s="11">
        <v>316.1</v>
      </c>
      <c r="E347" t="s" s="19">
        <v>704</v>
      </c>
      <c r="F347" s="21"/>
      <c r="G347" s="18">
        <v>175.57113</v>
      </c>
      <c r="H347" s="18" cm="1">
        <f t="array" ref="H347">C347-G347</f>
        <v>139.12887</v>
      </c>
      <c r="I347" s="18">
        <v>247.3473237444</v>
      </c>
    </row>
    <row r="348" ht="22.35" customHeight="1">
      <c r="A348" t="s" s="16">
        <v>723</v>
      </c>
      <c r="B348" t="s" s="17">
        <v>724</v>
      </c>
      <c r="C348" s="18">
        <v>551.1</v>
      </c>
      <c r="D348" s="11">
        <v>561</v>
      </c>
      <c r="E348" t="s" s="19">
        <v>704</v>
      </c>
      <c r="F348" s="21"/>
      <c r="G348" s="18">
        <v>291.14613</v>
      </c>
      <c r="H348" s="18" cm="1">
        <f t="array" ref="H348">C348-G348</f>
        <v>259.95387</v>
      </c>
      <c r="I348" s="18">
        <v>441.685634597506</v>
      </c>
    </row>
    <row r="349" ht="22.35" customHeight="1">
      <c r="A349" t="s" s="16">
        <v>725</v>
      </c>
      <c r="B349" t="s" s="17">
        <v>726</v>
      </c>
      <c r="C349" s="18">
        <v>295.5</v>
      </c>
      <c r="D349" s="11">
        <v>295.6</v>
      </c>
      <c r="E349" t="s" s="19">
        <v>704</v>
      </c>
      <c r="F349" s="21"/>
      <c r="G349" s="18">
        <v>156.05355</v>
      </c>
      <c r="H349" s="18" cm="1">
        <f t="array" ref="H349">C349-G349</f>
        <v>139.44645</v>
      </c>
      <c r="I349" s="18">
        <v>413.894530429302</v>
      </c>
    </row>
    <row r="350" ht="22.35" customHeight="1">
      <c r="A350" t="s" s="16">
        <v>727</v>
      </c>
      <c r="B350" t="s" s="17">
        <v>728</v>
      </c>
      <c r="C350" s="18">
        <v>462.8</v>
      </c>
      <c r="D350" s="11">
        <v>459.1</v>
      </c>
      <c r="E350" t="s" s="19">
        <v>704</v>
      </c>
      <c r="F350" s="21"/>
      <c r="G350" s="18">
        <v>254.12348</v>
      </c>
      <c r="H350" s="18" cm="1">
        <f t="array" ref="H350">C350-G350</f>
        <v>208.67652</v>
      </c>
      <c r="I350" s="18">
        <v>348.856492439433</v>
      </c>
    </row>
    <row r="351" ht="22.35" customHeight="1">
      <c r="A351" t="s" s="16">
        <v>729</v>
      </c>
      <c r="B351" t="s" s="17">
        <v>730</v>
      </c>
      <c r="C351" s="18">
        <v>322.6</v>
      </c>
      <c r="D351" s="11">
        <v>325.6</v>
      </c>
      <c r="E351" t="s" s="19">
        <v>704</v>
      </c>
      <c r="F351" s="21"/>
      <c r="G351" s="18">
        <v>150.23482</v>
      </c>
      <c r="H351" s="18" cm="1">
        <f t="array" ref="H351">C351-G351</f>
        <v>172.36518</v>
      </c>
      <c r="I351" s="18">
        <v>508.792681965145</v>
      </c>
    </row>
    <row r="352" ht="22.35" customHeight="1">
      <c r="A352" t="s" s="16">
        <v>731</v>
      </c>
      <c r="B352" t="s" s="17">
        <v>732</v>
      </c>
      <c r="C352" s="18">
        <v>532.4</v>
      </c>
      <c r="D352" s="11">
        <v>538.7</v>
      </c>
      <c r="E352" t="s" s="19">
        <v>704</v>
      </c>
      <c r="F352" s="21"/>
      <c r="G352" s="18">
        <v>279.40352</v>
      </c>
      <c r="H352" s="18" cm="1">
        <f t="array" ref="H352">C352-G352</f>
        <v>252.99648</v>
      </c>
      <c r="I352" s="18">
        <v>321.071040887710</v>
      </c>
    </row>
    <row r="353" ht="22.35" customHeight="1">
      <c r="A353" t="s" s="16">
        <v>733</v>
      </c>
      <c r="B353" t="s" s="17">
        <v>734</v>
      </c>
      <c r="C353" s="18">
        <v>142.9</v>
      </c>
      <c r="D353" s="11">
        <v>143.6</v>
      </c>
      <c r="E353" t="s" s="19">
        <v>704</v>
      </c>
      <c r="F353" s="21"/>
      <c r="G353" s="18">
        <v>78.83793</v>
      </c>
      <c r="H353" s="18" cm="1">
        <f t="array" ref="H353">C353-G353</f>
        <v>64.06207000000001</v>
      </c>
      <c r="I353" s="18">
        <v>94.97414629607469</v>
      </c>
    </row>
    <row r="354" ht="22.35" customHeight="1">
      <c r="A354" t="s" s="16">
        <v>735</v>
      </c>
      <c r="B354" t="s" s="17">
        <v>736</v>
      </c>
      <c r="C354" s="18">
        <v>262.9</v>
      </c>
      <c r="D354" s="11">
        <v>271.4</v>
      </c>
      <c r="E354" t="s" s="19">
        <v>704</v>
      </c>
      <c r="F354" s="21"/>
      <c r="G354" s="18">
        <v>127.55908</v>
      </c>
      <c r="H354" s="18" cm="1">
        <f t="array" ref="H354">C354-G354</f>
        <v>135.34092</v>
      </c>
      <c r="I354" s="18">
        <v>213.856328243840</v>
      </c>
    </row>
    <row r="355" ht="22.35" customHeight="1">
      <c r="A355" t="s" s="16">
        <v>737</v>
      </c>
      <c r="B355" t="s" s="17">
        <v>738</v>
      </c>
      <c r="C355" s="18">
        <v>225.3</v>
      </c>
      <c r="D355" s="11">
        <v>231</v>
      </c>
      <c r="E355" t="s" s="19">
        <v>704</v>
      </c>
      <c r="F355" s="21"/>
      <c r="G355" s="18">
        <v>98.81658</v>
      </c>
      <c r="H355" s="18" cm="1">
        <f t="array" ref="H355">C355-G355</f>
        <v>126.48342</v>
      </c>
      <c r="I355" s="18">
        <v>392.235376044568</v>
      </c>
    </row>
    <row r="356" ht="36.35" customHeight="1">
      <c r="A356" t="s" s="16">
        <v>739</v>
      </c>
      <c r="B356" t="s" s="17">
        <v>740</v>
      </c>
      <c r="C356" s="18">
        <v>82.5</v>
      </c>
      <c r="D356" s="11">
        <v>82.3</v>
      </c>
      <c r="E356" t="s" s="19">
        <v>704</v>
      </c>
      <c r="F356" s="21"/>
      <c r="G356" s="18">
        <v>36.09375</v>
      </c>
      <c r="H356" s="18" cm="1">
        <f t="array" ref="H356">C356-G356</f>
        <v>46.40625</v>
      </c>
      <c r="I356" s="18">
        <v>9.93780739445145</v>
      </c>
    </row>
    <row r="357" ht="22.35" customHeight="1">
      <c r="A357" t="s" s="16">
        <v>741</v>
      </c>
      <c r="B357" t="s" s="17">
        <v>742</v>
      </c>
      <c r="C357" s="18">
        <v>110.6</v>
      </c>
      <c r="D357" s="11">
        <v>110.8</v>
      </c>
      <c r="E357" t="s" s="19">
        <v>704</v>
      </c>
      <c r="F357" s="21"/>
      <c r="G357" s="18">
        <v>36.40952</v>
      </c>
      <c r="H357" s="18" cm="1">
        <f t="array" ref="H357">C357-G357</f>
        <v>74.19047999999999</v>
      </c>
      <c r="I357" s="18">
        <v>7.39308272164375</v>
      </c>
    </row>
    <row r="358" ht="22.35" customHeight="1">
      <c r="A358" t="s" s="16">
        <v>743</v>
      </c>
      <c r="B358" t="s" s="17">
        <v>744</v>
      </c>
      <c r="C358" s="18">
        <v>490.6</v>
      </c>
      <c r="D358" s="11">
        <v>486</v>
      </c>
      <c r="E358" t="s" s="19">
        <v>704</v>
      </c>
      <c r="F358" s="21"/>
      <c r="G358" s="18">
        <v>203.01028</v>
      </c>
      <c r="H358" s="18" cm="1">
        <f t="array" ref="H358">C358-G358</f>
        <v>287.58972</v>
      </c>
      <c r="I358" s="18">
        <v>81.36742384035669</v>
      </c>
    </row>
    <row r="359" ht="22.35" customHeight="1">
      <c r="A359" t="s" s="16">
        <v>745</v>
      </c>
      <c r="B359" t="s" s="17">
        <v>746</v>
      </c>
      <c r="C359" s="18">
        <v>640.29</v>
      </c>
      <c r="D359" s="11">
        <v>598.98</v>
      </c>
      <c r="E359" t="s" s="19">
        <v>747</v>
      </c>
      <c r="F359" s="21"/>
      <c r="G359" s="18">
        <v>515.4299999999999</v>
      </c>
      <c r="H359" s="18">
        <v>124.86</v>
      </c>
      <c r="I359" s="18">
        <v>821</v>
      </c>
    </row>
    <row r="360" ht="22.35" customHeight="1">
      <c r="A360" t="s" s="16">
        <v>748</v>
      </c>
      <c r="B360" t="s" s="17">
        <v>749</v>
      </c>
      <c r="C360" s="18">
        <v>302.85</v>
      </c>
      <c r="D360" s="11">
        <v>303.3</v>
      </c>
      <c r="E360" t="s" s="19">
        <v>747</v>
      </c>
      <c r="F360" s="21"/>
      <c r="G360" s="18">
        <v>144.77</v>
      </c>
      <c r="H360" s="18">
        <v>216.65</v>
      </c>
      <c r="I360" s="18">
        <v>306</v>
      </c>
    </row>
    <row r="361" ht="22.35" customHeight="1">
      <c r="A361" t="s" s="16">
        <v>750</v>
      </c>
      <c r="B361" t="s" s="17">
        <v>751</v>
      </c>
      <c r="C361" s="18">
        <v>658.0599999999999</v>
      </c>
      <c r="D361" s="11">
        <v>660.98</v>
      </c>
      <c r="E361" t="s" s="19">
        <v>747</v>
      </c>
      <c r="F361" s="21"/>
      <c r="G361" s="18">
        <v>391.61</v>
      </c>
      <c r="H361" s="18">
        <v>266.45</v>
      </c>
      <c r="I361" s="18">
        <v>211</v>
      </c>
    </row>
    <row r="362" ht="22.35" customHeight="1">
      <c r="A362" t="s" s="16">
        <v>752</v>
      </c>
      <c r="B362" t="s" s="17">
        <v>753</v>
      </c>
      <c r="C362" s="18">
        <v>245.92</v>
      </c>
      <c r="D362" s="11">
        <v>247.18</v>
      </c>
      <c r="E362" t="s" s="19">
        <v>747</v>
      </c>
      <c r="F362" s="21"/>
      <c r="G362" s="18"/>
      <c r="H362" s="18"/>
      <c r="I362" s="18">
        <v>265</v>
      </c>
    </row>
    <row r="363" ht="22.35" customHeight="1">
      <c r="A363" t="s" s="16">
        <v>754</v>
      </c>
      <c r="B363" t="s" s="17">
        <v>755</v>
      </c>
      <c r="C363" s="18">
        <v>673.1799999999999</v>
      </c>
      <c r="D363" s="11">
        <v>690.28</v>
      </c>
      <c r="E363" t="s" s="19">
        <v>747</v>
      </c>
      <c r="F363" s="21"/>
      <c r="G363" s="18">
        <v>378.6294</v>
      </c>
      <c r="H363" s="18">
        <v>574.143</v>
      </c>
      <c r="I363" s="18">
        <v>247</v>
      </c>
    </row>
    <row r="364" ht="22.35" customHeight="1">
      <c r="A364" t="s" s="16">
        <v>756</v>
      </c>
      <c r="B364" t="s" s="17">
        <v>757</v>
      </c>
      <c r="C364" s="18">
        <v>321.37</v>
      </c>
      <c r="D364" s="11">
        <v>330</v>
      </c>
      <c r="E364" t="s" s="19">
        <v>747</v>
      </c>
      <c r="F364" s="21"/>
      <c r="G364" s="18"/>
      <c r="H364" s="18"/>
      <c r="I364" s="18">
        <v>176</v>
      </c>
    </row>
    <row r="365" ht="36.35" customHeight="1">
      <c r="A365" t="s" s="16">
        <v>758</v>
      </c>
      <c r="B365" t="s" s="17">
        <v>759</v>
      </c>
      <c r="C365" s="18">
        <v>298.64</v>
      </c>
      <c r="D365" s="11">
        <v>301.65</v>
      </c>
      <c r="E365" t="s" s="19">
        <v>747</v>
      </c>
      <c r="F365" s="21"/>
      <c r="G365" s="18">
        <v>147.65</v>
      </c>
      <c r="H365" s="18">
        <v>226.8</v>
      </c>
      <c r="I365" s="18">
        <v>177</v>
      </c>
    </row>
    <row r="366" ht="36.35" customHeight="1">
      <c r="A366" t="s" s="16">
        <v>760</v>
      </c>
      <c r="B366" t="s" s="17">
        <v>761</v>
      </c>
      <c r="C366" s="18">
        <v>375.73</v>
      </c>
      <c r="D366" s="11">
        <v>376.03</v>
      </c>
      <c r="E366" t="s" s="19">
        <v>747</v>
      </c>
      <c r="F366" s="21"/>
      <c r="G366" s="18">
        <v>165.4272</v>
      </c>
      <c r="H366" s="18">
        <v>324.5038</v>
      </c>
      <c r="I366" s="18">
        <v>123</v>
      </c>
    </row>
    <row r="367" ht="36.35" customHeight="1">
      <c r="A367" t="s" s="16">
        <v>762</v>
      </c>
      <c r="B367" t="s" s="17">
        <v>763</v>
      </c>
      <c r="C367" s="18">
        <v>348.96</v>
      </c>
      <c r="D367" s="11">
        <v>349.6</v>
      </c>
      <c r="E367" t="s" s="19">
        <v>747</v>
      </c>
      <c r="F367" s="21"/>
      <c r="G367" s="18">
        <v>157.79</v>
      </c>
      <c r="H367" s="18">
        <v>268.43</v>
      </c>
      <c r="I367" s="18">
        <v>134</v>
      </c>
    </row>
    <row r="368" ht="22.35" customHeight="1">
      <c r="A368" t="s" s="16">
        <v>764</v>
      </c>
      <c r="B368" t="s" s="17">
        <v>765</v>
      </c>
      <c r="C368" s="18">
        <v>868</v>
      </c>
      <c r="D368" s="11">
        <v>846.3</v>
      </c>
      <c r="E368" t="s" s="19">
        <v>766</v>
      </c>
      <c r="F368" s="21"/>
      <c r="G368" s="18">
        <v>714.5</v>
      </c>
      <c r="H368" s="18">
        <v>153.5</v>
      </c>
      <c r="I368" s="18">
        <v>402.1</v>
      </c>
    </row>
    <row r="369" ht="22.35" customHeight="1">
      <c r="A369" t="s" s="16">
        <v>767</v>
      </c>
      <c r="B369" t="s" s="17">
        <v>768</v>
      </c>
      <c r="C369" s="18">
        <v>568.8</v>
      </c>
      <c r="D369" s="11">
        <v>576.6</v>
      </c>
      <c r="E369" t="s" s="19">
        <v>766</v>
      </c>
      <c r="F369" s="21"/>
      <c r="G369" s="18">
        <v>294.56</v>
      </c>
      <c r="H369" s="18">
        <v>274.24</v>
      </c>
      <c r="I369" s="18">
        <v>190.5</v>
      </c>
    </row>
    <row r="370" ht="22.35" customHeight="1">
      <c r="A370" t="s" s="16">
        <v>769</v>
      </c>
      <c r="B370" t="s" s="17">
        <v>770</v>
      </c>
      <c r="C370" s="18">
        <v>226.5</v>
      </c>
      <c r="D370" s="11">
        <v>225</v>
      </c>
      <c r="E370" t="s" s="19">
        <v>766</v>
      </c>
      <c r="F370" s="21"/>
      <c r="G370" s="18">
        <v>129.28</v>
      </c>
      <c r="H370" s="18">
        <v>97.22</v>
      </c>
      <c r="I370" s="18">
        <v>148.1</v>
      </c>
    </row>
    <row r="371" ht="22.35" customHeight="1">
      <c r="A371" t="s" s="16">
        <v>771</v>
      </c>
      <c r="B371" t="s" s="17">
        <v>772</v>
      </c>
      <c r="C371" s="18">
        <v>240.7</v>
      </c>
      <c r="D371" s="11">
        <v>243.1</v>
      </c>
      <c r="E371" t="s" s="19">
        <v>766</v>
      </c>
      <c r="F371" s="21"/>
      <c r="G371" s="18">
        <v>91.02</v>
      </c>
      <c r="H371" s="18">
        <v>149.68</v>
      </c>
      <c r="I371" s="18">
        <v>122.5</v>
      </c>
    </row>
    <row r="372" ht="22.35" customHeight="1">
      <c r="A372" t="s" s="16">
        <v>773</v>
      </c>
      <c r="B372" t="s" s="17">
        <v>774</v>
      </c>
      <c r="C372" s="18">
        <v>485.4</v>
      </c>
      <c r="D372" s="11">
        <v>509.3</v>
      </c>
      <c r="E372" t="s" s="19">
        <v>766</v>
      </c>
      <c r="F372" s="21"/>
      <c r="G372" s="18">
        <v>203.14</v>
      </c>
      <c r="H372" s="18">
        <v>282.26</v>
      </c>
      <c r="I372" s="18">
        <v>211</v>
      </c>
    </row>
    <row r="373" ht="22.35" customHeight="1">
      <c r="A373" t="s" s="16">
        <v>775</v>
      </c>
      <c r="B373" t="s" s="17">
        <v>776</v>
      </c>
      <c r="C373" s="18">
        <v>125</v>
      </c>
      <c r="D373" s="11">
        <v>125.5</v>
      </c>
      <c r="E373" t="s" s="19">
        <v>766</v>
      </c>
      <c r="F373" s="21"/>
      <c r="G373" s="18">
        <v>63.05</v>
      </c>
      <c r="H373" s="18">
        <v>61.95</v>
      </c>
      <c r="I373" s="18">
        <v>59</v>
      </c>
    </row>
    <row r="374" ht="22.35" customHeight="1">
      <c r="A374" t="s" s="16">
        <v>777</v>
      </c>
      <c r="B374" t="s" s="17">
        <v>778</v>
      </c>
      <c r="C374" s="18">
        <v>234</v>
      </c>
      <c r="D374" s="11">
        <v>240.5</v>
      </c>
      <c r="E374" t="s" s="19">
        <v>766</v>
      </c>
      <c r="F374" s="21"/>
      <c r="G374" s="18">
        <v>100.9</v>
      </c>
      <c r="H374" s="18">
        <v>133.1</v>
      </c>
      <c r="I374" s="18">
        <v>51.6</v>
      </c>
    </row>
    <row r="375" ht="22.35" customHeight="1">
      <c r="A375" t="s" s="16">
        <v>779</v>
      </c>
      <c r="B375" t="s" s="17">
        <v>780</v>
      </c>
      <c r="C375" s="18">
        <v>220.2</v>
      </c>
      <c r="D375" s="11">
        <v>225.8</v>
      </c>
      <c r="E375" t="s" s="19">
        <v>766</v>
      </c>
      <c r="F375" s="21"/>
      <c r="G375" s="18">
        <v>82.61</v>
      </c>
      <c r="H375" s="18">
        <v>137.59</v>
      </c>
      <c r="I375" s="18">
        <v>89.90000000000001</v>
      </c>
    </row>
    <row r="376" ht="22.35" customHeight="1">
      <c r="A376" t="s" s="16">
        <v>781</v>
      </c>
      <c r="B376" t="s" s="17">
        <v>782</v>
      </c>
      <c r="C376" s="18">
        <v>234.2</v>
      </c>
      <c r="D376" s="11">
        <v>241.7</v>
      </c>
      <c r="E376" t="s" s="19">
        <v>766</v>
      </c>
      <c r="F376" s="21"/>
      <c r="G376" s="18">
        <v>112.31</v>
      </c>
      <c r="H376" s="18">
        <v>121.89</v>
      </c>
      <c r="I376" s="18">
        <v>54.1</v>
      </c>
    </row>
    <row r="377" ht="36.35" customHeight="1">
      <c r="A377" t="s" s="16">
        <v>783</v>
      </c>
      <c r="B377" t="s" s="17">
        <v>784</v>
      </c>
      <c r="C377" s="18">
        <v>436.3</v>
      </c>
      <c r="D377" s="11">
        <v>447.8</v>
      </c>
      <c r="E377" t="s" s="19">
        <v>766</v>
      </c>
      <c r="F377" s="21"/>
      <c r="G377" s="18">
        <v>218.59</v>
      </c>
      <c r="H377" s="18">
        <v>217.71</v>
      </c>
      <c r="I377" s="18">
        <v>132.5</v>
      </c>
    </row>
    <row r="378" ht="36.35" customHeight="1">
      <c r="A378" t="s" s="16">
        <v>785</v>
      </c>
      <c r="B378" t="s" s="17">
        <v>786</v>
      </c>
      <c r="C378" s="18">
        <v>339.7</v>
      </c>
      <c r="D378" s="11">
        <v>350.3</v>
      </c>
      <c r="E378" t="s" s="19">
        <v>766</v>
      </c>
      <c r="F378" s="21"/>
      <c r="G378" s="18">
        <v>134.75</v>
      </c>
      <c r="H378" s="18">
        <v>204.95</v>
      </c>
      <c r="I378" s="18">
        <v>105.5</v>
      </c>
    </row>
    <row r="379" ht="36.35" customHeight="1">
      <c r="A379" t="s" s="16">
        <v>787</v>
      </c>
      <c r="B379" t="s" s="17">
        <v>788</v>
      </c>
      <c r="C379" s="18">
        <v>133.3</v>
      </c>
      <c r="D379" s="11">
        <v>130.4</v>
      </c>
      <c r="E379" t="s" s="19">
        <v>766</v>
      </c>
      <c r="F379" s="21"/>
      <c r="G379" s="18">
        <v>67.20999999999999</v>
      </c>
      <c r="H379" s="18">
        <v>66.09</v>
      </c>
      <c r="I379" s="18">
        <v>67.7</v>
      </c>
    </row>
    <row r="380" ht="22.35" customHeight="1">
      <c r="A380" t="s" s="16">
        <v>789</v>
      </c>
      <c r="B380" t="s" s="17">
        <v>790</v>
      </c>
      <c r="C380" s="18">
        <v>334.2</v>
      </c>
      <c r="D380" s="11">
        <v>333.8</v>
      </c>
      <c r="E380" t="s" s="19">
        <v>766</v>
      </c>
      <c r="F380" s="21"/>
      <c r="G380" s="18">
        <v>151.26</v>
      </c>
      <c r="H380" s="18">
        <v>182.94</v>
      </c>
      <c r="I380" s="18">
        <v>113.4</v>
      </c>
    </row>
    <row r="381" ht="36.35" customHeight="1">
      <c r="A381" t="s" s="16">
        <v>791</v>
      </c>
      <c r="B381" t="s" s="17">
        <v>792</v>
      </c>
      <c r="C381" s="18">
        <v>133.7</v>
      </c>
      <c r="D381" s="11">
        <v>131.8</v>
      </c>
      <c r="E381" t="s" s="19">
        <v>766</v>
      </c>
      <c r="F381" s="21"/>
      <c r="G381" s="18">
        <v>67.42</v>
      </c>
      <c r="H381" s="18">
        <v>66.28</v>
      </c>
      <c r="I381" s="18">
        <v>115.9</v>
      </c>
    </row>
    <row r="382" ht="22.35" customHeight="1">
      <c r="A382" t="s" s="16">
        <v>793</v>
      </c>
      <c r="B382" t="s" s="17">
        <v>794</v>
      </c>
      <c r="C382" s="18">
        <v>53.5</v>
      </c>
      <c r="D382" s="11">
        <v>55.3</v>
      </c>
      <c r="E382" t="s" s="19">
        <v>766</v>
      </c>
      <c r="F382" s="21"/>
      <c r="G382" s="18">
        <v>29</v>
      </c>
      <c r="H382" s="18">
        <v>24.5</v>
      </c>
      <c r="I382" s="18">
        <v>36.5</v>
      </c>
    </row>
    <row r="383" ht="22.35" customHeight="1">
      <c r="A383" t="s" s="16">
        <v>795</v>
      </c>
      <c r="B383" t="s" s="17">
        <v>796</v>
      </c>
      <c r="C383" s="18">
        <v>39.5</v>
      </c>
      <c r="D383" s="11">
        <v>38.8</v>
      </c>
      <c r="E383" t="s" s="19">
        <v>766</v>
      </c>
      <c r="F383" s="21"/>
      <c r="G383" s="18">
        <v>13.4</v>
      </c>
      <c r="H383" s="18">
        <v>26.1</v>
      </c>
      <c r="I383" s="18">
        <v>16.6</v>
      </c>
    </row>
    <row r="384" ht="22.35" customHeight="1">
      <c r="A384" t="s" s="16">
        <v>797</v>
      </c>
      <c r="B384" t="s" s="17">
        <v>798</v>
      </c>
      <c r="C384" s="18">
        <v>87.64</v>
      </c>
      <c r="D384" s="11">
        <v>86.7891</v>
      </c>
      <c r="E384" t="s" s="19">
        <v>799</v>
      </c>
      <c r="F384" s="21"/>
      <c r="G384" s="18">
        <v>64.03</v>
      </c>
      <c r="H384" s="18">
        <v>23.61</v>
      </c>
      <c r="I384" s="18">
        <v>27.48</v>
      </c>
    </row>
    <row r="385" ht="22.35" customHeight="1">
      <c r="A385" t="s" s="16">
        <v>800</v>
      </c>
      <c r="B385" t="s" s="17">
        <v>801</v>
      </c>
      <c r="C385" s="18">
        <v>81.45</v>
      </c>
      <c r="D385" s="11">
        <v>79.81529999999999</v>
      </c>
      <c r="E385" t="s" s="19">
        <v>799</v>
      </c>
      <c r="F385" s="21"/>
      <c r="G385" s="18">
        <v>20.36</v>
      </c>
      <c r="H385" s="18">
        <v>61.09</v>
      </c>
      <c r="I385" s="18">
        <v>4.45</v>
      </c>
    </row>
    <row r="386" ht="22.35" customHeight="1">
      <c r="A386" t="s" s="16">
        <v>802</v>
      </c>
      <c r="B386" t="s" s="17">
        <v>803</v>
      </c>
      <c r="C386" s="18">
        <v>76.09999999999999</v>
      </c>
      <c r="D386" s="11">
        <v>76.0966</v>
      </c>
      <c r="E386" t="s" s="19">
        <v>799</v>
      </c>
      <c r="F386" s="21"/>
      <c r="G386" s="18"/>
      <c r="H386" s="18"/>
      <c r="I386" s="18">
        <v>6.9</v>
      </c>
    </row>
    <row r="387" ht="22.35" customHeight="1">
      <c r="A387" t="s" s="16">
        <v>804</v>
      </c>
      <c r="B387" t="s" s="17">
        <v>805</v>
      </c>
      <c r="C387" s="18">
        <v>23.89</v>
      </c>
      <c r="D387" s="11">
        <v>23.8936</v>
      </c>
      <c r="E387" t="s" s="19">
        <v>799</v>
      </c>
      <c r="F387" s="21"/>
      <c r="G387" s="18"/>
      <c r="H387" s="18"/>
      <c r="I387" s="18">
        <v>1.98</v>
      </c>
    </row>
    <row r="388" ht="22.35" customHeight="1">
      <c r="A388" t="s" s="16">
        <v>806</v>
      </c>
      <c r="B388" t="s" s="17">
        <v>807</v>
      </c>
      <c r="C388" s="18">
        <v>35.75</v>
      </c>
      <c r="D388" s="11">
        <v>35.4035</v>
      </c>
      <c r="E388" t="s" s="19">
        <v>799</v>
      </c>
      <c r="F388" s="21"/>
      <c r="G388" s="18" cm="1">
        <f t="array" ref="G388">33.24*C388/100</f>
        <v>11.8833</v>
      </c>
      <c r="H388" s="18" cm="1">
        <f t="array" ref="H388">C388-G388</f>
        <v>23.8667</v>
      </c>
      <c r="I388" s="18">
        <v>4.39</v>
      </c>
    </row>
    <row r="389" ht="22.35" customHeight="1">
      <c r="A389" t="s" s="16">
        <v>808</v>
      </c>
      <c r="B389" t="s" s="17">
        <v>809</v>
      </c>
      <c r="C389" s="18">
        <v>51.43</v>
      </c>
      <c r="D389" s="11">
        <v>50.4838</v>
      </c>
      <c r="E389" t="s" s="19">
        <v>799</v>
      </c>
      <c r="F389" s="21"/>
      <c r="G389" s="18">
        <v>13.35</v>
      </c>
      <c r="H389" s="18">
        <v>38.08</v>
      </c>
      <c r="I389" s="18">
        <v>1.38</v>
      </c>
    </row>
    <row r="390" ht="22.35" customHeight="1">
      <c r="A390" t="s" s="16">
        <v>810</v>
      </c>
      <c r="B390" t="s" s="17">
        <v>811</v>
      </c>
      <c r="C390" s="18">
        <v>12.33</v>
      </c>
      <c r="D390" s="11">
        <v>12.3281</v>
      </c>
      <c r="E390" t="s" s="19">
        <v>799</v>
      </c>
      <c r="F390" s="21"/>
      <c r="G390" s="18"/>
      <c r="H390" s="18"/>
      <c r="I390" s="18">
        <v>0.39</v>
      </c>
    </row>
    <row r="391" ht="22.35" customHeight="1">
      <c r="A391" t="s" s="16">
        <v>812</v>
      </c>
      <c r="B391" t="s" s="17">
        <v>813</v>
      </c>
      <c r="C391" s="18">
        <v>1308</v>
      </c>
      <c r="D391" s="11">
        <v>1296</v>
      </c>
      <c r="E391" t="s" s="19">
        <v>814</v>
      </c>
      <c r="F391" s="21"/>
      <c r="G391" s="18">
        <v>1044.8304</v>
      </c>
      <c r="H391" s="18">
        <v>263.1696</v>
      </c>
      <c r="I391" s="21"/>
    </row>
    <row r="392" ht="22.35" customHeight="1">
      <c r="A392" t="s" s="16">
        <v>815</v>
      </c>
      <c r="B392" t="s" s="17">
        <v>816</v>
      </c>
      <c r="C392" s="18">
        <v>70</v>
      </c>
      <c r="D392" s="11">
        <v>71</v>
      </c>
      <c r="E392" t="s" s="19">
        <v>814</v>
      </c>
      <c r="F392" s="21"/>
      <c r="G392" s="18">
        <v>45.528</v>
      </c>
      <c r="H392" s="18">
        <v>24.472</v>
      </c>
      <c r="I392" s="21"/>
    </row>
    <row r="393" ht="22.35" customHeight="1">
      <c r="A393" t="s" s="16">
        <v>817</v>
      </c>
      <c r="B393" t="s" s="17">
        <v>818</v>
      </c>
      <c r="C393" s="18">
        <v>326</v>
      </c>
      <c r="D393" s="11">
        <v>332</v>
      </c>
      <c r="E393" t="s" s="19">
        <v>814</v>
      </c>
      <c r="F393" s="21"/>
      <c r="G393" s="18">
        <v>198.86</v>
      </c>
      <c r="H393" s="18">
        <v>127.14</v>
      </c>
      <c r="I393" s="21"/>
    </row>
    <row r="394" ht="22.35" customHeight="1">
      <c r="A394" t="s" s="16">
        <v>819</v>
      </c>
      <c r="B394" t="s" s="17">
        <v>820</v>
      </c>
      <c r="C394" s="18">
        <v>412</v>
      </c>
      <c r="D394" s="11">
        <v>396</v>
      </c>
      <c r="E394" t="s" s="19">
        <v>814</v>
      </c>
      <c r="F394" s="21"/>
      <c r="G394" s="18">
        <v>247.9828</v>
      </c>
      <c r="H394" s="18">
        <v>164.0172</v>
      </c>
      <c r="I394" s="21"/>
    </row>
    <row r="395" ht="22.35" customHeight="1">
      <c r="A395" t="s" s="16">
        <v>821</v>
      </c>
      <c r="B395" t="s" s="17">
        <v>822</v>
      </c>
      <c r="C395" s="18">
        <v>460</v>
      </c>
      <c r="D395" s="11">
        <v>469</v>
      </c>
      <c r="E395" t="s" s="19">
        <v>814</v>
      </c>
      <c r="F395" s="21"/>
      <c r="G395" s="18">
        <v>240.81</v>
      </c>
      <c r="H395" s="18">
        <v>219.19</v>
      </c>
      <c r="I395" s="21"/>
    </row>
    <row r="396" ht="22.35" customHeight="1">
      <c r="A396" t="s" s="16">
        <v>823</v>
      </c>
      <c r="B396" t="s" s="17">
        <v>824</v>
      </c>
      <c r="C396" s="18">
        <v>226</v>
      </c>
      <c r="D396" s="11">
        <v>230</v>
      </c>
      <c r="E396" t="s" s="19">
        <v>814</v>
      </c>
      <c r="F396" s="21"/>
      <c r="G396" s="18">
        <v>142.4252</v>
      </c>
      <c r="H396" s="18">
        <v>83.5748</v>
      </c>
      <c r="I396" s="21"/>
    </row>
    <row r="397" ht="22.35" customHeight="1">
      <c r="A397" t="s" s="16">
        <v>825</v>
      </c>
      <c r="B397" t="s" s="17">
        <v>826</v>
      </c>
      <c r="C397" s="18">
        <v>317</v>
      </c>
      <c r="D397" s="11">
        <v>327</v>
      </c>
      <c r="E397" t="s" s="19">
        <v>814</v>
      </c>
      <c r="F397" s="21"/>
      <c r="G397" s="18">
        <v>172.0676</v>
      </c>
      <c r="H397" s="18">
        <v>144.9324</v>
      </c>
      <c r="I397" s="21"/>
    </row>
    <row r="398" ht="22.35" customHeight="1">
      <c r="A398" t="s" s="16">
        <v>827</v>
      </c>
      <c r="B398" t="s" s="17">
        <v>828</v>
      </c>
      <c r="C398" s="18">
        <v>361</v>
      </c>
      <c r="D398" s="11">
        <v>361</v>
      </c>
      <c r="E398" t="s" s="19">
        <v>814</v>
      </c>
      <c r="F398" s="21"/>
      <c r="G398" s="18">
        <v>229.235</v>
      </c>
      <c r="H398" s="18">
        <v>131.765</v>
      </c>
      <c r="I398" s="21"/>
    </row>
    <row r="399" ht="22.35" customHeight="1">
      <c r="A399" t="s" s="16">
        <v>829</v>
      </c>
      <c r="B399" t="s" s="17">
        <v>830</v>
      </c>
      <c r="C399" s="18">
        <v>246</v>
      </c>
      <c r="D399" s="11">
        <v>249</v>
      </c>
      <c r="E399" t="s" s="19">
        <v>814</v>
      </c>
      <c r="F399" s="21"/>
      <c r="G399" s="18">
        <v>132.2742</v>
      </c>
      <c r="H399" s="18">
        <v>113.7258</v>
      </c>
      <c r="I399" s="21"/>
    </row>
    <row r="400" ht="22.35" customHeight="1">
      <c r="A400" t="s" s="16">
        <v>831</v>
      </c>
      <c r="B400" t="s" s="17">
        <v>832</v>
      </c>
      <c r="C400" s="18">
        <v>201</v>
      </c>
      <c r="D400" s="11">
        <v>205</v>
      </c>
      <c r="E400" t="s" s="19">
        <v>814</v>
      </c>
      <c r="F400" s="21"/>
      <c r="G400" s="18">
        <v>103.6959</v>
      </c>
      <c r="H400" s="18">
        <v>97.30410000000001</v>
      </c>
      <c r="I400" s="21"/>
    </row>
    <row r="401" ht="22.35" customHeight="1">
      <c r="A401" t="s" s="16">
        <v>833</v>
      </c>
      <c r="B401" t="s" s="17">
        <v>834</v>
      </c>
      <c r="C401" s="18">
        <v>442.51</v>
      </c>
      <c r="D401" s="11">
        <v>435.9446</v>
      </c>
      <c r="E401" t="s" s="19">
        <v>835</v>
      </c>
      <c r="F401" s="21"/>
      <c r="G401" s="18">
        <v>375.449642656891</v>
      </c>
      <c r="H401" s="18">
        <v>67.05945821797999</v>
      </c>
      <c r="I401" s="21"/>
    </row>
    <row r="402" ht="22.35" customHeight="1">
      <c r="A402" t="s" s="16">
        <v>836</v>
      </c>
      <c r="B402" t="s" s="17">
        <v>837</v>
      </c>
      <c r="C402" s="18">
        <v>31.5</v>
      </c>
      <c r="D402" s="11">
        <v>31.2663</v>
      </c>
      <c r="E402" t="s" s="19">
        <v>835</v>
      </c>
      <c r="F402" s="21"/>
      <c r="G402" s="18">
        <v>29.818052501270</v>
      </c>
      <c r="H402" s="18">
        <v>1.6799938966448</v>
      </c>
      <c r="I402" s="21"/>
    </row>
    <row r="403" ht="22.35" customHeight="1">
      <c r="A403" t="s" s="16">
        <v>838</v>
      </c>
      <c r="B403" t="s" s="17">
        <v>839</v>
      </c>
      <c r="C403" s="18">
        <v>43.2</v>
      </c>
      <c r="D403" s="11">
        <v>43.8026</v>
      </c>
      <c r="E403" t="s" s="19">
        <v>835</v>
      </c>
      <c r="F403" s="21"/>
      <c r="G403" s="18">
        <v>34.4867168668852</v>
      </c>
      <c r="H403" s="18">
        <v>8.7136720287376</v>
      </c>
      <c r="I403" s="21"/>
    </row>
    <row r="404" ht="22.35" customHeight="1">
      <c r="A404" t="s" s="16">
        <v>840</v>
      </c>
      <c r="B404" t="s" s="17">
        <v>841</v>
      </c>
      <c r="C404" s="18">
        <v>148.81</v>
      </c>
      <c r="D404" s="11">
        <v>151.211</v>
      </c>
      <c r="E404" t="s" s="19">
        <v>835</v>
      </c>
      <c r="F404" s="21"/>
      <c r="G404" s="18">
        <v>88.51000000000001</v>
      </c>
      <c r="H404" s="18">
        <v>60.298099133855</v>
      </c>
      <c r="I404" s="21"/>
    </row>
    <row r="405" ht="22.35" customHeight="1">
      <c r="A405" t="s" s="16">
        <v>842</v>
      </c>
      <c r="B405" t="s" s="17">
        <v>843</v>
      </c>
      <c r="C405" s="18">
        <v>290.72</v>
      </c>
      <c r="D405" s="11">
        <v>298.4659</v>
      </c>
      <c r="E405" t="s" s="19">
        <v>835</v>
      </c>
      <c r="F405" s="21"/>
      <c r="G405" s="18">
        <v>142.556652420416</v>
      </c>
      <c r="H405" s="18">
        <v>148.167837181984</v>
      </c>
      <c r="I405" s="21"/>
    </row>
    <row r="406" ht="22.35" customHeight="1">
      <c r="A406" t="s" s="16">
        <v>844</v>
      </c>
      <c r="B406" t="s" s="17">
        <v>845</v>
      </c>
      <c r="C406" s="18">
        <v>142.73</v>
      </c>
      <c r="D406" s="11">
        <v>146.4955</v>
      </c>
      <c r="E406" t="s" s="19">
        <v>835</v>
      </c>
      <c r="F406" s="21"/>
      <c r="G406" s="18">
        <v>72.6024402605175</v>
      </c>
      <c r="H406" s="18">
        <v>70.12765338892849</v>
      </c>
      <c r="I406" s="21"/>
    </row>
    <row r="407" ht="22.35" customHeight="1">
      <c r="A407" t="s" s="16">
        <v>846</v>
      </c>
      <c r="B407" t="s" s="17">
        <v>847</v>
      </c>
      <c r="C407" s="18">
        <v>110.46</v>
      </c>
      <c r="D407" s="11">
        <v>113.1016</v>
      </c>
      <c r="E407" t="s" s="19">
        <v>835</v>
      </c>
      <c r="F407" s="21"/>
      <c r="G407" s="18">
        <v>60.598661943511</v>
      </c>
      <c r="H407" s="18">
        <v>49.862424166757</v>
      </c>
      <c r="I407" s="21"/>
    </row>
    <row r="408" ht="22.35" customHeight="1">
      <c r="A408" t="s" s="16">
        <v>848</v>
      </c>
      <c r="B408" t="s" s="17">
        <v>849</v>
      </c>
      <c r="C408" s="18">
        <v>178.58</v>
      </c>
      <c r="D408" s="11">
        <v>184.8607</v>
      </c>
      <c r="E408" t="s" s="19">
        <v>835</v>
      </c>
      <c r="F408" s="21"/>
      <c r="G408" s="18">
        <v>85.88623446079581</v>
      </c>
      <c r="H408" s="18">
        <v>92.69579778278219</v>
      </c>
      <c r="I408" s="21"/>
    </row>
    <row r="409" ht="22.35" customHeight="1">
      <c r="A409" t="s" s="16">
        <v>850</v>
      </c>
      <c r="B409" t="s" s="17">
        <v>851</v>
      </c>
      <c r="C409" s="18">
        <v>104.27</v>
      </c>
      <c r="D409" s="11">
        <v>105.5706</v>
      </c>
      <c r="E409" t="s" s="19">
        <v>835</v>
      </c>
      <c r="F409" s="21"/>
      <c r="G409" s="18">
        <v>69.937025754641</v>
      </c>
      <c r="H409" s="18">
        <v>34.337410190225</v>
      </c>
      <c r="I409" s="21"/>
    </row>
    <row r="410" ht="22.35" customHeight="1">
      <c r="A410" t="s" s="16">
        <v>852</v>
      </c>
      <c r="B410" t="s" s="17">
        <v>853</v>
      </c>
      <c r="C410" s="18">
        <v>213.25</v>
      </c>
      <c r="D410" s="11">
        <v>217.9716</v>
      </c>
      <c r="E410" t="s" s="19">
        <v>835</v>
      </c>
      <c r="F410" s="21"/>
      <c r="G410" s="18">
        <v>96.39800820954601</v>
      </c>
      <c r="H410" s="18">
        <v>116.847973579467</v>
      </c>
      <c r="I410" s="21"/>
    </row>
    <row r="411" ht="22.35" customHeight="1">
      <c r="A411" t="s" s="16">
        <v>854</v>
      </c>
      <c r="B411" t="s" s="17">
        <v>855</v>
      </c>
      <c r="C411" s="18">
        <v>248.24</v>
      </c>
      <c r="D411" s="11">
        <v>252.4097</v>
      </c>
      <c r="E411" t="s" s="19">
        <v>835</v>
      </c>
      <c r="F411" s="21"/>
      <c r="G411" s="18">
        <v>102.912752807425</v>
      </c>
      <c r="H411" s="18">
        <v>145.330057456795</v>
      </c>
      <c r="I411" s="21"/>
    </row>
    <row r="412" ht="22.35" customHeight="1">
      <c r="A412" t="s" s="16">
        <v>856</v>
      </c>
      <c r="B412" t="s" s="17">
        <v>857</v>
      </c>
      <c r="C412" s="18">
        <v>234.22</v>
      </c>
      <c r="D412" s="11">
        <v>240.7272</v>
      </c>
      <c r="E412" t="s" s="19">
        <v>835</v>
      </c>
      <c r="F412" s="21"/>
      <c r="G412" s="18">
        <v>93.9156717012427</v>
      </c>
      <c r="H412" s="18">
        <v>140.299580559241</v>
      </c>
      <c r="I412" s="21"/>
    </row>
    <row r="413" ht="22.35" customHeight="1">
      <c r="A413" t="s" s="16">
        <v>858</v>
      </c>
      <c r="B413" t="s" s="17">
        <v>859</v>
      </c>
      <c r="C413" s="18">
        <v>210.11</v>
      </c>
      <c r="D413" s="11">
        <v>210.975</v>
      </c>
      <c r="E413" t="s" s="19">
        <v>835</v>
      </c>
      <c r="F413" s="21"/>
      <c r="G413" s="18">
        <v>84.6154045518396</v>
      </c>
      <c r="H413" s="18">
        <v>125.499580118969</v>
      </c>
      <c r="I413" s="21"/>
    </row>
    <row r="414" ht="22.35" customHeight="1">
      <c r="A414" t="s" s="16">
        <v>860</v>
      </c>
      <c r="B414" t="s" s="17">
        <v>861</v>
      </c>
      <c r="C414" s="18">
        <v>66.87</v>
      </c>
      <c r="D414" s="11">
        <v>69.1808</v>
      </c>
      <c r="E414" t="s" s="19">
        <v>835</v>
      </c>
      <c r="F414" s="21"/>
      <c r="G414" s="18">
        <v>30.3627358650186</v>
      </c>
      <c r="H414" s="18">
        <v>36.509473706404</v>
      </c>
      <c r="I414" s="21"/>
    </row>
    <row r="415" ht="22.35" customHeight="1">
      <c r="A415" t="s" s="16">
        <v>862</v>
      </c>
      <c r="B415" t="s" s="17">
        <v>863</v>
      </c>
      <c r="C415" s="18">
        <v>248.1</v>
      </c>
      <c r="D415" s="11">
        <v>246.7965</v>
      </c>
      <c r="E415" t="s" s="19">
        <v>864</v>
      </c>
      <c r="F415" s="21"/>
      <c r="G415" s="18">
        <v>199.9</v>
      </c>
      <c r="H415" s="18">
        <v>48.2</v>
      </c>
      <c r="I415" s="18">
        <v>325</v>
      </c>
    </row>
    <row r="416" ht="22.35" customHeight="1">
      <c r="A416" t="s" s="16">
        <v>865</v>
      </c>
      <c r="B416" t="s" s="17">
        <v>866</v>
      </c>
      <c r="C416" s="18">
        <v>133.8</v>
      </c>
      <c r="D416" s="11">
        <v>135.8471</v>
      </c>
      <c r="E416" t="s" s="19">
        <v>864</v>
      </c>
      <c r="F416" s="21"/>
      <c r="G416" s="18">
        <v>59.6</v>
      </c>
      <c r="H416" s="18">
        <v>74.2</v>
      </c>
      <c r="I416" s="18">
        <v>100</v>
      </c>
    </row>
    <row r="417" ht="22.35" customHeight="1">
      <c r="A417" t="s" s="16">
        <v>867</v>
      </c>
      <c r="B417" t="s" s="17">
        <v>868</v>
      </c>
      <c r="C417" s="18">
        <v>26.2</v>
      </c>
      <c r="D417" s="11">
        <v>26.5322</v>
      </c>
      <c r="E417" t="s" s="19">
        <v>864</v>
      </c>
      <c r="F417" s="21"/>
      <c r="G417" s="18">
        <v>12.7</v>
      </c>
      <c r="H417" s="18">
        <v>13.5</v>
      </c>
      <c r="I417" s="18">
        <v>7.55</v>
      </c>
    </row>
    <row r="418" ht="22.35" customHeight="1">
      <c r="A418" t="s" s="16">
        <v>869</v>
      </c>
      <c r="B418" t="s" s="17">
        <v>870</v>
      </c>
      <c r="C418" s="18">
        <v>28.2</v>
      </c>
      <c r="D418" s="11">
        <v>27.6215</v>
      </c>
      <c r="E418" t="s" s="19">
        <v>864</v>
      </c>
      <c r="F418" s="21"/>
      <c r="G418" s="18">
        <v>12.4</v>
      </c>
      <c r="H418" s="18">
        <v>15.8</v>
      </c>
      <c r="I418" s="18">
        <v>15.72</v>
      </c>
    </row>
    <row r="419" ht="22.35" customHeight="1">
      <c r="A419" t="s" s="16">
        <v>871</v>
      </c>
      <c r="B419" t="s" s="17">
        <v>872</v>
      </c>
      <c r="C419" s="18">
        <v>45</v>
      </c>
      <c r="D419" s="11">
        <v>44.6996</v>
      </c>
      <c r="E419" t="s" s="19">
        <v>864</v>
      </c>
      <c r="F419" s="21"/>
      <c r="G419" s="18">
        <v>20.2</v>
      </c>
      <c r="H419" s="18">
        <v>24.8</v>
      </c>
      <c r="I419" s="18">
        <v>10.35</v>
      </c>
    </row>
    <row r="420" ht="22.35" customHeight="1">
      <c r="A420" t="s" s="16">
        <v>873</v>
      </c>
      <c r="B420" t="s" s="17">
        <v>874</v>
      </c>
      <c r="C420" s="18">
        <v>22.2</v>
      </c>
      <c r="D420" s="11">
        <v>21.5573</v>
      </c>
      <c r="E420" t="s" s="19">
        <v>864</v>
      </c>
      <c r="F420" s="21"/>
      <c r="G420" s="18">
        <v>8.199999999999999</v>
      </c>
      <c r="H420" s="18">
        <v>14</v>
      </c>
      <c r="I420" s="18">
        <v>2.96</v>
      </c>
    </row>
    <row r="421" ht="22.35" customHeight="1">
      <c r="A421" t="s" s="16">
        <v>875</v>
      </c>
      <c r="B421" t="s" s="17">
        <v>876</v>
      </c>
      <c r="C421" s="18">
        <v>43.4</v>
      </c>
      <c r="D421" s="11">
        <v>42.5199</v>
      </c>
      <c r="E421" t="s" s="19">
        <v>864</v>
      </c>
      <c r="F421" s="21"/>
      <c r="G421" s="18">
        <v>22.9</v>
      </c>
      <c r="H421" s="18">
        <v>20.5</v>
      </c>
      <c r="I421" s="18">
        <v>2.1</v>
      </c>
    </row>
    <row r="422" ht="36.35" customHeight="1">
      <c r="A422" t="s" s="16">
        <v>877</v>
      </c>
      <c r="B422" t="s" s="17">
        <v>878</v>
      </c>
      <c r="C422" s="18">
        <v>47.1</v>
      </c>
      <c r="D422" s="11">
        <v>46.8216</v>
      </c>
      <c r="E422" t="s" s="19">
        <v>864</v>
      </c>
      <c r="F422" s="26"/>
      <c r="G422" s="18">
        <v>37.1</v>
      </c>
      <c r="H422" s="18">
        <v>10</v>
      </c>
      <c r="I422" s="18">
        <v>1.56</v>
      </c>
    </row>
    <row r="423" ht="22.35" customHeight="1">
      <c r="A423" t="s" s="16">
        <v>879</v>
      </c>
      <c r="B423" t="s" s="17">
        <v>880</v>
      </c>
      <c r="C423" s="18">
        <v>290.81</v>
      </c>
      <c r="D423" s="11">
        <v>286.172</v>
      </c>
      <c r="E423" t="s" s="19">
        <v>881</v>
      </c>
      <c r="F423" s="27"/>
      <c r="G423" s="18">
        <v>240.92</v>
      </c>
      <c r="H423" s="18">
        <v>49.89</v>
      </c>
      <c r="I423" s="21"/>
    </row>
    <row r="424" ht="22.35" customHeight="1">
      <c r="A424" t="s" s="16">
        <v>882</v>
      </c>
      <c r="B424" t="s" s="17">
        <v>883</v>
      </c>
      <c r="C424" s="18">
        <v>75.09</v>
      </c>
      <c r="D424" s="11">
        <v>75.2084</v>
      </c>
      <c r="E424" t="s" s="19">
        <v>881</v>
      </c>
      <c r="F424" s="27"/>
      <c r="G424" s="18">
        <v>60.63</v>
      </c>
      <c r="H424" s="18">
        <v>14.46</v>
      </c>
      <c r="I424" s="21"/>
    </row>
    <row r="425" ht="22.35" customHeight="1">
      <c r="A425" t="s" s="16">
        <v>884</v>
      </c>
      <c r="B425" t="s" s="17">
        <v>885</v>
      </c>
      <c r="C425" s="18">
        <v>140.27</v>
      </c>
      <c r="D425" s="11">
        <v>138.3992</v>
      </c>
      <c r="E425" t="s" s="19">
        <v>881</v>
      </c>
      <c r="F425" s="27"/>
      <c r="G425" s="18">
        <v>81.27</v>
      </c>
      <c r="H425" s="18">
        <v>59</v>
      </c>
      <c r="I425" s="21"/>
    </row>
    <row r="426" ht="22.35" customHeight="1">
      <c r="A426" t="s" s="16">
        <v>886</v>
      </c>
      <c r="B426" t="s" s="17">
        <v>887</v>
      </c>
      <c r="C426" s="18">
        <v>114.77</v>
      </c>
      <c r="D426" s="11">
        <v>114.3199</v>
      </c>
      <c r="E426" t="s" s="19">
        <v>881</v>
      </c>
      <c r="F426" s="27"/>
      <c r="G426" s="18">
        <v>52.4</v>
      </c>
      <c r="H426" s="18">
        <v>62.37</v>
      </c>
      <c r="I426" s="21"/>
    </row>
    <row r="427" ht="22.35" customHeight="1">
      <c r="A427" t="s" s="16">
        <v>888</v>
      </c>
      <c r="B427" t="s" s="17">
        <v>889</v>
      </c>
      <c r="C427" s="18">
        <v>108.06</v>
      </c>
      <c r="D427" s="11">
        <v>106.8324</v>
      </c>
      <c r="E427" t="s" s="19">
        <v>881</v>
      </c>
      <c r="F427" s="28"/>
      <c r="G427" s="18">
        <v>55.78</v>
      </c>
      <c r="H427" s="18">
        <v>52.28</v>
      </c>
      <c r="I427" s="21"/>
    </row>
    <row r="428" ht="22.35" customHeight="1">
      <c r="A428" t="s" s="16">
        <v>890</v>
      </c>
      <c r="B428" t="s" s="17">
        <v>891</v>
      </c>
      <c r="C428" s="18">
        <v>412.84</v>
      </c>
      <c r="D428" s="11">
        <v>405.4369</v>
      </c>
      <c r="E428" t="s" s="19">
        <v>892</v>
      </c>
      <c r="F428" s="21"/>
      <c r="G428" s="18">
        <v>400.45</v>
      </c>
      <c r="H428" s="18">
        <v>12.39</v>
      </c>
      <c r="I428" s="18">
        <v>299</v>
      </c>
    </row>
    <row r="429" ht="22.35" customHeight="1">
      <c r="A429" t="s" s="16">
        <v>893</v>
      </c>
      <c r="B429" t="s" s="17">
        <v>894</v>
      </c>
      <c r="C429" s="18">
        <v>49.29</v>
      </c>
      <c r="D429" s="11">
        <v>49.0348</v>
      </c>
      <c r="E429" t="s" s="19">
        <v>892</v>
      </c>
      <c r="F429" s="21"/>
      <c r="G429" s="18">
        <v>48.8</v>
      </c>
      <c r="H429" s="18" cm="1">
        <f t="array" ref="H429">C429-G429</f>
        <v>0.49</v>
      </c>
      <c r="I429" s="18">
        <v>63.36</v>
      </c>
    </row>
    <row r="430" ht="22.35" customHeight="1">
      <c r="A430" t="s" s="16">
        <v>895</v>
      </c>
      <c r="B430" t="s" s="17">
        <v>896</v>
      </c>
      <c r="C430" s="18">
        <v>69.81999999999999</v>
      </c>
      <c r="D430" s="11">
        <v>69.39879999999999</v>
      </c>
      <c r="E430" t="s" s="19">
        <v>892</v>
      </c>
      <c r="F430" s="21"/>
      <c r="G430" s="18">
        <v>36.31</v>
      </c>
      <c r="H430" s="18">
        <v>33.51</v>
      </c>
      <c r="I430" s="18">
        <v>9.85</v>
      </c>
    </row>
    <row r="431" ht="22.35" customHeight="1">
      <c r="A431" t="s" s="16">
        <v>897</v>
      </c>
      <c r="B431" t="s" s="17">
        <v>898</v>
      </c>
      <c r="C431" s="18">
        <v>67</v>
      </c>
      <c r="D431" s="11">
        <v>67.3383</v>
      </c>
      <c r="E431" t="s" s="19">
        <v>892</v>
      </c>
      <c r="F431" s="21"/>
      <c r="G431" s="18">
        <v>48.4</v>
      </c>
      <c r="H431" s="18" cm="1">
        <f t="array" ref="H431">C431-G431</f>
        <v>18.6</v>
      </c>
      <c r="I431" s="18">
        <v>4.82</v>
      </c>
    </row>
    <row r="432" ht="22.35" customHeight="1">
      <c r="A432" t="s" s="16">
        <v>899</v>
      </c>
      <c r="B432" t="s" s="17">
        <v>900</v>
      </c>
      <c r="C432" s="18">
        <v>163.31</v>
      </c>
      <c r="D432" s="11">
        <v>161.3585</v>
      </c>
      <c r="E432" t="s" s="19">
        <v>892</v>
      </c>
      <c r="F432" s="21"/>
      <c r="G432" s="18">
        <v>114.77</v>
      </c>
      <c r="H432" s="18">
        <v>48.54</v>
      </c>
      <c r="I432" s="18">
        <v>22.13</v>
      </c>
    </row>
    <row r="433" ht="36.35" customHeight="1">
      <c r="A433" t="s" s="16">
        <v>901</v>
      </c>
      <c r="B433" t="s" s="17">
        <v>902</v>
      </c>
      <c r="C433" s="18">
        <v>48.82</v>
      </c>
      <c r="D433" s="11">
        <v>48.8198</v>
      </c>
      <c r="E433" t="s" s="19">
        <v>892</v>
      </c>
      <c r="F433" s="21"/>
      <c r="G433" s="18"/>
      <c r="H433" s="18"/>
      <c r="I433" s="18">
        <v>17.65</v>
      </c>
    </row>
    <row r="434" ht="36.35" customHeight="1">
      <c r="A434" t="s" s="16">
        <v>903</v>
      </c>
      <c r="B434" t="s" s="17">
        <v>904</v>
      </c>
      <c r="C434" s="18">
        <v>151.37</v>
      </c>
      <c r="D434" s="11">
        <v>161.3979</v>
      </c>
      <c r="E434" t="s" s="19">
        <v>892</v>
      </c>
      <c r="F434" s="21"/>
      <c r="G434" s="18">
        <v>92.92</v>
      </c>
      <c r="H434" s="18" cm="1">
        <f t="array" ref="H434">C434-G434</f>
        <v>58.45</v>
      </c>
      <c r="I434" s="18">
        <v>3.2</v>
      </c>
    </row>
    <row r="435" ht="22.35" customHeight="1">
      <c r="A435" t="s" s="16">
        <v>905</v>
      </c>
      <c r="B435" t="s" s="17">
        <v>906</v>
      </c>
      <c r="C435" s="18">
        <v>272.57</v>
      </c>
      <c r="D435" s="11">
        <v>271.4422</v>
      </c>
      <c r="E435" t="s" s="19">
        <v>892</v>
      </c>
      <c r="F435" s="21"/>
      <c r="G435" s="18">
        <v>123.58</v>
      </c>
      <c r="H435" s="18" cm="1">
        <f t="array" ref="H435">C435-G435</f>
        <v>148.99</v>
      </c>
      <c r="I435" s="18">
        <v>21.46</v>
      </c>
    </row>
    <row r="436" ht="36.35" customHeight="1">
      <c r="A436" t="s" s="16">
        <v>907</v>
      </c>
      <c r="B436" t="s" s="17">
        <v>908</v>
      </c>
      <c r="C436" s="18">
        <v>64.11</v>
      </c>
      <c r="D436" s="11">
        <v>62.2222</v>
      </c>
      <c r="E436" t="s" s="19">
        <v>892</v>
      </c>
      <c r="F436" s="21"/>
      <c r="G436" s="18">
        <v>24.37</v>
      </c>
      <c r="H436" s="18" cm="1">
        <f t="array" ref="H436">C436-G436</f>
        <v>39.74</v>
      </c>
      <c r="I436" s="18">
        <v>9.029999999999999</v>
      </c>
    </row>
    <row r="437" ht="22.35" customHeight="1">
      <c r="A437" t="s" s="16">
        <v>909</v>
      </c>
      <c r="B437" t="s" s="17">
        <v>910</v>
      </c>
      <c r="C437" s="18">
        <v>450.69</v>
      </c>
      <c r="D437" s="11">
        <v>449.6377</v>
      </c>
      <c r="E437" t="s" s="19">
        <v>892</v>
      </c>
      <c r="F437" s="21"/>
      <c r="G437" s="18">
        <v>149.25</v>
      </c>
      <c r="H437" s="18" cm="1">
        <f t="array" ref="H437">C437-G437</f>
        <v>301.44</v>
      </c>
      <c r="I437" s="18">
        <v>40.27</v>
      </c>
    </row>
    <row r="438" ht="22.35" customHeight="1">
      <c r="A438" t="s" s="16">
        <v>911</v>
      </c>
      <c r="B438" t="s" s="17">
        <v>912</v>
      </c>
      <c r="C438" s="18">
        <v>250.47</v>
      </c>
      <c r="D438" s="11">
        <v>250.4718</v>
      </c>
      <c r="E438" t="s" s="19">
        <v>892</v>
      </c>
      <c r="F438" s="21"/>
      <c r="G438" s="18"/>
      <c r="H438" s="18"/>
      <c r="I438" s="18">
        <v>10.03</v>
      </c>
    </row>
    <row r="439" ht="22.35" customHeight="1">
      <c r="A439" t="s" s="16">
        <v>913</v>
      </c>
      <c r="B439" t="s" s="17">
        <v>914</v>
      </c>
      <c r="C439" s="18">
        <v>284.84</v>
      </c>
      <c r="D439" s="11">
        <v>284.8393</v>
      </c>
      <c r="E439" t="s" s="19">
        <v>892</v>
      </c>
      <c r="F439" s="21"/>
      <c r="G439" s="18"/>
      <c r="H439" s="18"/>
      <c r="I439" s="18">
        <v>10.57</v>
      </c>
    </row>
    <row r="440" ht="22.35" customHeight="1">
      <c r="A440" t="s" s="16">
        <v>915</v>
      </c>
      <c r="B440" t="s" s="17">
        <v>916</v>
      </c>
      <c r="C440" s="18">
        <v>109.65</v>
      </c>
      <c r="D440" s="11">
        <v>113.8638</v>
      </c>
      <c r="E440" t="s" s="19">
        <v>892</v>
      </c>
      <c r="F440" s="21"/>
      <c r="G440" s="18">
        <v>68.18000000000001</v>
      </c>
      <c r="H440" s="18" cm="1">
        <f t="array" ref="H440">C440-G440</f>
        <v>41.47</v>
      </c>
      <c r="I440" s="18">
        <v>11.49</v>
      </c>
    </row>
    <row r="441" ht="22.35" customHeight="1">
      <c r="A441" t="s" s="16">
        <v>917</v>
      </c>
      <c r="B441" t="s" s="17">
        <v>918</v>
      </c>
      <c r="C441" s="18">
        <v>66.86</v>
      </c>
      <c r="D441" s="11">
        <v>66.8587</v>
      </c>
      <c r="E441" t="s" s="19">
        <v>892</v>
      </c>
      <c r="F441" s="21"/>
      <c r="G441" s="18"/>
      <c r="H441" s="18"/>
      <c r="I441" s="18">
        <v>5.64</v>
      </c>
    </row>
    <row r="442" ht="22.35" customHeight="1">
      <c r="A442" t="s" s="16">
        <v>919</v>
      </c>
      <c r="B442" t="s" s="17">
        <v>920</v>
      </c>
      <c r="C442" s="18">
        <v>59</v>
      </c>
      <c r="D442" s="11"/>
      <c r="E442" t="s" s="19">
        <v>892</v>
      </c>
      <c r="F442" s="21"/>
      <c r="G442" s="18"/>
      <c r="H442" s="18"/>
      <c r="I442" s="21"/>
    </row>
    <row r="443" ht="22.35" customHeight="1">
      <c r="A443" t="s" s="16">
        <v>921</v>
      </c>
      <c r="B443" t="s" s="17">
        <v>922</v>
      </c>
      <c r="C443" s="18">
        <v>19</v>
      </c>
      <c r="D443" s="11"/>
      <c r="E443" t="s" s="19">
        <v>892</v>
      </c>
      <c r="F443" s="21"/>
      <c r="G443" s="18"/>
      <c r="H443" s="18"/>
      <c r="I443" s="21"/>
    </row>
    <row r="444" ht="22.35" customHeight="1">
      <c r="A444" t="s" s="16">
        <v>923</v>
      </c>
      <c r="B444" t="s" s="17">
        <v>924</v>
      </c>
      <c r="C444" s="18">
        <v>17</v>
      </c>
      <c r="D444" s="11"/>
      <c r="E444" t="s" s="19">
        <v>892</v>
      </c>
      <c r="F444" s="21"/>
      <c r="G444" s="18"/>
      <c r="H444" s="18"/>
      <c r="I444" s="21"/>
    </row>
    <row r="445" ht="22.35" customHeight="1">
      <c r="A445" t="s" s="16">
        <v>925</v>
      </c>
      <c r="B445" t="s" s="17">
        <v>926</v>
      </c>
      <c r="C445" s="18">
        <v>10</v>
      </c>
      <c r="D445" s="11"/>
      <c r="E445" t="s" s="19">
        <v>892</v>
      </c>
      <c r="F445" s="21"/>
      <c r="G445" s="18"/>
      <c r="H445" s="18"/>
      <c r="I445" s="21"/>
    </row>
    <row r="446" ht="22.35" customHeight="1">
      <c r="A446" t="s" s="16">
        <v>927</v>
      </c>
      <c r="B446" t="s" s="17">
        <v>928</v>
      </c>
      <c r="C446" s="18">
        <v>8</v>
      </c>
      <c r="D446" s="11"/>
      <c r="E446" t="s" s="19">
        <v>892</v>
      </c>
      <c r="F446" s="21"/>
      <c r="G446" s="18"/>
      <c r="H446" s="18"/>
      <c r="I446" s="21"/>
    </row>
    <row r="447" ht="22.35" customHeight="1">
      <c r="A447" t="s" s="16">
        <v>929</v>
      </c>
      <c r="B447" t="s" s="17">
        <v>930</v>
      </c>
      <c r="C447" s="18">
        <v>8</v>
      </c>
      <c r="D447" s="11"/>
      <c r="E447" t="s" s="19">
        <v>892</v>
      </c>
      <c r="F447" s="21"/>
      <c r="G447" s="18"/>
      <c r="H447" s="18"/>
      <c r="I447" s="21"/>
    </row>
    <row r="448" ht="22.35" customHeight="1">
      <c r="A448" t="s" s="16">
        <v>931</v>
      </c>
      <c r="B448" t="s" s="17">
        <v>932</v>
      </c>
      <c r="C448" s="18">
        <v>5</v>
      </c>
      <c r="D448" s="11"/>
      <c r="E448" t="s" s="19">
        <v>892</v>
      </c>
      <c r="F448" s="21"/>
      <c r="G448" s="18"/>
      <c r="H448" s="18"/>
      <c r="I448" s="21"/>
    </row>
    <row r="449" ht="22.35" customHeight="1">
      <c r="A449" t="s" s="16">
        <v>933</v>
      </c>
      <c r="B449" t="s" s="17">
        <v>934</v>
      </c>
      <c r="C449" s="18">
        <v>8</v>
      </c>
      <c r="D449" s="11"/>
      <c r="E449" t="s" s="19">
        <v>892</v>
      </c>
      <c r="F449" s="21"/>
      <c r="G449" s="18"/>
      <c r="H449" s="18"/>
      <c r="I449" s="21"/>
    </row>
    <row r="450" ht="22.35" customHeight="1">
      <c r="A450" t="s" s="16">
        <v>935</v>
      </c>
      <c r="B450" t="s" s="17">
        <v>936</v>
      </c>
      <c r="C450" s="18">
        <v>5</v>
      </c>
      <c r="D450" s="11"/>
      <c r="E450" t="s" s="19">
        <v>892</v>
      </c>
      <c r="F450" s="21"/>
      <c r="G450" s="18"/>
      <c r="H450" s="18"/>
      <c r="I450" s="21"/>
    </row>
    <row r="451" ht="22.35" customHeight="1">
      <c r="A451" t="s" s="16">
        <v>937</v>
      </c>
      <c r="B451" t="s" s="17">
        <v>938</v>
      </c>
      <c r="C451" s="18">
        <v>8</v>
      </c>
      <c r="D451" s="18"/>
      <c r="E451" t="s" s="19">
        <v>892</v>
      </c>
      <c r="F451" s="21"/>
      <c r="G451" s="18"/>
      <c r="H451" s="18"/>
      <c r="I451" s="21"/>
    </row>
    <row r="452" ht="22.35" customHeight="1">
      <c r="A452" t="s" s="16">
        <v>939</v>
      </c>
      <c r="B452" t="s" s="17">
        <v>940</v>
      </c>
      <c r="C452" s="18">
        <v>2342.0442</v>
      </c>
      <c r="D452" s="18"/>
      <c r="E452" t="s" s="19">
        <v>940</v>
      </c>
      <c r="F452" s="21"/>
      <c r="G452" s="18"/>
      <c r="H452" s="18"/>
      <c r="I452" s="18">
        <v>647</v>
      </c>
    </row>
    <row r="453" ht="22.35" customHeight="1">
      <c r="A453" t="s" s="16">
        <v>941</v>
      </c>
      <c r="B453" t="s" s="17">
        <v>942</v>
      </c>
      <c r="C453" s="18">
        <v>23.5953</v>
      </c>
      <c r="D453" s="18"/>
      <c r="E453" t="s" s="19">
        <v>943</v>
      </c>
      <c r="F453" s="21"/>
      <c r="G453" s="18"/>
      <c r="H453" s="18"/>
      <c r="I453" s="21"/>
    </row>
    <row r="454" ht="22.35" customHeight="1">
      <c r="A454" t="s" s="16">
        <v>944</v>
      </c>
      <c r="B454" t="s" s="17">
        <v>945</v>
      </c>
      <c r="C454" s="18">
        <v>16.6695</v>
      </c>
      <c r="D454" s="18"/>
      <c r="E454" t="s" s="19">
        <v>943</v>
      </c>
      <c r="F454" s="21"/>
      <c r="G454" s="18"/>
      <c r="H454" s="18"/>
      <c r="I454" s="21"/>
    </row>
    <row r="455" ht="22.35" customHeight="1">
      <c r="A455" t="s" s="16">
        <v>946</v>
      </c>
      <c r="B455" t="s" s="17">
        <v>947</v>
      </c>
      <c r="C455" s="18">
        <v>52.9603</v>
      </c>
      <c r="D455" s="18"/>
      <c r="E455" t="s" s="19">
        <v>943</v>
      </c>
      <c r="F455" s="21"/>
      <c r="G455" s="18"/>
      <c r="H455" s="18"/>
      <c r="I455" s="21"/>
    </row>
    <row r="456" ht="22.35" customHeight="1">
      <c r="A456" t="s" s="16">
        <v>948</v>
      </c>
      <c r="B456" t="s" s="17">
        <v>949</v>
      </c>
      <c r="C456" s="18">
        <v>26.3278</v>
      </c>
      <c r="D456" s="18"/>
      <c r="E456" t="s" s="19">
        <v>943</v>
      </c>
      <c r="F456" s="21"/>
      <c r="G456" s="18"/>
      <c r="H456" s="18"/>
      <c r="I456" s="21"/>
    </row>
    <row r="457" ht="22.35" customHeight="1">
      <c r="A457" t="s" s="16">
        <v>950</v>
      </c>
      <c r="B457" t="s" s="17">
        <v>951</v>
      </c>
      <c r="C457" s="18">
        <v>31.0647</v>
      </c>
      <c r="D457" s="18"/>
      <c r="E457" t="s" s="19">
        <v>943</v>
      </c>
      <c r="F457" s="21"/>
      <c r="G457" s="18"/>
      <c r="H457" s="18"/>
      <c r="I457" s="21"/>
    </row>
    <row r="458" ht="22.35" customHeight="1">
      <c r="A458" t="s" s="16">
        <v>952</v>
      </c>
      <c r="B458" t="s" s="17">
        <v>953</v>
      </c>
      <c r="C458" s="18">
        <v>43.109</v>
      </c>
      <c r="D458" s="18"/>
      <c r="E458" t="s" s="19">
        <v>943</v>
      </c>
      <c r="F458" s="21"/>
      <c r="G458" s="18"/>
      <c r="H458" s="18"/>
      <c r="I458" s="21"/>
    </row>
    <row r="459" ht="22.35" customHeight="1">
      <c r="A459" t="s" s="16">
        <v>954</v>
      </c>
      <c r="B459" t="s" s="17">
        <v>955</v>
      </c>
      <c r="C459" s="18">
        <v>41.0634</v>
      </c>
      <c r="D459" s="18"/>
      <c r="E459" t="s" s="19">
        <v>943</v>
      </c>
      <c r="F459" s="21"/>
      <c r="G459" s="18"/>
      <c r="H459" s="18"/>
      <c r="I459" s="21"/>
    </row>
    <row r="460" ht="22.35" customHeight="1">
      <c r="A460" t="s" s="16">
        <v>956</v>
      </c>
      <c r="B460" t="s" s="17">
        <v>957</v>
      </c>
      <c r="C460" s="18">
        <v>40.6802</v>
      </c>
      <c r="D460" s="18"/>
      <c r="E460" t="s" s="19">
        <v>943</v>
      </c>
      <c r="F460" s="21"/>
      <c r="G460" s="18"/>
      <c r="H460" s="18"/>
      <c r="I460" s="21"/>
    </row>
    <row r="461" ht="22.35" customHeight="1">
      <c r="A461" t="s" s="16">
        <v>958</v>
      </c>
      <c r="B461" t="s" s="17">
        <v>959</v>
      </c>
      <c r="C461" s="18">
        <v>67.31659999999999</v>
      </c>
      <c r="D461" s="18"/>
      <c r="E461" t="s" s="19">
        <v>943</v>
      </c>
      <c r="F461" s="21"/>
      <c r="G461" s="18"/>
      <c r="H461" s="18"/>
      <c r="I461" s="21"/>
    </row>
    <row r="462" ht="22.35" customHeight="1">
      <c r="A462" t="s" s="16">
        <v>960</v>
      </c>
      <c r="B462" t="s" s="17">
        <v>961</v>
      </c>
      <c r="C462" s="18">
        <v>32.0094</v>
      </c>
      <c r="D462" s="18"/>
      <c r="E462" t="s" s="19">
        <v>943</v>
      </c>
      <c r="F462" s="21"/>
      <c r="G462" s="18"/>
      <c r="H462" s="18"/>
      <c r="I462" s="21"/>
    </row>
    <row r="463" ht="22.35" customHeight="1">
      <c r="A463" t="s" s="16">
        <v>962</v>
      </c>
      <c r="B463" t="s" s="17">
        <v>963</v>
      </c>
      <c r="C463" s="18">
        <v>50.6879</v>
      </c>
      <c r="D463" s="18"/>
      <c r="E463" t="s" s="19">
        <v>943</v>
      </c>
      <c r="F463" s="21"/>
      <c r="G463" s="18"/>
      <c r="H463" s="18"/>
      <c r="I463" s="21"/>
    </row>
    <row r="464" ht="22.35" customHeight="1">
      <c r="A464" t="s" s="16">
        <v>964</v>
      </c>
      <c r="B464" t="s" s="17">
        <v>965</v>
      </c>
      <c r="C464" s="18">
        <v>66.80800000000001</v>
      </c>
      <c r="D464" s="18"/>
      <c r="E464" t="s" s="19">
        <v>943</v>
      </c>
      <c r="F464" s="21"/>
      <c r="G464" s="18"/>
      <c r="H464" s="18"/>
      <c r="I464" s="21"/>
    </row>
    <row r="465" ht="22.35" customHeight="1">
      <c r="A465" t="s" s="16">
        <v>966</v>
      </c>
      <c r="B465" t="s" s="17">
        <v>967</v>
      </c>
      <c r="C465" s="18">
        <v>30.9631</v>
      </c>
      <c r="D465" s="18"/>
      <c r="E465" t="s" s="19">
        <v>943</v>
      </c>
      <c r="F465" s="21"/>
      <c r="G465" s="18"/>
      <c r="H465" s="18"/>
      <c r="I465" s="21"/>
    </row>
    <row r="466" ht="22.35" customHeight="1">
      <c r="A466" t="s" s="16">
        <v>968</v>
      </c>
      <c r="B466" t="s" s="17">
        <v>969</v>
      </c>
      <c r="C466" s="18">
        <v>31.647</v>
      </c>
      <c r="D466" s="18"/>
      <c r="E466" t="s" s="19">
        <v>943</v>
      </c>
      <c r="F466" s="21"/>
      <c r="G466" s="18"/>
      <c r="H466" s="18"/>
      <c r="I466" s="21"/>
    </row>
    <row r="467" ht="22.35" customHeight="1">
      <c r="A467" t="s" s="16">
        <v>970</v>
      </c>
      <c r="B467" t="s" s="17">
        <v>971</v>
      </c>
      <c r="C467" s="18">
        <v>48.9037</v>
      </c>
      <c r="D467" s="18"/>
      <c r="E467" t="s" s="19">
        <v>943</v>
      </c>
      <c r="F467" s="21"/>
      <c r="G467" s="18"/>
      <c r="H467" s="18"/>
      <c r="I467" s="21"/>
    </row>
    <row r="468" ht="22.35" customHeight="1">
      <c r="A468" t="s" s="16">
        <v>972</v>
      </c>
      <c r="B468" t="s" s="17">
        <v>973</v>
      </c>
      <c r="C468" s="18">
        <v>69.28060000000001</v>
      </c>
      <c r="D468" s="18"/>
      <c r="E468" t="s" s="19">
        <v>943</v>
      </c>
      <c r="F468" s="21"/>
      <c r="G468" s="18"/>
      <c r="H468" s="18"/>
      <c r="I468" s="21"/>
    </row>
    <row r="469" ht="22.35" customHeight="1">
      <c r="A469" t="s" s="16">
        <v>974</v>
      </c>
      <c r="B469" t="s" s="17">
        <v>975</v>
      </c>
      <c r="C469" s="18">
        <v>49.5798</v>
      </c>
      <c r="D469" s="18"/>
      <c r="E469" t="s" s="19">
        <v>943</v>
      </c>
      <c r="F469" s="21"/>
      <c r="G469" s="18"/>
      <c r="H469" s="18"/>
      <c r="I469" s="21"/>
    </row>
    <row r="470" ht="22.35" customHeight="1">
      <c r="A470" t="s" s="16">
        <v>976</v>
      </c>
      <c r="B470" t="s" s="17">
        <v>977</v>
      </c>
      <c r="C470" s="18">
        <v>18.5282</v>
      </c>
      <c r="D470" s="18"/>
      <c r="E470" t="s" s="19">
        <v>943</v>
      </c>
      <c r="F470" s="21"/>
      <c r="G470" s="18"/>
      <c r="H470" s="18"/>
      <c r="I470" s="21"/>
    </row>
    <row r="471" ht="22.35" customHeight="1">
      <c r="A471" t="s" s="16">
        <v>978</v>
      </c>
      <c r="B471" t="s" s="17">
        <v>979</v>
      </c>
      <c r="C471" s="18">
        <v>25.6381</v>
      </c>
      <c r="D471" s="18"/>
      <c r="E471" t="s" s="19">
        <v>980</v>
      </c>
      <c r="F471" s="21"/>
      <c r="G471" s="18"/>
      <c r="H471" s="18"/>
      <c r="I471" s="21"/>
    </row>
    <row r="472" ht="22.35" customHeight="1">
      <c r="A472" t="s" s="16">
        <v>981</v>
      </c>
      <c r="B472" t="s" s="17">
        <v>982</v>
      </c>
      <c r="C472" s="18">
        <v>13.392</v>
      </c>
      <c r="D472" s="18"/>
      <c r="E472" t="s" s="19">
        <v>980</v>
      </c>
      <c r="F472" s="21"/>
      <c r="G472" s="18"/>
      <c r="H472" s="18"/>
      <c r="I472" s="21"/>
    </row>
    <row r="473" ht="22.35" customHeight="1">
      <c r="A473" t="s" s="16">
        <v>983</v>
      </c>
      <c r="B473" t="s" s="17">
        <v>984</v>
      </c>
      <c r="C473" s="18">
        <v>3.3442</v>
      </c>
      <c r="D473" s="18"/>
      <c r="E473" t="s" s="19">
        <v>980</v>
      </c>
      <c r="F473" s="21"/>
      <c r="G473" s="18"/>
      <c r="H473" s="18"/>
      <c r="I473" s="21"/>
    </row>
    <row r="474" ht="22.35" customHeight="1">
      <c r="A474" t="s" s="16">
        <v>985</v>
      </c>
      <c r="B474" t="s" s="17">
        <v>986</v>
      </c>
      <c r="C474" s="18">
        <v>5.5275</v>
      </c>
      <c r="D474" s="18"/>
      <c r="E474" t="s" s="19">
        <v>980</v>
      </c>
      <c r="F474" s="21"/>
      <c r="G474" s="18"/>
      <c r="H474" s="18"/>
      <c r="I474" s="21"/>
    </row>
    <row r="475" ht="22.35" customHeight="1">
      <c r="A475" t="s" s="16">
        <v>987</v>
      </c>
      <c r="B475" t="s" s="17">
        <v>988</v>
      </c>
      <c r="C475" s="18">
        <v>5.384</v>
      </c>
      <c r="D475" s="18"/>
      <c r="E475" t="s" s="19">
        <v>980</v>
      </c>
      <c r="F475" s="21"/>
      <c r="G475" s="18"/>
      <c r="H475" s="18"/>
      <c r="I475" s="21"/>
    </row>
    <row r="476" ht="22.35" customHeight="1">
      <c r="A476" t="s" s="16">
        <v>989</v>
      </c>
      <c r="B476" t="s" s="17">
        <v>990</v>
      </c>
      <c r="C476" s="18">
        <v>11.2051</v>
      </c>
      <c r="D476" s="18"/>
      <c r="E476" t="s" s="19">
        <v>980</v>
      </c>
      <c r="F476" s="21"/>
      <c r="G476" s="18"/>
      <c r="H476" s="18"/>
      <c r="I476" s="21"/>
    </row>
    <row r="477" ht="22.35" customHeight="1">
      <c r="A477" t="s" s="16">
        <v>991</v>
      </c>
      <c r="B477" t="s" s="17">
        <v>992</v>
      </c>
      <c r="C477" s="18">
        <v>0.07770000000000001</v>
      </c>
      <c r="D477" s="18"/>
      <c r="E477" t="s" s="19">
        <v>980</v>
      </c>
      <c r="F477" s="21"/>
      <c r="G477" s="18"/>
      <c r="H477" s="18"/>
      <c r="I477" s="21"/>
    </row>
    <row r="478" ht="22.35" customHeight="1">
      <c r="A478" t="s" s="16">
        <v>993</v>
      </c>
      <c r="B478" t="s" s="17">
        <v>994</v>
      </c>
      <c r="C478" s="18">
        <v>3.6384</v>
      </c>
      <c r="D478" s="18"/>
      <c r="E478" t="s" s="19">
        <v>980</v>
      </c>
      <c r="F478" s="21"/>
      <c r="G478" s="18"/>
      <c r="H478" s="18"/>
      <c r="I478" s="21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