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rranque Solución" sheetId="1" state="visible" r:id="rId2"/>
    <sheet name="Construcción de la solución" sheetId="2" state="visible" r:id="rId3"/>
    <sheet name="Implantación" sheetId="3" state="visible" r:id="rId4"/>
    <sheet name="Evaluación de riesgo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4" authorId="0">
      <text>
        <r>
          <rPr>
            <sz val="11"/>
            <color rgb="FF000000"/>
            <rFont val="Aptos Narrow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Todo lo relación con la metodogía SAS: reuniones, checkpoints, demos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4" authorId="0">
      <text>
        <r>
          <rPr>
            <sz val="11"/>
            <color rgb="FF000000"/>
            <rFont val="Aptos Narrow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Todo lo relación con la metodogía SAS: reuniones, checkpoints, demos</t>
        </r>
      </text>
    </comment>
  </commentList>
</comments>
</file>

<file path=xl/sharedStrings.xml><?xml version="1.0" encoding="utf-8"?>
<sst xmlns="http://schemas.openxmlformats.org/spreadsheetml/2006/main" count="251" uniqueCount="141">
  <si>
    <t xml:space="preserve">Bloque a estimar</t>
  </si>
  <si>
    <t xml:space="preserve">Mejoras / Entregas</t>
  </si>
  <si>
    <t xml:space="preserve">HBS</t>
  </si>
  <si>
    <t xml:space="preserve">Procede (SI / NO)</t>
  </si>
  <si>
    <t xml:space="preserve">Observaciones</t>
  </si>
  <si>
    <t xml:space="preserve">Gestión y reuniones</t>
  </si>
  <si>
    <t xml:space="preserve">Reuniones de kick off y lanzamiento</t>
  </si>
  <si>
    <t xml:space="preserve">SI</t>
  </si>
  <si>
    <t xml:space="preserve">Reuniones kickoff equipo interno
Reuniones con SAS
Reuniones con equipos de interdependencias
Reuniones internas con diferentes partes del equipo</t>
  </si>
  <si>
    <t xml:space="preserve">Montaje de los entornos de desarrollo / Azure</t>
  </si>
  <si>
    <t xml:space="preserve">Aprovisionamiento de infra (wls / oradb / event bus / liberty / kubernetes)</t>
  </si>
  <si>
    <t xml:space="preserve">Formación al equipo para las tecnologías a utilizar</t>
  </si>
  <si>
    <t xml:space="preserve">Vite, event bus, …</t>
  </si>
  <si>
    <t xml:space="preserve">Refinamiento de la estimacińo de las fases de construcción e implantación</t>
  </si>
  <si>
    <t xml:space="preserve">Creación de Mejoras, HU, Sprints, Refinamientos, Definición de criterios de aceptación, Spikes necesarias, Definición de flujos de trabajo, Reuniones de consolidación del proyecto.</t>
  </si>
  <si>
    <t xml:space="preserve">Establecimiento de la situación de partida</t>
  </si>
  <si>
    <t xml:space="preserve">Solicitud de información de logs, volumetrías, etc</t>
  </si>
  <si>
    <t xml:space="preserve">Validación estado entorno</t>
  </si>
  <si>
    <t xml:space="preserve">Procesamiento de la información obtenida</t>
  </si>
  <si>
    <t xml:space="preserve">Análisis</t>
  </si>
  <si>
    <t xml:space="preserve">Elaboración del diseño de la solución</t>
  </si>
  <si>
    <t xml:space="preserve">Diagrama conceptual del sistema</t>
  </si>
  <si>
    <t xml:space="preserve">Cambios en el diagrama conceptual actual</t>
  </si>
  <si>
    <t xml:space="preserve">Identificación y documentación de subsistemas</t>
  </si>
  <si>
    <t xml:space="preserve">Nuevos subsistemas</t>
  </si>
  <si>
    <t xml:space="preserve">Diagrama de componente</t>
  </si>
  <si>
    <t xml:space="preserve">Nuevos componentes</t>
  </si>
  <si>
    <t xml:space="preserve">Identificación de nuevos componentes</t>
  </si>
  <si>
    <t xml:space="preserve">Reuniones de refinamiento con arquitectura</t>
  </si>
  <si>
    <t xml:space="preserve">Validación y refinamiento</t>
  </si>
  <si>
    <t xml:space="preserve">Identificación de procesos en segundo plano</t>
  </si>
  <si>
    <t xml:space="preserve">NO</t>
  </si>
  <si>
    <t xml:space="preserve">Identificación de informes</t>
  </si>
  <si>
    <t xml:space="preserve">Formato, identificación, mensajería</t>
  </si>
  <si>
    <t xml:space="preserve">Definición de componentes</t>
  </si>
  <si>
    <t xml:space="preserve">Descrlipción de nuevos componentes y comunicación</t>
  </si>
  <si>
    <t xml:space="preserve">Establecimiento de estándares de intercambio de datos (OTI)</t>
  </si>
  <si>
    <t xml:space="preserve">Fhir, versión, dependencias</t>
  </si>
  <si>
    <t xml:space="preserve">Identificación de servicios consumidos</t>
  </si>
  <si>
    <t xml:space="preserve">Análisis, definición, identificación</t>
  </si>
  <si>
    <t xml:space="preserve">Identificación de servicios expuestos</t>
  </si>
  <si>
    <t xml:space="preserve">Toma de decisiones clave (ADR)</t>
  </si>
  <si>
    <t xml:space="preserve">Estandar de integración legacy, flujo de autenticación, microprofile…</t>
  </si>
  <si>
    <t xml:space="preserve">Definición de las pruebas necesarias durante la fase de construcción e implementación</t>
  </si>
  <si>
    <t xml:space="preserve">Definición del modelo de observabilidad del sistema</t>
  </si>
  <si>
    <t xml:space="preserve">Para nuevos componentes basados en la arquitectura de referencia</t>
  </si>
  <si>
    <t xml:space="preserve">Gestión UX/UI</t>
  </si>
  <si>
    <t xml:space="preserve">Esquema de componentes</t>
  </si>
  <si>
    <t xml:space="preserve">Esquema de pantallas</t>
  </si>
  <si>
    <t xml:space="preserve">Diseño de las diferentes pantallas. Generación de mockups. Revisión de usabilidad. Reuniones con funcionales para definir.</t>
  </si>
  <si>
    <t xml:space="preserve">Prototipados de pantallas</t>
  </si>
  <si>
    <t xml:space="preserve">Identifacacion de componentes web</t>
  </si>
  <si>
    <t xml:space="preserve">Migraciones de datos</t>
  </si>
  <si>
    <t xml:space="preserve">Identificación de los modelos de partida y de destino</t>
  </si>
  <si>
    <t xml:space="preserve">Incertidumbre en origen</t>
  </si>
  <si>
    <t xml:space="preserve">Definición de la estrategia de migración</t>
  </si>
  <si>
    <t xml:space="preserve">Suceptible a detección de problemas</t>
  </si>
  <si>
    <t xml:space="preserve">Reuiones de refinamiento para decidir la estrategia de migración</t>
  </si>
  <si>
    <t xml:space="preserve">Reuniones CTI/HSAP y problemas de salud</t>
  </si>
  <si>
    <t xml:space="preserve">Definición del modelo de seguridad</t>
  </si>
  <si>
    <t xml:space="preserve">Documentación relativa a segurida de servicios y roles de usuario</t>
  </si>
  <si>
    <t xml:space="preserve">Falta definición de flujo estandar</t>
  </si>
  <si>
    <t xml:space="preserve">Pruebas de concepto</t>
  </si>
  <si>
    <t xml:space="preserve">Cualquier prueba de concepto que se estime necesaria realizar</t>
  </si>
  <si>
    <t xml:space="preserve">Prueba de concepto para estandarizar integración legacy / wc</t>
  </si>
  <si>
    <t xml:space="preserve">Estimaciones</t>
  </si>
  <si>
    <t xml:space="preserve">Estimación fase de construcción</t>
  </si>
  <si>
    <t xml:space="preserve">Estimación fase de implantación</t>
  </si>
  <si>
    <t xml:space="preserve">TOTAL</t>
  </si>
  <si>
    <t xml:space="preserve">En esta fase hacemos una división aproximada en sprint de cuánto nos va a llevar el trabajo. Para simplificar, vamos a intentar trabajar con "mejoras" y para hacerlo más sencillo, establecer esas mejoras a lo sumo en 2 sprints. Idealmente, siempre bajo un sólo sprint.De esta forma simplificamos la gestión de código y podemos tener productos "demostrables" al final de cada uno de los sprints</t>
  </si>
  <si>
    <t xml:space="preserve">% Gestión interna</t>
  </si>
  <si>
    <t xml:space="preserve">Gestión de equipo, prioridades, reuniones…</t>
  </si>
  <si>
    <t xml:space="preserve">Reuniones y ceremonas sprint</t>
  </si>
  <si>
    <t xml:space="preserve">Planning, retrospective, review, refinamiento…</t>
  </si>
  <si>
    <t xml:space="preserve">Kickoff DGT</t>
  </si>
  <si>
    <t xml:space="preserve">Documentación y reuniones CTI</t>
  </si>
  <si>
    <t xml:space="preserve">Seguimiento con ARQ</t>
  </si>
  <si>
    <t xml:space="preserve">Mejoras</t>
  </si>
  <si>
    <t xml:space="preserve">Adaptación a sistema centralizado</t>
  </si>
  <si>
    <t xml:space="preserve">Actualmente distribuido</t>
  </si>
  <si>
    <t xml:space="preserve">Adaptación ambito asistencial</t>
  </si>
  <si>
    <t xml:space="preserve">Actualmente hospitalización</t>
  </si>
  <si>
    <t xml:space="preserve">Componente wrapper legacy</t>
  </si>
  <si>
    <t xml:space="preserve">Conversión de ECC legacy a WC con capability isolated</t>
  </si>
  <si>
    <t xml:space="preserve">Componente ecc app</t>
  </si>
  <si>
    <t xml:space="preserve">Componente integración “app-shell-microfrontend”</t>
  </si>
  <si>
    <t xml:space="preserve">Autenticación</t>
  </si>
  <si>
    <t xml:space="preserve">Pendiente flujo estandar</t>
  </si>
  <si>
    <t xml:space="preserve">Autorización</t>
  </si>
  <si>
    <t xml:space="preserve">Diagnósticos activos</t>
  </si>
  <si>
    <t xml:space="preserve">Funcionalidad nueva</t>
  </si>
  <si>
    <t xml:space="preserve">Hoja de seguimiento de enfermería</t>
  </si>
  <si>
    <t xml:space="preserve">Diagnósticos. Adaptación a primaria</t>
  </si>
  <si>
    <t xml:space="preserve">Cuestionarios. Adaptación a primaria</t>
  </si>
  <si>
    <t xml:space="preserve">Valoración. Adaptación a primaria</t>
  </si>
  <si>
    <t xml:space="preserve">Agenda</t>
  </si>
  <si>
    <t xml:space="preserve">Agenda actual no se ajusta a las necesidades de primaria</t>
  </si>
  <si>
    <t xml:space="preserve">Integración constantes</t>
  </si>
  <si>
    <t xml:space="preserve">Cuestionarios/diagnósticos sugeridos</t>
  </si>
  <si>
    <t xml:space="preserve">Resumen de Cuidados. Adaptación de informes</t>
  </si>
  <si>
    <t xml:space="preserve">Integración informes con ECU</t>
  </si>
  <si>
    <t xml:space="preserve">Migración de activos (diagnósticos)</t>
  </si>
  <si>
    <t xml:space="preserve">Calidad</t>
  </si>
  <si>
    <t xml:space="preserve">Funcionales</t>
  </si>
  <si>
    <t xml:space="preserve">Integración</t>
  </si>
  <si>
    <t xml:space="preserve">Sistema</t>
  </si>
  <si>
    <t xml:space="preserve">Carga</t>
  </si>
  <si>
    <t xml:space="preserve">Estabilidad</t>
  </si>
  <si>
    <t xml:space="preserve">Documentación</t>
  </si>
  <si>
    <t xml:space="preserve">Usuario</t>
  </si>
  <si>
    <t xml:space="preserve">Implantación</t>
  </si>
  <si>
    <t xml:space="preserve">Refinamiento de documentos de arquitectura y componentes</t>
  </si>
  <si>
    <t xml:space="preserve">Entornos</t>
  </si>
  <si>
    <t xml:space="preserve">Montaje entornos desarrollo</t>
  </si>
  <si>
    <t xml:space="preserve">Verificación de entornos PRE/PRO</t>
  </si>
  <si>
    <t xml:space="preserve">En esta fase calculamos la cantidad de veces que vamos a desplegar en los entornos de PRE / PRO</t>
  </si>
  <si>
    <t xml:space="preserve">Elaboración de demos para personal directivo</t>
  </si>
  <si>
    <t xml:space="preserve">Soporte a puesta en PRE / PRO</t>
  </si>
  <si>
    <t xml:space="preserve">Gestión Calidad Entrega (OCA)</t>
  </si>
  <si>
    <t xml:space="preserve">Gestión Validación Entrega (SVE)</t>
  </si>
  <si>
    <t xml:space="preserve">Gestión Plan Lanzamiento Versión (PLV)</t>
  </si>
  <si>
    <t xml:space="preserve">Elaboración del Plan de Lanzamiento (PID) de Versión para Sistemas</t>
  </si>
  <si>
    <t xml:space="preserve">Preparación de pruebas y datos</t>
  </si>
  <si>
    <t xml:space="preserve">Requeridas por cambio de alcance</t>
  </si>
  <si>
    <t xml:space="preserve">Verificación del despliegue PRE / PRO</t>
  </si>
  <si>
    <t xml:space="preserve">Ejecución de pruebas de sistema</t>
  </si>
  <si>
    <t xml:space="preserve">Documentación de resultado de pruebas</t>
  </si>
  <si>
    <t xml:space="preserve">Documentación de cierre de versión</t>
  </si>
  <si>
    <t xml:space="preserve">Cierre de proyecto</t>
  </si>
  <si>
    <t xml:space="preserve">Riesgo identificado</t>
  </si>
  <si>
    <t xml:space="preserve">Efecto sobre la estimación</t>
  </si>
  <si>
    <t xml:space="preserve">Probabilidad</t>
  </si>
  <si>
    <t xml:space="preserve">Alcance de migración</t>
  </si>
  <si>
    <t xml:space="preserve">Alto</t>
  </si>
  <si>
    <t xml:space="preserve">Medio</t>
  </si>
  <si>
    <t xml:space="preserve">Responsabilidades Hoja de seguimiento</t>
  </si>
  <si>
    <t xml:space="preserve">Bajo</t>
  </si>
  <si>
    <t xml:space="preserve">Desconocimiento origen migración</t>
  </si>
  <si>
    <t xml:space="preserve">Estrategia integración frontal legacy</t>
  </si>
  <si>
    <t xml:space="preserve">Definición flujo autenticación/autorización</t>
  </si>
  <si>
    <t xml:space="preserve">Actualmente CDN en desarrollo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</si>
</sst>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4:L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8.58984375" defaultRowHeight="13.8" zeroHeight="false" outlineLevelRow="0" outlineLevelCol="0"/>
  <cols>
    <col collapsed="false" customWidth="true" hidden="false" outlineLevel="0" max="1" min="1" style="1" width="5.63"/>
    <col collapsed="false" customWidth="true" hidden="false" outlineLevel="0" max="3" min="3" style="1" width="37"/>
    <col collapsed="false" customWidth="true" hidden="false" outlineLevel="0" max="4" min="4" style="1" width="77.57"/>
    <col collapsed="false" customWidth="true" hidden="false" outlineLevel="0" max="6" min="5" style="1" width="17.91"/>
    <col collapsed="false" customWidth="true" hidden="false" outlineLevel="0" max="7" min="7" style="1" width="160.02"/>
    <col collapsed="false" customWidth="true" hidden="false" outlineLevel="0" max="16384" min="16380" style="0" width="10.16"/>
  </cols>
  <sheetData>
    <row r="4" customFormat="false" ht="13.8" hidden="false" customHeight="false" outlineLevel="0" collapsed="false">
      <c r="C4" s="2" t="s">
        <v>0</v>
      </c>
      <c r="D4" s="2" t="s">
        <v>1</v>
      </c>
      <c r="E4" s="3" t="s">
        <v>2</v>
      </c>
      <c r="F4" s="3" t="s">
        <v>3</v>
      </c>
      <c r="G4" s="3" t="s">
        <v>4</v>
      </c>
    </row>
    <row r="5" customFormat="false" ht="61.15" hidden="false" customHeight="false" outlineLevel="0" collapsed="false">
      <c r="C5" s="4" t="s">
        <v>5</v>
      </c>
      <c r="D5" s="5" t="s">
        <v>6</v>
      </c>
      <c r="E5" s="5" t="n">
        <v>140</v>
      </c>
      <c r="F5" s="5" t="s">
        <v>7</v>
      </c>
      <c r="G5" s="6" t="s">
        <v>8</v>
      </c>
    </row>
    <row r="6" customFormat="false" ht="13.8" hidden="false" customHeight="false" outlineLevel="0" collapsed="false">
      <c r="C6" s="4"/>
      <c r="D6" s="5" t="s">
        <v>9</v>
      </c>
      <c r="E6" s="5" t="n">
        <v>200</v>
      </c>
      <c r="F6" s="5" t="s">
        <v>7</v>
      </c>
      <c r="G6" s="5" t="s">
        <v>10</v>
      </c>
    </row>
    <row r="7" customFormat="false" ht="13.8" hidden="false" customHeight="false" outlineLevel="0" collapsed="false">
      <c r="C7" s="4"/>
      <c r="D7" s="5" t="s">
        <v>11</v>
      </c>
      <c r="E7" s="5" t="n">
        <v>320</v>
      </c>
      <c r="F7" s="5" t="s">
        <v>7</v>
      </c>
      <c r="G7" s="5" t="s">
        <v>12</v>
      </c>
    </row>
    <row r="8" customFormat="false" ht="16.4" hidden="false" customHeight="false" outlineLevel="0" collapsed="false">
      <c r="C8" s="4"/>
      <c r="D8" s="5" t="s">
        <v>13</v>
      </c>
      <c r="E8" s="5" t="n">
        <v>96</v>
      </c>
      <c r="F8" s="5" t="s">
        <v>7</v>
      </c>
      <c r="G8" s="6" t="s">
        <v>14</v>
      </c>
    </row>
    <row r="9" customFormat="false" ht="13.8" hidden="false" customHeight="false" outlineLevel="0" collapsed="false">
      <c r="C9" s="4" t="s">
        <v>15</v>
      </c>
      <c r="D9" s="5" t="s">
        <v>16</v>
      </c>
      <c r="E9" s="5" t="n">
        <v>60</v>
      </c>
      <c r="F9" s="5" t="s">
        <v>7</v>
      </c>
      <c r="G9" s="5" t="s">
        <v>17</v>
      </c>
    </row>
    <row r="10" customFormat="false" ht="13.8" hidden="false" customHeight="false" outlineLevel="0" collapsed="false">
      <c r="C10" s="4"/>
      <c r="D10" s="5" t="s">
        <v>18</v>
      </c>
      <c r="E10" s="5" t="n">
        <v>61.25</v>
      </c>
      <c r="F10" s="5" t="s">
        <v>7</v>
      </c>
      <c r="G10" s="5" t="s">
        <v>19</v>
      </c>
    </row>
    <row r="11" customFormat="false" ht="13.8" hidden="false" customHeight="false" outlineLevel="0" collapsed="false">
      <c r="C11" s="4" t="s">
        <v>20</v>
      </c>
      <c r="D11" s="5" t="s">
        <v>21</v>
      </c>
      <c r="E11" s="5" t="n">
        <v>96</v>
      </c>
      <c r="F11" s="5" t="s">
        <v>7</v>
      </c>
      <c r="G11" s="5" t="s">
        <v>22</v>
      </c>
    </row>
    <row r="12" customFormat="false" ht="13.8" hidden="false" customHeight="false" outlineLevel="0" collapsed="false">
      <c r="C12" s="4"/>
      <c r="D12" s="5" t="s">
        <v>23</v>
      </c>
      <c r="E12" s="5" t="n">
        <v>48</v>
      </c>
      <c r="F12" s="5" t="s">
        <v>7</v>
      </c>
      <c r="G12" s="5" t="s">
        <v>24</v>
      </c>
    </row>
    <row r="13" customFormat="false" ht="13.8" hidden="false" customHeight="false" outlineLevel="0" collapsed="false">
      <c r="C13" s="4"/>
      <c r="D13" s="5" t="s">
        <v>25</v>
      </c>
      <c r="E13" s="5" t="n">
        <v>40</v>
      </c>
      <c r="F13" s="5" t="s">
        <v>7</v>
      </c>
      <c r="G13" s="5" t="s">
        <v>26</v>
      </c>
    </row>
    <row r="14" customFormat="false" ht="13.8" hidden="false" customHeight="false" outlineLevel="0" collapsed="false">
      <c r="C14" s="4"/>
      <c r="D14" s="5" t="s">
        <v>27</v>
      </c>
      <c r="E14" s="5" t="n">
        <v>40</v>
      </c>
      <c r="F14" s="5" t="s">
        <v>7</v>
      </c>
      <c r="G14" s="5"/>
    </row>
    <row r="15" customFormat="false" ht="13.8" hidden="false" customHeight="false" outlineLevel="0" collapsed="false">
      <c r="C15" s="4"/>
      <c r="D15" s="5" t="s">
        <v>28</v>
      </c>
      <c r="E15" s="5" t="n">
        <v>64</v>
      </c>
      <c r="F15" s="5" t="s">
        <v>7</v>
      </c>
      <c r="G15" s="5" t="s">
        <v>29</v>
      </c>
    </row>
    <row r="16" customFormat="false" ht="13.8" hidden="false" customHeight="false" outlineLevel="0" collapsed="false">
      <c r="C16" s="4"/>
      <c r="D16" s="5" t="s">
        <v>30</v>
      </c>
      <c r="E16" s="5" t="n">
        <v>0</v>
      </c>
      <c r="F16" s="5" t="s">
        <v>31</v>
      </c>
      <c r="G16" s="5"/>
    </row>
    <row r="17" customFormat="false" ht="13.8" hidden="false" customHeight="false" outlineLevel="0" collapsed="false">
      <c r="C17" s="4"/>
      <c r="D17" s="5" t="s">
        <v>32</v>
      </c>
      <c r="E17" s="5" t="n">
        <v>100</v>
      </c>
      <c r="F17" s="5" t="s">
        <v>7</v>
      </c>
      <c r="G17" s="5" t="s">
        <v>33</v>
      </c>
    </row>
    <row r="18" customFormat="false" ht="13.8" hidden="false" customHeight="false" outlineLevel="0" collapsed="false">
      <c r="C18" s="4"/>
      <c r="D18" s="5" t="s">
        <v>34</v>
      </c>
      <c r="E18" s="5" t="n">
        <v>96</v>
      </c>
      <c r="F18" s="5" t="s">
        <v>7</v>
      </c>
      <c r="G18" s="5" t="s">
        <v>35</v>
      </c>
    </row>
    <row r="19" customFormat="false" ht="13.8" hidden="false" customHeight="false" outlineLevel="0" collapsed="false">
      <c r="C19" s="4"/>
      <c r="D19" s="5" t="s">
        <v>36</v>
      </c>
      <c r="E19" s="5" t="n">
        <v>208</v>
      </c>
      <c r="F19" s="5" t="s">
        <v>7</v>
      </c>
      <c r="G19" s="5" t="s">
        <v>37</v>
      </c>
    </row>
    <row r="20" customFormat="false" ht="13.8" hidden="false" customHeight="false" outlineLevel="0" collapsed="false">
      <c r="C20" s="4"/>
      <c r="D20" s="5" t="s">
        <v>38</v>
      </c>
      <c r="E20" s="5" t="n">
        <v>128</v>
      </c>
      <c r="F20" s="5" t="s">
        <v>7</v>
      </c>
      <c r="G20" s="5" t="s">
        <v>39</v>
      </c>
    </row>
    <row r="21" customFormat="false" ht="13.8" hidden="false" customHeight="false" outlineLevel="0" collapsed="false">
      <c r="C21" s="4"/>
      <c r="D21" s="5" t="s">
        <v>40</v>
      </c>
      <c r="E21" s="5" t="n">
        <v>128</v>
      </c>
      <c r="F21" s="5" t="s">
        <v>7</v>
      </c>
      <c r="G21" s="5" t="s">
        <v>39</v>
      </c>
    </row>
    <row r="22" customFormat="false" ht="13.8" hidden="false" customHeight="false" outlineLevel="0" collapsed="false">
      <c r="C22" s="4"/>
      <c r="D22" s="5" t="s">
        <v>41</v>
      </c>
      <c r="E22" s="5" t="n">
        <v>192</v>
      </c>
      <c r="F22" s="5" t="s">
        <v>7</v>
      </c>
      <c r="G22" s="5" t="s">
        <v>42</v>
      </c>
    </row>
    <row r="23" customFormat="false" ht="13.8" hidden="false" customHeight="false" outlineLevel="0" collapsed="false">
      <c r="C23" s="4"/>
      <c r="D23" s="5" t="s">
        <v>43</v>
      </c>
      <c r="E23" s="5" t="n">
        <v>88</v>
      </c>
      <c r="F23" s="5" t="s">
        <v>7</v>
      </c>
      <c r="G23" s="5"/>
    </row>
    <row r="24" customFormat="false" ht="13.8" hidden="false" customHeight="false" outlineLevel="0" collapsed="false">
      <c r="C24" s="4"/>
      <c r="D24" s="5" t="s">
        <v>44</v>
      </c>
      <c r="E24" s="5" t="n">
        <v>96</v>
      </c>
      <c r="F24" s="5" t="s">
        <v>7</v>
      </c>
      <c r="G24" s="5" t="s">
        <v>45</v>
      </c>
    </row>
    <row r="25" s="1" customFormat="true" ht="13.8" hidden="false" customHeight="false" outlineLevel="0" collapsed="false">
      <c r="C25" s="4" t="s">
        <v>46</v>
      </c>
      <c r="D25" s="5" t="s">
        <v>47</v>
      </c>
      <c r="E25" s="5" t="n">
        <v>80</v>
      </c>
      <c r="F25" s="5" t="s">
        <v>7</v>
      </c>
      <c r="G25" s="5"/>
      <c r="H25" s="0"/>
      <c r="I25" s="0"/>
      <c r="J25" s="0"/>
      <c r="K25" s="0"/>
      <c r="L25" s="0"/>
    </row>
    <row r="26" customFormat="false" ht="16.4" hidden="false" customHeight="false" outlineLevel="0" collapsed="false">
      <c r="C26" s="4"/>
      <c r="D26" s="5" t="s">
        <v>48</v>
      </c>
      <c r="E26" s="5" t="n">
        <v>80</v>
      </c>
      <c r="F26" s="5" t="s">
        <v>7</v>
      </c>
      <c r="G26" s="6" t="s">
        <v>49</v>
      </c>
    </row>
    <row r="27" customFormat="false" ht="16.4" hidden="false" customHeight="false" outlineLevel="0" collapsed="false">
      <c r="C27" s="4"/>
      <c r="D27" s="5" t="s">
        <v>50</v>
      </c>
      <c r="E27" s="5" t="n">
        <v>240</v>
      </c>
      <c r="F27" s="5" t="s">
        <v>7</v>
      </c>
      <c r="G27" s="6" t="s">
        <v>49</v>
      </c>
    </row>
    <row r="28" customFormat="false" ht="13.8" hidden="false" customHeight="false" outlineLevel="0" collapsed="false">
      <c r="C28" s="4"/>
      <c r="D28" s="5" t="s">
        <v>51</v>
      </c>
      <c r="E28" s="5" t="n">
        <v>101.25</v>
      </c>
      <c r="F28" s="5" t="s">
        <v>7</v>
      </c>
      <c r="G28" s="5"/>
    </row>
    <row r="29" customFormat="false" ht="13.8" hidden="false" customHeight="false" outlineLevel="0" collapsed="false">
      <c r="C29" s="4"/>
      <c r="D29" s="5" t="s">
        <v>28</v>
      </c>
      <c r="E29" s="5" t="n">
        <v>64</v>
      </c>
      <c r="F29" s="5" t="s">
        <v>7</v>
      </c>
      <c r="G29" s="5"/>
    </row>
    <row r="30" customFormat="false" ht="13.8" hidden="false" customHeight="false" outlineLevel="0" collapsed="false">
      <c r="C30" s="4" t="s">
        <v>52</v>
      </c>
      <c r="D30" s="5" t="s">
        <v>53</v>
      </c>
      <c r="E30" s="5" t="n">
        <v>96</v>
      </c>
      <c r="F30" s="5" t="s">
        <v>7</v>
      </c>
      <c r="G30" s="5" t="s">
        <v>54</v>
      </c>
    </row>
    <row r="31" customFormat="false" ht="13.8" hidden="false" customHeight="false" outlineLevel="0" collapsed="false">
      <c r="C31" s="4"/>
      <c r="D31" s="5" t="s">
        <v>55</v>
      </c>
      <c r="E31" s="5" t="n">
        <v>160</v>
      </c>
      <c r="F31" s="5" t="s">
        <v>7</v>
      </c>
      <c r="G31" s="5" t="s">
        <v>56</v>
      </c>
    </row>
    <row r="32" customFormat="false" ht="13.8" hidden="false" customHeight="false" outlineLevel="0" collapsed="false">
      <c r="C32" s="4"/>
      <c r="D32" s="5" t="s">
        <v>57</v>
      </c>
      <c r="E32" s="5" t="n">
        <v>128</v>
      </c>
      <c r="F32" s="5" t="s">
        <v>7</v>
      </c>
      <c r="G32" s="5" t="s">
        <v>58</v>
      </c>
    </row>
    <row r="33" customFormat="false" ht="13.8" hidden="false" customHeight="false" outlineLevel="0" collapsed="false">
      <c r="C33" s="4" t="s">
        <v>59</v>
      </c>
      <c r="D33" s="5" t="s">
        <v>60</v>
      </c>
      <c r="E33" s="5" t="n">
        <v>120</v>
      </c>
      <c r="F33" s="5" t="s">
        <v>7</v>
      </c>
      <c r="G33" s="5" t="s">
        <v>61</v>
      </c>
    </row>
    <row r="34" customFormat="false" ht="13.8" hidden="false" customHeight="false" outlineLevel="0" collapsed="false">
      <c r="C34" s="4" t="s">
        <v>62</v>
      </c>
      <c r="D34" s="5" t="s">
        <v>63</v>
      </c>
      <c r="E34" s="5" t="n">
        <v>200</v>
      </c>
      <c r="F34" s="5" t="s">
        <v>7</v>
      </c>
      <c r="G34" s="5" t="s">
        <v>64</v>
      </c>
    </row>
    <row r="35" customFormat="false" ht="13.8" hidden="false" customHeight="false" outlineLevel="0" collapsed="false">
      <c r="C35" s="4" t="s">
        <v>65</v>
      </c>
      <c r="D35" s="5" t="s">
        <v>66</v>
      </c>
      <c r="E35" s="5" t="n">
        <v>80</v>
      </c>
      <c r="F35" s="5" t="s">
        <v>7</v>
      </c>
      <c r="G35" s="5"/>
    </row>
    <row r="36" customFormat="false" ht="13.8" hidden="false" customHeight="false" outlineLevel="0" collapsed="false">
      <c r="C36" s="4"/>
      <c r="D36" s="5" t="s">
        <v>67</v>
      </c>
      <c r="E36" s="5" t="n">
        <v>80</v>
      </c>
      <c r="F36" s="5" t="s">
        <v>7</v>
      </c>
      <c r="G36" s="5"/>
    </row>
    <row r="37" customFormat="false" ht="13.8" hidden="false" customHeight="false" outlineLevel="0" collapsed="false">
      <c r="E37" s="7" t="n">
        <f aca="false">SUM(E5:E36)</f>
        <v>3630.5</v>
      </c>
    </row>
    <row r="39" customFormat="false" ht="13.8" hidden="false" customHeight="false" outlineLevel="0" collapsed="false">
      <c r="C39" s="7" t="s">
        <v>68</v>
      </c>
      <c r="D39" s="0"/>
      <c r="E39" s="7" t="n">
        <f aca="false">E37+'Construcción de la solución'!E35+Implantación!E18</f>
        <v>22459.1875</v>
      </c>
    </row>
  </sheetData>
  <mergeCells count="6">
    <mergeCell ref="C5:C8"/>
    <mergeCell ref="C9:C10"/>
    <mergeCell ref="C11:C24"/>
    <mergeCell ref="C25:C29"/>
    <mergeCell ref="C30:C32"/>
    <mergeCell ref="C35:C3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2:G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5" activeCellId="0" sqref="E35"/>
    </sheetView>
  </sheetViews>
  <sheetFormatPr defaultColWidth="8.58984375" defaultRowHeight="13.8" zeroHeight="false" outlineLevelRow="0" outlineLevelCol="0"/>
  <cols>
    <col collapsed="false" customWidth="true" hidden="false" outlineLevel="0" max="3" min="3" style="1" width="25.86"/>
    <col collapsed="false" customWidth="true" hidden="false" outlineLevel="0" max="4" min="4" style="1" width="70.28"/>
    <col collapsed="false" customWidth="true" hidden="false" outlineLevel="0" max="5" min="5" style="1" width="17.91"/>
    <col collapsed="false" customWidth="true" hidden="false" outlineLevel="0" max="6" min="6" style="1" width="20.71"/>
    <col collapsed="false" customWidth="true" hidden="false" outlineLevel="0" max="7" min="7" style="1" width="53.66"/>
    <col collapsed="false" customWidth="true" hidden="false" outlineLevel="0" max="16384" min="16380" style="0" width="10.16"/>
  </cols>
  <sheetData>
    <row r="2" customFormat="false" ht="57.75" hidden="false" customHeight="true" outlineLevel="0" collapsed="false">
      <c r="C2" s="8" t="s">
        <v>69</v>
      </c>
      <c r="D2" s="8"/>
      <c r="E2" s="8"/>
      <c r="F2" s="8"/>
      <c r="G2" s="8"/>
    </row>
    <row r="3" customFormat="false" ht="13.8" hidden="false" customHeight="false" outlineLevel="0" collapsed="false">
      <c r="C3" s="9" t="s">
        <v>0</v>
      </c>
      <c r="D3" s="9" t="s">
        <v>1</v>
      </c>
      <c r="E3" s="3" t="s">
        <v>2</v>
      </c>
      <c r="F3" s="10" t="s">
        <v>3</v>
      </c>
      <c r="G3" s="10" t="s">
        <v>4</v>
      </c>
    </row>
    <row r="4" customFormat="false" ht="13.8" hidden="false" customHeight="false" outlineLevel="0" collapsed="false">
      <c r="C4" s="4" t="s">
        <v>5</v>
      </c>
      <c r="D4" s="5" t="s">
        <v>70</v>
      </c>
      <c r="E4" s="5" t="n">
        <v>800</v>
      </c>
      <c r="F4" s="5" t="s">
        <v>7</v>
      </c>
      <c r="G4" s="5" t="s">
        <v>71</v>
      </c>
    </row>
    <row r="5" customFormat="false" ht="13.8" hidden="false" customHeight="false" outlineLevel="0" collapsed="false">
      <c r="C5" s="4"/>
      <c r="D5" s="5" t="s">
        <v>72</v>
      </c>
      <c r="E5" s="5" t="n">
        <v>600</v>
      </c>
      <c r="F5" s="5" t="s">
        <v>7</v>
      </c>
      <c r="G5" s="5" t="s">
        <v>73</v>
      </c>
    </row>
    <row r="6" customFormat="false" ht="13.8" hidden="false" customHeight="false" outlineLevel="0" collapsed="false">
      <c r="C6" s="4"/>
      <c r="D6" s="5" t="s">
        <v>74</v>
      </c>
      <c r="E6" s="5" t="n">
        <v>160</v>
      </c>
      <c r="F6" s="5" t="s">
        <v>7</v>
      </c>
      <c r="G6" s="5" t="s">
        <v>75</v>
      </c>
    </row>
    <row r="7" customFormat="false" ht="13.8" hidden="false" customHeight="false" outlineLevel="0" collapsed="false">
      <c r="C7" s="4"/>
      <c r="D7" s="5" t="s">
        <v>76</v>
      </c>
      <c r="E7" s="5" t="n">
        <v>240</v>
      </c>
      <c r="F7" s="5" t="s">
        <v>7</v>
      </c>
      <c r="G7" s="5"/>
    </row>
    <row r="8" customFormat="false" ht="13.8" hidden="false" customHeight="false" outlineLevel="0" collapsed="false">
      <c r="C8" s="4" t="s">
        <v>77</v>
      </c>
      <c r="D8" s="5" t="s">
        <v>78</v>
      </c>
      <c r="E8" s="5" t="n">
        <v>1218.75</v>
      </c>
      <c r="F8" s="5" t="s">
        <v>7</v>
      </c>
      <c r="G8" s="5" t="s">
        <v>79</v>
      </c>
    </row>
    <row r="9" customFormat="false" ht="13.8" hidden="false" customHeight="false" outlineLevel="0" collapsed="false">
      <c r="C9" s="4"/>
      <c r="D9" s="5" t="s">
        <v>80</v>
      </c>
      <c r="E9" s="5" t="n">
        <v>793.75</v>
      </c>
      <c r="F9" s="5" t="s">
        <v>7</v>
      </c>
      <c r="G9" s="5" t="s">
        <v>81</v>
      </c>
    </row>
    <row r="10" customFormat="false" ht="13.8" hidden="false" customHeight="false" outlineLevel="0" collapsed="false">
      <c r="C10" s="4"/>
      <c r="D10" s="5" t="s">
        <v>82</v>
      </c>
      <c r="E10" s="5" t="n">
        <v>411.875</v>
      </c>
      <c r="F10" s="5" t="s">
        <v>7</v>
      </c>
      <c r="G10" s="5" t="s">
        <v>83</v>
      </c>
    </row>
    <row r="11" customFormat="false" ht="13.8" hidden="false" customHeight="false" outlineLevel="0" collapsed="false">
      <c r="C11" s="4"/>
      <c r="D11" s="1" t="s">
        <v>84</v>
      </c>
      <c r="E11" s="5" t="n">
        <v>282.5</v>
      </c>
      <c r="F11" s="5" t="s">
        <v>7</v>
      </c>
      <c r="G11" s="5" t="s">
        <v>85</v>
      </c>
    </row>
    <row r="12" customFormat="false" ht="13.8" hidden="false" customHeight="false" outlineLevel="0" collapsed="false">
      <c r="C12" s="4"/>
      <c r="D12" s="5" t="s">
        <v>86</v>
      </c>
      <c r="E12" s="5" t="n">
        <v>313.125</v>
      </c>
      <c r="F12" s="5" t="s">
        <v>7</v>
      </c>
      <c r="G12" s="5" t="s">
        <v>87</v>
      </c>
    </row>
    <row r="13" customFormat="false" ht="13.8" hidden="false" customHeight="false" outlineLevel="0" collapsed="false">
      <c r="C13" s="4"/>
      <c r="D13" s="5" t="s">
        <v>88</v>
      </c>
      <c r="E13" s="5" t="n">
        <v>285.625</v>
      </c>
      <c r="F13" s="5" t="s">
        <v>7</v>
      </c>
      <c r="G13" s="5" t="s">
        <v>87</v>
      </c>
    </row>
    <row r="14" customFormat="false" ht="13.8" hidden="false" customHeight="false" outlineLevel="0" collapsed="false">
      <c r="C14" s="4"/>
      <c r="D14" s="1" t="s">
        <v>89</v>
      </c>
      <c r="E14" s="5" t="n">
        <v>1392.5</v>
      </c>
      <c r="F14" s="5" t="s">
        <v>7</v>
      </c>
      <c r="G14" s="5" t="s">
        <v>90</v>
      </c>
    </row>
    <row r="15" customFormat="false" ht="13.8" hidden="false" customHeight="false" outlineLevel="0" collapsed="false">
      <c r="C15" s="4"/>
      <c r="D15" s="5" t="s">
        <v>91</v>
      </c>
      <c r="E15" s="5" t="n">
        <v>933.75</v>
      </c>
      <c r="F15" s="5" t="s">
        <v>7</v>
      </c>
      <c r="G15" s="5"/>
    </row>
    <row r="16" customFormat="false" ht="13.8" hidden="false" customHeight="false" outlineLevel="0" collapsed="false">
      <c r="C16" s="4"/>
      <c r="D16" s="5" t="s">
        <v>92</v>
      </c>
      <c r="E16" s="5" t="n">
        <v>455.625</v>
      </c>
      <c r="F16" s="5" t="s">
        <v>7</v>
      </c>
      <c r="G16" s="5"/>
    </row>
    <row r="17" customFormat="false" ht="13.8" hidden="false" customHeight="false" outlineLevel="0" collapsed="false">
      <c r="C17" s="4"/>
      <c r="D17" s="5" t="s">
        <v>93</v>
      </c>
      <c r="E17" s="5" t="n">
        <v>236.25</v>
      </c>
      <c r="F17" s="5" t="s">
        <v>7</v>
      </c>
      <c r="G17" s="5"/>
    </row>
    <row r="18" customFormat="false" ht="16.4" hidden="false" customHeight="false" outlineLevel="0" collapsed="false">
      <c r="C18" s="4"/>
      <c r="D18" s="5" t="s">
        <v>94</v>
      </c>
      <c r="E18" s="5" t="n">
        <v>296.1875</v>
      </c>
      <c r="F18" s="5" t="s">
        <v>7</v>
      </c>
      <c r="G18" s="5"/>
    </row>
    <row r="19" customFormat="false" ht="13.8" hidden="false" customHeight="false" outlineLevel="0" collapsed="false">
      <c r="C19" s="4"/>
      <c r="D19" s="5" t="s">
        <v>95</v>
      </c>
      <c r="E19" s="5" t="n">
        <v>1471.25</v>
      </c>
      <c r="F19" s="5" t="s">
        <v>7</v>
      </c>
      <c r="G19" s="5" t="s">
        <v>96</v>
      </c>
    </row>
    <row r="20" customFormat="false" ht="13.8" hidden="false" customHeight="false" outlineLevel="0" collapsed="false">
      <c r="C20" s="4"/>
      <c r="D20" s="1" t="s">
        <v>97</v>
      </c>
      <c r="E20" s="5" t="n">
        <v>390.625</v>
      </c>
      <c r="F20" s="5" t="s">
        <v>7</v>
      </c>
      <c r="G20" s="5" t="s">
        <v>90</v>
      </c>
    </row>
    <row r="21" customFormat="false" ht="13.8" hidden="false" customHeight="false" outlineLevel="0" collapsed="false">
      <c r="C21" s="4"/>
      <c r="D21" s="5" t="s">
        <v>98</v>
      </c>
      <c r="E21" s="5" t="n">
        <v>321.25</v>
      </c>
      <c r="F21" s="5" t="s">
        <v>7</v>
      </c>
      <c r="G21" s="5"/>
    </row>
    <row r="22" customFormat="false" ht="13.8" hidden="false" customHeight="false" outlineLevel="0" collapsed="false">
      <c r="C22" s="4"/>
      <c r="D22" s="5" t="s">
        <v>99</v>
      </c>
      <c r="E22" s="5" t="n">
        <v>270.625</v>
      </c>
      <c r="F22" s="5" t="s">
        <v>7</v>
      </c>
      <c r="G22" s="5"/>
    </row>
    <row r="23" customFormat="false" ht="13.8" hidden="false" customHeight="false" outlineLevel="0" collapsed="false">
      <c r="C23" s="4"/>
      <c r="D23" s="5" t="s">
        <v>100</v>
      </c>
      <c r="E23" s="5" t="n">
        <v>316.25</v>
      </c>
      <c r="F23" s="5" t="s">
        <v>7</v>
      </c>
      <c r="G23" s="5"/>
    </row>
    <row r="24" customFormat="false" ht="13.8" hidden="false" customHeight="false" outlineLevel="0" collapsed="false">
      <c r="C24" s="4"/>
      <c r="D24" s="5" t="s">
        <v>101</v>
      </c>
      <c r="E24" s="5" t="n">
        <v>651.25</v>
      </c>
      <c r="F24" s="5" t="s">
        <v>7</v>
      </c>
      <c r="G24" s="5" t="s">
        <v>54</v>
      </c>
    </row>
    <row r="25" customFormat="false" ht="13.8" hidden="false" customHeight="false" outlineLevel="0" collapsed="false">
      <c r="C25" s="4" t="s">
        <v>102</v>
      </c>
      <c r="D25" s="5" t="s">
        <v>103</v>
      </c>
      <c r="E25" s="5" t="n">
        <v>80</v>
      </c>
      <c r="F25" s="5" t="s">
        <v>7</v>
      </c>
      <c r="G25" s="5"/>
    </row>
    <row r="26" customFormat="false" ht="13.8" hidden="false" customHeight="false" outlineLevel="0" collapsed="false">
      <c r="C26" s="4"/>
      <c r="D26" s="5" t="s">
        <v>104</v>
      </c>
      <c r="E26" s="5" t="n">
        <v>80</v>
      </c>
      <c r="F26" s="5" t="s">
        <v>7</v>
      </c>
      <c r="G26" s="5"/>
    </row>
    <row r="27" customFormat="false" ht="13.8" hidden="false" customHeight="false" outlineLevel="0" collapsed="false">
      <c r="C27" s="4"/>
      <c r="D27" s="5" t="s">
        <v>105</v>
      </c>
      <c r="E27" s="5" t="n">
        <v>60</v>
      </c>
      <c r="F27" s="5" t="s">
        <v>7</v>
      </c>
      <c r="G27" s="5"/>
    </row>
    <row r="28" customFormat="false" ht="13.8" hidden="false" customHeight="false" outlineLevel="0" collapsed="false">
      <c r="C28" s="4"/>
      <c r="D28" s="5" t="s">
        <v>106</v>
      </c>
      <c r="E28" s="5" t="n">
        <v>80</v>
      </c>
      <c r="F28" s="5" t="s">
        <v>7</v>
      </c>
      <c r="G28" s="5"/>
    </row>
    <row r="29" customFormat="false" ht="13.8" hidden="false" customHeight="false" outlineLevel="0" collapsed="false">
      <c r="C29" s="4"/>
      <c r="D29" s="5" t="s">
        <v>107</v>
      </c>
      <c r="E29" s="5" t="n">
        <v>40</v>
      </c>
      <c r="F29" s="5" t="s">
        <v>7</v>
      </c>
      <c r="G29" s="5"/>
    </row>
    <row r="30" customFormat="false" ht="13.8" hidden="false" customHeight="false" outlineLevel="0" collapsed="false">
      <c r="C30" s="11" t="s">
        <v>108</v>
      </c>
      <c r="D30" s="5" t="s">
        <v>109</v>
      </c>
      <c r="E30" s="5" t="n">
        <v>320</v>
      </c>
      <c r="F30" s="5" t="s">
        <v>7</v>
      </c>
      <c r="G30" s="5"/>
    </row>
    <row r="31" customFormat="false" ht="13.8" hidden="false" customHeight="false" outlineLevel="0" collapsed="false">
      <c r="C31" s="11"/>
      <c r="D31" s="5" t="s">
        <v>110</v>
      </c>
      <c r="E31" s="5" t="n">
        <v>160</v>
      </c>
      <c r="F31" s="5" t="s">
        <v>7</v>
      </c>
      <c r="G31" s="5"/>
    </row>
    <row r="32" customFormat="false" ht="13.8" hidden="false" customHeight="false" outlineLevel="0" collapsed="false">
      <c r="C32" s="11"/>
      <c r="D32" s="12" t="s">
        <v>111</v>
      </c>
      <c r="E32" s="5" t="n">
        <v>80</v>
      </c>
      <c r="F32" s="5" t="s">
        <v>7</v>
      </c>
      <c r="G32" s="12"/>
    </row>
    <row r="33" customFormat="false" ht="13.8" hidden="false" customHeight="false" outlineLevel="0" collapsed="false">
      <c r="C33" s="4" t="s">
        <v>112</v>
      </c>
      <c r="D33" s="5" t="s">
        <v>113</v>
      </c>
      <c r="E33" s="5" t="n">
        <v>160</v>
      </c>
      <c r="F33" s="5" t="s">
        <v>7</v>
      </c>
      <c r="G33" s="5"/>
    </row>
    <row r="34" customFormat="false" ht="13.8" hidden="false" customHeight="false" outlineLevel="0" collapsed="false">
      <c r="C34" s="4"/>
      <c r="D34" s="5" t="s">
        <v>114</v>
      </c>
      <c r="E34" s="5" t="n">
        <v>240</v>
      </c>
      <c r="F34" s="5" t="s">
        <v>7</v>
      </c>
      <c r="G34" s="5"/>
    </row>
    <row r="35" customFormat="false" ht="13.8" hidden="false" customHeight="false" outlineLevel="0" collapsed="false">
      <c r="E35" s="7" t="n">
        <f aca="false">SUM(E4:E34)</f>
        <v>13141.1875</v>
      </c>
    </row>
  </sheetData>
  <mergeCells count="6">
    <mergeCell ref="C2:G2"/>
    <mergeCell ref="C4:C7"/>
    <mergeCell ref="C8:C24"/>
    <mergeCell ref="C25:C29"/>
    <mergeCell ref="C30:C32"/>
    <mergeCell ref="C33:C3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1:G1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F19" activeCellId="0" sqref="F19"/>
    </sheetView>
  </sheetViews>
  <sheetFormatPr defaultColWidth="8.58984375" defaultRowHeight="13.8" zeroHeight="false" outlineLevelRow="0" outlineLevelCol="0"/>
  <cols>
    <col collapsed="false" customWidth="true" hidden="false" outlineLevel="0" max="3" min="3" style="1" width="25.86"/>
    <col collapsed="false" customWidth="true" hidden="false" outlineLevel="0" max="4" min="4" style="1" width="70.28"/>
    <col collapsed="false" customWidth="true" hidden="false" outlineLevel="0" max="5" min="5" style="1" width="15.44"/>
    <col collapsed="false" customWidth="true" hidden="false" outlineLevel="0" max="6" min="6" style="1" width="18.88"/>
    <col collapsed="false" customWidth="true" hidden="false" outlineLevel="0" max="7" min="7" style="1" width="33.33"/>
    <col collapsed="false" customWidth="true" hidden="false" outlineLevel="0" max="16384" min="16380" style="0" width="10.16"/>
  </cols>
  <sheetData>
    <row r="1" customFormat="false" ht="15" hidden="false" customHeight="false" outlineLevel="0" collapsed="false"/>
    <row r="2" customFormat="false" ht="57.75" hidden="false" customHeight="true" outlineLevel="0" collapsed="false">
      <c r="C2" s="8" t="s">
        <v>115</v>
      </c>
      <c r="D2" s="8"/>
      <c r="E2" s="8"/>
      <c r="F2" s="8"/>
      <c r="G2" s="8"/>
    </row>
    <row r="3" customFormat="false" ht="13.8" hidden="false" customHeight="false" outlineLevel="0" collapsed="false">
      <c r="C3" s="9" t="s">
        <v>0</v>
      </c>
      <c r="D3" s="9" t="s">
        <v>1</v>
      </c>
      <c r="E3" s="10" t="s">
        <v>2</v>
      </c>
      <c r="F3" s="10" t="s">
        <v>3</v>
      </c>
      <c r="G3" s="10" t="s">
        <v>4</v>
      </c>
    </row>
    <row r="4" customFormat="false" ht="16.4" hidden="false" customHeight="false" outlineLevel="0" collapsed="false">
      <c r="C4" s="4" t="s">
        <v>5</v>
      </c>
      <c r="D4" s="5" t="s">
        <v>70</v>
      </c>
      <c r="E4" s="6" t="n">
        <v>560</v>
      </c>
      <c r="F4" s="5" t="s">
        <v>7</v>
      </c>
      <c r="G4" s="5"/>
    </row>
    <row r="5" customFormat="false" ht="16.4" hidden="false" customHeight="false" outlineLevel="0" collapsed="false">
      <c r="C5" s="4"/>
      <c r="D5" s="5" t="s">
        <v>72</v>
      </c>
      <c r="E5" s="6" t="n">
        <v>720</v>
      </c>
      <c r="F5" s="5" t="s">
        <v>7</v>
      </c>
      <c r="G5" s="5"/>
    </row>
    <row r="6" customFormat="false" ht="16.4" hidden="false" customHeight="false" outlineLevel="0" collapsed="false">
      <c r="C6" s="4"/>
      <c r="D6" s="5" t="s">
        <v>116</v>
      </c>
      <c r="E6" s="6" t="n">
        <v>800</v>
      </c>
      <c r="F6" s="5" t="s">
        <v>7</v>
      </c>
      <c r="G6" s="5"/>
    </row>
    <row r="7" customFormat="false" ht="16.4" hidden="false" customHeight="false" outlineLevel="0" collapsed="false">
      <c r="C7" s="4"/>
      <c r="D7" s="5" t="s">
        <v>117</v>
      </c>
      <c r="E7" s="6" t="n">
        <v>360</v>
      </c>
      <c r="F7" s="5" t="s">
        <v>7</v>
      </c>
      <c r="G7" s="5"/>
    </row>
    <row r="8" customFormat="false" ht="16.4" hidden="false" customHeight="false" outlineLevel="0" collapsed="false">
      <c r="C8" s="4" t="s">
        <v>77</v>
      </c>
      <c r="D8" s="5" t="s">
        <v>118</v>
      </c>
      <c r="E8" s="6" t="n">
        <v>360</v>
      </c>
      <c r="F8" s="5" t="s">
        <v>7</v>
      </c>
      <c r="G8" s="5"/>
    </row>
    <row r="9" customFormat="false" ht="16.4" hidden="false" customHeight="false" outlineLevel="0" collapsed="false">
      <c r="C9" s="4"/>
      <c r="D9" s="5" t="s">
        <v>119</v>
      </c>
      <c r="E9" s="6" t="n">
        <v>280</v>
      </c>
      <c r="F9" s="5" t="s">
        <v>7</v>
      </c>
      <c r="G9" s="5"/>
    </row>
    <row r="10" customFormat="false" ht="16.4" hidden="false" customHeight="false" outlineLevel="0" collapsed="false">
      <c r="C10" s="4"/>
      <c r="D10" s="5" t="s">
        <v>120</v>
      </c>
      <c r="E10" s="6" t="n">
        <v>280</v>
      </c>
      <c r="F10" s="5" t="s">
        <v>7</v>
      </c>
      <c r="G10" s="5"/>
    </row>
    <row r="11" customFormat="false" ht="16.4" hidden="false" customHeight="false" outlineLevel="0" collapsed="false">
      <c r="C11" s="4"/>
      <c r="D11" s="5" t="s">
        <v>121</v>
      </c>
      <c r="E11" s="6" t="n">
        <v>120</v>
      </c>
      <c r="F11" s="5" t="s">
        <v>7</v>
      </c>
      <c r="G11" s="5"/>
    </row>
    <row r="12" customFormat="false" ht="16.4" hidden="false" customHeight="false" outlineLevel="0" collapsed="false">
      <c r="C12" s="4" t="s">
        <v>102</v>
      </c>
      <c r="D12" s="5" t="s">
        <v>122</v>
      </c>
      <c r="E12" s="6" t="n">
        <v>426.25</v>
      </c>
      <c r="F12" s="5" t="s">
        <v>7</v>
      </c>
      <c r="G12" s="5" t="s">
        <v>123</v>
      </c>
    </row>
    <row r="13" customFormat="false" ht="16.4" hidden="false" customHeight="false" outlineLevel="0" collapsed="false">
      <c r="C13" s="4"/>
      <c r="D13" s="5" t="s">
        <v>124</v>
      </c>
      <c r="E13" s="6" t="n">
        <v>541.25</v>
      </c>
      <c r="F13" s="5" t="s">
        <v>7</v>
      </c>
      <c r="G13" s="5" t="s">
        <v>123</v>
      </c>
    </row>
    <row r="14" customFormat="false" ht="16.4" hidden="false" customHeight="false" outlineLevel="0" collapsed="false">
      <c r="C14" s="4"/>
      <c r="D14" s="5" t="s">
        <v>125</v>
      </c>
      <c r="E14" s="6" t="n">
        <v>480</v>
      </c>
      <c r="F14" s="5" t="s">
        <v>7</v>
      </c>
      <c r="G14" s="5" t="s">
        <v>123</v>
      </c>
    </row>
    <row r="15" customFormat="false" ht="16.4" hidden="false" customHeight="false" outlineLevel="0" collapsed="false">
      <c r="C15" s="4"/>
      <c r="D15" s="5" t="s">
        <v>126</v>
      </c>
      <c r="E15" s="6" t="n">
        <v>240</v>
      </c>
      <c r="F15" s="5" t="s">
        <v>7</v>
      </c>
      <c r="G15" s="5" t="s">
        <v>123</v>
      </c>
    </row>
    <row r="16" customFormat="false" ht="16.4" hidden="false" customHeight="false" outlineLevel="0" collapsed="false">
      <c r="C16" s="4" t="s">
        <v>108</v>
      </c>
      <c r="D16" s="5" t="s">
        <v>127</v>
      </c>
      <c r="E16" s="6" t="n">
        <v>240</v>
      </c>
      <c r="F16" s="5" t="s">
        <v>7</v>
      </c>
      <c r="G16" s="5"/>
    </row>
    <row r="17" customFormat="false" ht="16.4" hidden="false" customHeight="false" outlineLevel="0" collapsed="false">
      <c r="C17" s="4"/>
      <c r="D17" s="5" t="s">
        <v>128</v>
      </c>
      <c r="E17" s="6" t="n">
        <v>280</v>
      </c>
      <c r="F17" s="5" t="s">
        <v>7</v>
      </c>
      <c r="G17" s="5"/>
    </row>
    <row r="18" customFormat="false" ht="13.8" hidden="false" customHeight="false" outlineLevel="0" collapsed="false">
      <c r="E18" s="7" t="n">
        <f aca="false">SUM(E4:E17)</f>
        <v>5687.5</v>
      </c>
    </row>
  </sheetData>
  <mergeCells count="5">
    <mergeCell ref="C2:G2"/>
    <mergeCell ref="C4:C7"/>
    <mergeCell ref="C8:C11"/>
    <mergeCell ref="C12:C15"/>
    <mergeCell ref="C16:C1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4:E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ColWidth="8.58984375" defaultRowHeight="15" zeroHeight="false" outlineLevelRow="0" outlineLevelCol="0"/>
  <cols>
    <col collapsed="false" customWidth="true" hidden="false" outlineLevel="0" max="3" min="3" style="1" width="41.05"/>
    <col collapsed="false" customWidth="true" hidden="false" outlineLevel="0" max="4" min="4" style="1" width="50.43"/>
    <col collapsed="false" customWidth="true" hidden="false" outlineLevel="0" max="5" min="5" style="1" width="26"/>
  </cols>
  <sheetData>
    <row r="4" customFormat="false" ht="15" hidden="false" customHeight="false" outlineLevel="0" collapsed="false">
      <c r="C4" s="10" t="s">
        <v>129</v>
      </c>
      <c r="D4" s="10" t="s">
        <v>130</v>
      </c>
      <c r="E4" s="10" t="s">
        <v>131</v>
      </c>
    </row>
    <row r="5" customFormat="false" ht="15" hidden="false" customHeight="false" outlineLevel="0" collapsed="false">
      <c r="C5" s="5" t="s">
        <v>132</v>
      </c>
      <c r="D5" s="5" t="s">
        <v>133</v>
      </c>
      <c r="E5" s="5" t="s">
        <v>134</v>
      </c>
    </row>
    <row r="6" customFormat="false" ht="15" hidden="false" customHeight="false" outlineLevel="0" collapsed="false">
      <c r="C6" s="5" t="s">
        <v>135</v>
      </c>
      <c r="D6" s="5" t="s">
        <v>134</v>
      </c>
      <c r="E6" s="5" t="s">
        <v>136</v>
      </c>
    </row>
    <row r="7" customFormat="false" ht="15" hidden="false" customHeight="false" outlineLevel="0" collapsed="false">
      <c r="C7" s="5" t="s">
        <v>137</v>
      </c>
      <c r="D7" s="5" t="s">
        <v>133</v>
      </c>
      <c r="E7" s="5" t="s">
        <v>133</v>
      </c>
    </row>
    <row r="8" customFormat="false" ht="15" hidden="false" customHeight="false" outlineLevel="0" collapsed="false">
      <c r="C8" s="5" t="s">
        <v>138</v>
      </c>
      <c r="D8" s="5" t="s">
        <v>134</v>
      </c>
      <c r="E8" s="5" t="s">
        <v>134</v>
      </c>
    </row>
    <row r="9" customFormat="false" ht="15" hidden="false" customHeight="false" outlineLevel="0" collapsed="false">
      <c r="C9" s="5" t="s">
        <v>139</v>
      </c>
      <c r="D9" s="5" t="s">
        <v>133</v>
      </c>
      <c r="E9" s="5" t="s">
        <v>133</v>
      </c>
    </row>
    <row r="10" customFormat="false" ht="15" hidden="false" customHeight="false" outlineLevel="0" collapsed="false">
      <c r="C10" s="5" t="s">
        <v>140</v>
      </c>
      <c r="D10" s="5" t="s">
        <v>136</v>
      </c>
      <c r="E10" s="5" t="s">
        <v>134</v>
      </c>
    </row>
    <row r="11" customFormat="false" ht="15" hidden="false" customHeight="false" outlineLevel="0" collapsed="false">
      <c r="C11" s="5"/>
      <c r="D11" s="5"/>
      <c r="E11" s="5"/>
    </row>
    <row r="12" customFormat="false" ht="15" hidden="false" customHeight="false" outlineLevel="0" collapsed="false">
      <c r="C12" s="5"/>
      <c r="D12" s="5"/>
      <c r="E12" s="5"/>
    </row>
    <row r="13" customFormat="false" ht="15" hidden="false" customHeight="false" outlineLevel="0" collapsed="false">
      <c r="C13" s="5"/>
      <c r="D13" s="5"/>
      <c r="E13" s="5"/>
    </row>
    <row r="14" customFormat="false" ht="15" hidden="false" customHeight="false" outlineLevel="0" collapsed="false">
      <c r="C14" s="5"/>
      <c r="D14" s="5"/>
      <c r="E14" s="5"/>
    </row>
    <row r="15" customFormat="false" ht="15" hidden="false" customHeight="false" outlineLevel="0" collapsed="false">
      <c r="C15" s="5"/>
      <c r="D15" s="5"/>
      <c r="E15" s="5"/>
    </row>
    <row r="16" customFormat="false" ht="15" hidden="false" customHeight="false" outlineLevel="0" collapsed="false">
      <c r="C16" s="5"/>
      <c r="D16" s="5"/>
      <c r="E16" s="5"/>
    </row>
    <row r="17" customFormat="false" ht="15" hidden="false" customHeight="false" outlineLevel="0" collapsed="false">
      <c r="C17" s="5"/>
      <c r="D17" s="5"/>
      <c r="E17" s="5"/>
    </row>
    <row r="18" customFormat="false" ht="15" hidden="false" customHeight="false" outlineLevel="0" collapsed="false">
      <c r="C18" s="5"/>
      <c r="D18" s="5"/>
      <c r="E18" s="5"/>
    </row>
    <row r="19" customFormat="false" ht="15" hidden="false" customHeight="false" outlineLevel="0" collapsed="false">
      <c r="C19" s="5"/>
      <c r="D19" s="5"/>
      <c r="E19" s="5"/>
    </row>
    <row r="20" customFormat="false" ht="15" hidden="false" customHeight="false" outlineLevel="0" collapsed="false">
      <c r="C20" s="5"/>
      <c r="D20" s="5"/>
      <c r="E20" s="5"/>
    </row>
    <row r="21" customFormat="false" ht="15" hidden="false" customHeight="false" outlineLevel="0" collapsed="false">
      <c r="C21" s="5"/>
      <c r="D21" s="5"/>
      <c r="E21" s="5"/>
    </row>
    <row r="22" customFormat="false" ht="15" hidden="false" customHeight="false" outlineLevel="0" collapsed="false">
      <c r="C22" s="5"/>
      <c r="D22" s="5"/>
      <c r="E22" s="5"/>
    </row>
    <row r="23" customFormat="false" ht="15" hidden="false" customHeight="false" outlineLevel="0" collapsed="false">
      <c r="C23" s="5"/>
      <c r="D23" s="5"/>
      <c r="E23" s="5"/>
    </row>
  </sheetData>
  <dataValidations count="1">
    <dataValidation allowBlank="true" errorStyle="stop" operator="between" showDropDown="false" showErrorMessage="true" showInputMessage="true" sqref="D5:E23" type="list">
      <formula1>"Bajo,Medio,Alto"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318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2024-10-30T06:37:47Z</dcterms:created>
  <dc:creator/>
  <dc:description/>
  <dc:language>es-ES</dc:language>
  <cp:lastModifiedBy/>
  <dcterms:modified xsi:type="dcterms:W3CDTF">2024-11-08T12:28:20Z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