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y Documents\Computer Science\5401 Evolutionary Algorithms\1c\2016fs-a-1c-rbj2q2\"/>
    </mc:Choice>
  </mc:AlternateContent>
  <bookViews>
    <workbookView xWindow="0" yWindow="0" windowWidth="14370" windowHeight="9675"/>
  </bookViews>
  <sheets>
    <sheet name="Training Log 1" sheetId="2" r:id="rId1"/>
    <sheet name="Training Log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0" i="2" l="1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33" i="2"/>
  <c r="T32" i="2"/>
  <c r="T31" i="2"/>
  <c r="T10" i="2"/>
  <c r="T9" i="2"/>
  <c r="T8" i="2"/>
  <c r="T4" i="2"/>
  <c r="T5" i="2"/>
  <c r="T7" i="2"/>
  <c r="T6" i="2"/>
  <c r="S33" i="2"/>
  <c r="S32" i="2"/>
  <c r="R33" i="2"/>
  <c r="R32" i="2"/>
  <c r="S31" i="2"/>
  <c r="R31" i="2"/>
  <c r="Z14" i="1" l="1"/>
  <c r="W14" i="1"/>
  <c r="T13" i="1" l="1"/>
  <c r="T9" i="1"/>
  <c r="AA3" i="1"/>
  <c r="T29" i="1"/>
  <c r="T25" i="1"/>
  <c r="T21" i="1"/>
  <c r="T17" i="1"/>
  <c r="T5" i="1"/>
  <c r="AA8" i="1"/>
  <c r="AA7" i="1"/>
  <c r="AA6" i="1"/>
  <c r="AA5" i="1"/>
  <c r="AA4" i="1"/>
  <c r="AA2" i="1"/>
  <c r="AF8" i="2"/>
  <c r="AF7" i="2"/>
  <c r="AF6" i="2"/>
  <c r="AF5" i="2"/>
  <c r="AF4" i="2"/>
  <c r="AF3" i="2"/>
  <c r="AF2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4" i="2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4" i="1"/>
</calcChain>
</file>

<file path=xl/sharedStrings.xml><?xml version="1.0" encoding="utf-8"?>
<sst xmlns="http://schemas.openxmlformats.org/spreadsheetml/2006/main" count="36" uniqueCount="11">
  <si>
    <t>Run 1</t>
  </si>
  <si>
    <t>Run 2</t>
  </si>
  <si>
    <t>Run 3</t>
  </si>
  <si>
    <t>Run 4</t>
  </si>
  <si>
    <t>Run 5</t>
  </si>
  <si>
    <t>Average</t>
  </si>
  <si>
    <t>Evaluations</t>
  </si>
  <si>
    <t>Best</t>
  </si>
  <si>
    <t>Test</t>
  </si>
  <si>
    <t>1aSet1</t>
  </si>
  <si>
    <t>1aSet2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</si>
</sst>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Fitness for 1 Restart with Mutation on Dataset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1"/>
          <c:order val="1"/>
          <c:tx>
            <c:strRef>
              <c:f>'Training Log 1'!$R$2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1'!$Q$3:$Q$31</c:f>
              <c:numCache>
                <c:formatCode>General</c:formatCode>
                <c:ptCount val="2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</c:numCache>
            </c:numRef>
          </c:cat>
          <c:val>
            <c:numRef>
              <c:f>'Training Log 1'!$R$3:$R$31</c:f>
              <c:numCache>
                <c:formatCode>General</c:formatCode>
                <c:ptCount val="29"/>
                <c:pt idx="0">
                  <c:v>0</c:v>
                </c:pt>
                <c:pt idx="1">
                  <c:v>0.17015780125852539</c:v>
                </c:pt>
                <c:pt idx="2">
                  <c:v>0.18478041266673442</c:v>
                </c:pt>
                <c:pt idx="3">
                  <c:v>0.19485607709949498</c:v>
                </c:pt>
                <c:pt idx="4">
                  <c:v>0.20936090380766639</c:v>
                </c:pt>
                <c:pt idx="5">
                  <c:v>0.229138614007831</c:v>
                </c:pt>
                <c:pt idx="6">
                  <c:v>8.4665896778781651</c:v>
                </c:pt>
                <c:pt idx="7">
                  <c:v>8.4908319112136112</c:v>
                </c:pt>
                <c:pt idx="8">
                  <c:v>8.5087127711888613</c:v>
                </c:pt>
                <c:pt idx="9">
                  <c:v>8.5209220182360816</c:v>
                </c:pt>
                <c:pt idx="10">
                  <c:v>8.534991651008772</c:v>
                </c:pt>
                <c:pt idx="11">
                  <c:v>8.5428474993850205</c:v>
                </c:pt>
                <c:pt idx="12">
                  <c:v>8.5511040919435892</c:v>
                </c:pt>
                <c:pt idx="13">
                  <c:v>8.5644864682769022</c:v>
                </c:pt>
                <c:pt idx="14">
                  <c:v>8.5729783490964824</c:v>
                </c:pt>
                <c:pt idx="15">
                  <c:v>8.5794693548787961</c:v>
                </c:pt>
                <c:pt idx="16">
                  <c:v>8.5904431940921953</c:v>
                </c:pt>
                <c:pt idx="17">
                  <c:v>8.5992268613021245</c:v>
                </c:pt>
                <c:pt idx="18">
                  <c:v>8.6109030281322614</c:v>
                </c:pt>
                <c:pt idx="19">
                  <c:v>8.6207465224064102</c:v>
                </c:pt>
                <c:pt idx="20">
                  <c:v>8.634007987053204</c:v>
                </c:pt>
                <c:pt idx="21">
                  <c:v>8.6424572068286274</c:v>
                </c:pt>
                <c:pt idx="22">
                  <c:v>8.6519394686249633</c:v>
                </c:pt>
                <c:pt idx="23">
                  <c:v>8.6582193634777802</c:v>
                </c:pt>
                <c:pt idx="24">
                  <c:v>8.6688561598150073</c:v>
                </c:pt>
                <c:pt idx="25">
                  <c:v>8.6766969638666751</c:v>
                </c:pt>
                <c:pt idx="26">
                  <c:v>8.6802653740466535</c:v>
                </c:pt>
                <c:pt idx="27">
                  <c:v>8.683692596182695</c:v>
                </c:pt>
                <c:pt idx="28">
                  <c:v>8.6848815288973409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'Training Log 1'!$S$2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1'!$Q$3:$Q$31</c:f>
              <c:numCache>
                <c:formatCode>General</c:formatCode>
                <c:ptCount val="2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</c:numCache>
            </c:numRef>
          </c:cat>
          <c:val>
            <c:numRef>
              <c:f>'Training Log 1'!$S$3:$S$31</c:f>
              <c:numCache>
                <c:formatCode>General</c:formatCode>
                <c:ptCount val="29"/>
                <c:pt idx="0">
                  <c:v>0</c:v>
                </c:pt>
                <c:pt idx="1">
                  <c:v>0.19149205845970657</c:v>
                </c:pt>
                <c:pt idx="2">
                  <c:v>0.2515428307898836</c:v>
                </c:pt>
                <c:pt idx="3">
                  <c:v>0.29486543350981465</c:v>
                </c:pt>
                <c:pt idx="4">
                  <c:v>0.29499693886111444</c:v>
                </c:pt>
                <c:pt idx="5">
                  <c:v>0.3011335674647358</c:v>
                </c:pt>
                <c:pt idx="6">
                  <c:v>48.945326968174911</c:v>
                </c:pt>
                <c:pt idx="7">
                  <c:v>48.959174457707796</c:v>
                </c:pt>
                <c:pt idx="8">
                  <c:v>48.976250181025129</c:v>
                </c:pt>
                <c:pt idx="9">
                  <c:v>48.979304548651903</c:v>
                </c:pt>
                <c:pt idx="10">
                  <c:v>48.982655064854413</c:v>
                </c:pt>
                <c:pt idx="11">
                  <c:v>48.988585238144182</c:v>
                </c:pt>
                <c:pt idx="12">
                  <c:v>48.995576040061295</c:v>
                </c:pt>
                <c:pt idx="13">
                  <c:v>49.008817804685748</c:v>
                </c:pt>
                <c:pt idx="14">
                  <c:v>49.022403202701909</c:v>
                </c:pt>
                <c:pt idx="15">
                  <c:v>49.032555608825717</c:v>
                </c:pt>
                <c:pt idx="16">
                  <c:v>49.03792930078523</c:v>
                </c:pt>
                <c:pt idx="17">
                  <c:v>49.043351353199498</c:v>
                </c:pt>
                <c:pt idx="18">
                  <c:v>49.064157517348953</c:v>
                </c:pt>
                <c:pt idx="19">
                  <c:v>49.064157517348953</c:v>
                </c:pt>
                <c:pt idx="20">
                  <c:v>49.064953824715829</c:v>
                </c:pt>
                <c:pt idx="21">
                  <c:v>49.073184659756564</c:v>
                </c:pt>
                <c:pt idx="22">
                  <c:v>49.079508209366331</c:v>
                </c:pt>
                <c:pt idx="23">
                  <c:v>49.081173339007385</c:v>
                </c:pt>
                <c:pt idx="24">
                  <c:v>49.101822629042381</c:v>
                </c:pt>
                <c:pt idx="25">
                  <c:v>49.10197581473777</c:v>
                </c:pt>
                <c:pt idx="26">
                  <c:v>49.10197581473777</c:v>
                </c:pt>
                <c:pt idx="27">
                  <c:v>49.10197581473777</c:v>
                </c:pt>
                <c:pt idx="28">
                  <c:v>49.10197581473777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'Training Log 1'!$T$2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1'!$Q$3:$Q$31</c:f>
              <c:numCache>
                <c:formatCode>General</c:formatCode>
                <c:ptCount val="2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</c:numCache>
            </c:numRef>
          </c:cat>
          <c:val>
            <c:numRef>
              <c:f>'Training Log 1'!$T$3:$T$31</c:f>
              <c:numCache>
                <c:formatCode>General</c:formatCode>
                <c:ptCount val="29"/>
                <c:pt idx="0">
                  <c:v>0</c:v>
                </c:pt>
                <c:pt idx="1">
                  <c:v>0.27118849178494098</c:v>
                </c:pt>
                <c:pt idx="2">
                  <c:v>0.27118849178494098</c:v>
                </c:pt>
                <c:pt idx="3">
                  <c:v>0.27118849178494098</c:v>
                </c:pt>
                <c:pt idx="4">
                  <c:v>0.27118849178494098</c:v>
                </c:pt>
                <c:pt idx="5">
                  <c:v>0.27118849178494098</c:v>
                </c:pt>
                <c:pt idx="6">
                  <c:v>0.27118849178494098</c:v>
                </c:pt>
                <c:pt idx="7">
                  <c:v>0.27118849178494098</c:v>
                </c:pt>
                <c:pt idx="8">
                  <c:v>0.31533532649797075</c:v>
                </c:pt>
                <c:pt idx="9">
                  <c:v>0.31533532649797075</c:v>
                </c:pt>
                <c:pt idx="10">
                  <c:v>0.31533532649797075</c:v>
                </c:pt>
                <c:pt idx="11">
                  <c:v>0.31533532649797075</c:v>
                </c:pt>
                <c:pt idx="12">
                  <c:v>0.34023809496008822</c:v>
                </c:pt>
                <c:pt idx="13">
                  <c:v>0.34023809496008822</c:v>
                </c:pt>
                <c:pt idx="14">
                  <c:v>0.34023809496008822</c:v>
                </c:pt>
                <c:pt idx="15">
                  <c:v>0.34023809496008822</c:v>
                </c:pt>
                <c:pt idx="16">
                  <c:v>0.34837611262177265</c:v>
                </c:pt>
                <c:pt idx="17">
                  <c:v>0.34837611262177265</c:v>
                </c:pt>
                <c:pt idx="18">
                  <c:v>0.34837611262177265</c:v>
                </c:pt>
                <c:pt idx="19">
                  <c:v>0.34837611262177265</c:v>
                </c:pt>
                <c:pt idx="20">
                  <c:v>0.34983452787072283</c:v>
                </c:pt>
                <c:pt idx="21">
                  <c:v>0.34983452787072283</c:v>
                </c:pt>
                <c:pt idx="22">
                  <c:v>0.34983452787072283</c:v>
                </c:pt>
                <c:pt idx="23">
                  <c:v>0.34983452787072283</c:v>
                </c:pt>
                <c:pt idx="24">
                  <c:v>0.34651105150081563</c:v>
                </c:pt>
                <c:pt idx="25">
                  <c:v>0.34651105150081563</c:v>
                </c:pt>
                <c:pt idx="26">
                  <c:v>0.34651105150081563</c:v>
                </c:pt>
                <c:pt idx="27">
                  <c:v>0.34651105150081563</c:v>
                </c:pt>
                <c:pt idx="28">
                  <c:v>0.39158523015186264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71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77158576"/>
        <c:axId val="577158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'Training Log 1'!$Q$2</c15:sqref>
                        </c15:formulaRef>
                      </c:ext>
                    </c:extLst>
                    <c:strCache>
                      <c:ptCount val="1"/>
                      <c:pt idx="0">
                        <c:v>Evaluations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'Training Log 1'!$Q$3:$Q$31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125</c:v>
                      </c:pt>
                      <c:pt idx="6">
                        <c:v>150</c:v>
                      </c:pt>
                      <c:pt idx="7">
                        <c:v>175</c:v>
                      </c:pt>
                      <c:pt idx="8">
                        <c:v>200</c:v>
                      </c:pt>
                      <c:pt idx="9">
                        <c:v>225</c:v>
                      </c:pt>
                      <c:pt idx="10">
                        <c:v>250</c:v>
                      </c:pt>
                      <c:pt idx="11">
                        <c:v>275</c:v>
                      </c:pt>
                      <c:pt idx="12">
                        <c:v>300</c:v>
                      </c:pt>
                      <c:pt idx="13">
                        <c:v>325</c:v>
                      </c:pt>
                      <c:pt idx="14">
                        <c:v>350</c:v>
                      </c:pt>
                      <c:pt idx="15">
                        <c:v>375</c:v>
                      </c:pt>
                      <c:pt idx="16">
                        <c:v>400</c:v>
                      </c:pt>
                      <c:pt idx="17">
                        <c:v>425</c:v>
                      </c:pt>
                      <c:pt idx="18">
                        <c:v>450</c:v>
                      </c:pt>
                      <c:pt idx="19">
                        <c:v>475</c:v>
                      </c:pt>
                      <c:pt idx="20">
                        <c:v>500</c:v>
                      </c:pt>
                      <c:pt idx="21">
                        <c:v>525</c:v>
                      </c:pt>
                      <c:pt idx="22">
                        <c:v>550</c:v>
                      </c:pt>
                      <c:pt idx="23">
                        <c:v>575</c:v>
                      </c:pt>
                      <c:pt idx="24">
                        <c:v>600</c:v>
                      </c:pt>
                      <c:pt idx="25">
                        <c:v>625</c:v>
                      </c:pt>
                      <c:pt idx="26">
                        <c:v>650</c:v>
                      </c:pt>
                      <c:pt idx="27">
                        <c:v>675</c:v>
                      </c:pt>
                      <c:pt idx="28">
                        <c:v>700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'Training Log 1'!$Q$3:$Q$31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125</c:v>
                      </c:pt>
                      <c:pt idx="6">
                        <c:v>150</c:v>
                      </c:pt>
                      <c:pt idx="7">
                        <c:v>175</c:v>
                      </c:pt>
                      <c:pt idx="8">
                        <c:v>200</c:v>
                      </c:pt>
                      <c:pt idx="9">
                        <c:v>225</c:v>
                      </c:pt>
                      <c:pt idx="10">
                        <c:v>250</c:v>
                      </c:pt>
                      <c:pt idx="11">
                        <c:v>275</c:v>
                      </c:pt>
                      <c:pt idx="12">
                        <c:v>300</c:v>
                      </c:pt>
                      <c:pt idx="13">
                        <c:v>325</c:v>
                      </c:pt>
                      <c:pt idx="14">
                        <c:v>350</c:v>
                      </c:pt>
                      <c:pt idx="15">
                        <c:v>375</c:v>
                      </c:pt>
                      <c:pt idx="16">
                        <c:v>400</c:v>
                      </c:pt>
                      <c:pt idx="17">
                        <c:v>425</c:v>
                      </c:pt>
                      <c:pt idx="18">
                        <c:v>450</c:v>
                      </c:pt>
                      <c:pt idx="19">
                        <c:v>475</c:v>
                      </c:pt>
                      <c:pt idx="20">
                        <c:v>500</c:v>
                      </c:pt>
                      <c:pt idx="21">
                        <c:v>525</c:v>
                      </c:pt>
                      <c:pt idx="22">
                        <c:v>550</c:v>
                      </c:pt>
                      <c:pt idx="23">
                        <c:v>575</c:v>
                      </c:pt>
                      <c:pt idx="24">
                        <c:v>600</c:v>
                      </c:pt>
                      <c:pt idx="25">
                        <c:v>625</c:v>
                      </c:pt>
                      <c:pt idx="26">
                        <c:v>650</c:v>
                      </c:pt>
                      <c:pt idx="27">
                        <c:v>675</c:v>
                      </c:pt>
                      <c:pt idx="28">
                        <c:v>700</c:v>
                      </c:pt>
                    </c:numCache>
                  </c:numRef>
                </c:val>
                <c:smooth val="0"/>
              </c15:ser>
            </c15:filteredLineSeries>
          </c:ext>
        </c:extLst>
      </c:stockChart>
      <c:catAx>
        <c:axId val="57715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Evaluations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58968"/>
        <c:crosses val="autoZero"/>
        <c:auto val="1"/>
        <c:lblAlgn val="ctr"/>
        <c:lblOffset val="100"/>
        <c:noMultiLvlLbl val="0"/>
      </c:catAx>
      <c:valAx>
        <c:axId val="57715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5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Fitness for Configuration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1"/>
          <c:order val="1"/>
          <c:tx>
            <c:strRef>
              <c:f>'Training Log 2'!$R$2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2'!$Q$3:$Q$31</c:f>
              <c:numCache>
                <c:formatCode>General</c:formatCode>
                <c:ptCount val="29"/>
                <c:pt idx="0">
                  <c:v>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</c:numCache>
            </c:numRef>
          </c:cat>
          <c:val>
            <c:numRef>
              <c:f>'Training Log 2'!$R$3:$R$31</c:f>
              <c:numCache>
                <c:formatCode>General</c:formatCode>
                <c:ptCount val="29"/>
                <c:pt idx="0">
                  <c:v>0</c:v>
                </c:pt>
                <c:pt idx="1">
                  <c:v>0.30306000924790499</c:v>
                </c:pt>
                <c:pt idx="2">
                  <c:v>0.37808864809824377</c:v>
                </c:pt>
                <c:pt idx="3">
                  <c:v>0.42911324648788696</c:v>
                </c:pt>
                <c:pt idx="4">
                  <c:v>0.47671992568911836</c:v>
                </c:pt>
                <c:pt idx="5">
                  <c:v>0.51045175246707086</c:v>
                </c:pt>
                <c:pt idx="6">
                  <c:v>0.53217232674598558</c:v>
                </c:pt>
                <c:pt idx="7">
                  <c:v>0.55116881407302054</c:v>
                </c:pt>
                <c:pt idx="8">
                  <c:v>0.56580889784012145</c:v>
                </c:pt>
                <c:pt idx="9">
                  <c:v>0.57577173418367555</c:v>
                </c:pt>
                <c:pt idx="10">
                  <c:v>0.58317561526148998</c:v>
                </c:pt>
                <c:pt idx="11">
                  <c:v>0.58925289992031638</c:v>
                </c:pt>
                <c:pt idx="12">
                  <c:v>0.59642652160600518</c:v>
                </c:pt>
                <c:pt idx="13">
                  <c:v>0.60097398786770051</c:v>
                </c:pt>
                <c:pt idx="14">
                  <c:v>0.60387390845990441</c:v>
                </c:pt>
                <c:pt idx="15">
                  <c:v>0.60876386762371593</c:v>
                </c:pt>
                <c:pt idx="16">
                  <c:v>0.61269261947194797</c:v>
                </c:pt>
                <c:pt idx="17">
                  <c:v>0.6158000367059755</c:v>
                </c:pt>
                <c:pt idx="18">
                  <c:v>0.61774977808267206</c:v>
                </c:pt>
                <c:pt idx="19">
                  <c:v>0.62096428555857874</c:v>
                </c:pt>
                <c:pt idx="20">
                  <c:v>0.6232279262207282</c:v>
                </c:pt>
                <c:pt idx="21">
                  <c:v>0.62654693420808261</c:v>
                </c:pt>
                <c:pt idx="22">
                  <c:v>0.62875506012582039</c:v>
                </c:pt>
                <c:pt idx="23">
                  <c:v>0.62974785059218497</c:v>
                </c:pt>
                <c:pt idx="24">
                  <c:v>0.6308390392613884</c:v>
                </c:pt>
                <c:pt idx="25">
                  <c:v>0.63280270495924129</c:v>
                </c:pt>
                <c:pt idx="26">
                  <c:v>0.63531414706752032</c:v>
                </c:pt>
                <c:pt idx="27">
                  <c:v>0.63637764169903099</c:v>
                </c:pt>
                <c:pt idx="28">
                  <c:v>0.63734442272031777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'Training Log 2'!$S$2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2'!$Q$3:$Q$31</c:f>
              <c:numCache>
                <c:formatCode>General</c:formatCode>
                <c:ptCount val="29"/>
                <c:pt idx="0">
                  <c:v>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</c:numCache>
            </c:numRef>
          </c:cat>
          <c:val>
            <c:numRef>
              <c:f>'Training Log 2'!$S$3:$S$31</c:f>
              <c:numCache>
                <c:formatCode>General</c:formatCode>
                <c:ptCount val="29"/>
                <c:pt idx="0">
                  <c:v>0</c:v>
                </c:pt>
                <c:pt idx="1">
                  <c:v>0.53190429905977932</c:v>
                </c:pt>
                <c:pt idx="2">
                  <c:v>0.56524172387293337</c:v>
                </c:pt>
                <c:pt idx="3">
                  <c:v>0.59194428582702741</c:v>
                </c:pt>
                <c:pt idx="4">
                  <c:v>0.61877994025724059</c:v>
                </c:pt>
                <c:pt idx="5">
                  <c:v>0.62619871580006081</c:v>
                </c:pt>
                <c:pt idx="6">
                  <c:v>0.65029721417803066</c:v>
                </c:pt>
                <c:pt idx="7">
                  <c:v>0.65829348594585202</c:v>
                </c:pt>
                <c:pt idx="8">
                  <c:v>0.66246284780615539</c:v>
                </c:pt>
                <c:pt idx="9">
                  <c:v>0.66531923488494582</c:v>
                </c:pt>
                <c:pt idx="10">
                  <c:v>0.66837716262266533</c:v>
                </c:pt>
                <c:pt idx="11">
                  <c:v>0.67329796773055006</c:v>
                </c:pt>
                <c:pt idx="12">
                  <c:v>0.67391030645032168</c:v>
                </c:pt>
                <c:pt idx="13">
                  <c:v>0.68667739120564353</c:v>
                </c:pt>
                <c:pt idx="14">
                  <c:v>0.68667739120564353</c:v>
                </c:pt>
                <c:pt idx="15">
                  <c:v>0.69825674005776783</c:v>
                </c:pt>
                <c:pt idx="16">
                  <c:v>0.70488164703417655</c:v>
                </c:pt>
                <c:pt idx="17">
                  <c:v>0.70488164703417655</c:v>
                </c:pt>
                <c:pt idx="18">
                  <c:v>0.70680442315292702</c:v>
                </c:pt>
                <c:pt idx="19">
                  <c:v>0.70760273521646533</c:v>
                </c:pt>
                <c:pt idx="20">
                  <c:v>0.70760273521646533</c:v>
                </c:pt>
                <c:pt idx="21">
                  <c:v>0.70765396599316577</c:v>
                </c:pt>
                <c:pt idx="22">
                  <c:v>0.70765396599316577</c:v>
                </c:pt>
                <c:pt idx="23">
                  <c:v>0.70765396599316577</c:v>
                </c:pt>
                <c:pt idx="24">
                  <c:v>0.70765396599316577</c:v>
                </c:pt>
                <c:pt idx="25">
                  <c:v>0.70765396599316577</c:v>
                </c:pt>
                <c:pt idx="26">
                  <c:v>0.70935982910500228</c:v>
                </c:pt>
                <c:pt idx="27">
                  <c:v>0.70935982910500228</c:v>
                </c:pt>
                <c:pt idx="28">
                  <c:v>0.70970014982835117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'Training Log 2'!$T$2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2'!$Q$3:$Q$31</c:f>
              <c:numCache>
                <c:formatCode>General</c:formatCode>
                <c:ptCount val="29"/>
                <c:pt idx="0">
                  <c:v>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</c:numCache>
            </c:numRef>
          </c:cat>
          <c:val>
            <c:numRef>
              <c:f>'Training Log 2'!$T$3:$T$31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0.75005018849044625</c:v>
                </c:pt>
                <c:pt idx="3">
                  <c:v>0.75005018800000001</c:v>
                </c:pt>
                <c:pt idx="4">
                  <c:v>0.75005018800000001</c:v>
                </c:pt>
                <c:pt idx="5">
                  <c:v>0.75005018800000001</c:v>
                </c:pt>
                <c:pt idx="6">
                  <c:v>0.75005565320815426</c:v>
                </c:pt>
                <c:pt idx="7">
                  <c:v>0.75005565299999999</c:v>
                </c:pt>
                <c:pt idx="8">
                  <c:v>0.75005565299999999</c:v>
                </c:pt>
                <c:pt idx="9">
                  <c:v>0.75005565299999999</c:v>
                </c:pt>
                <c:pt idx="10">
                  <c:v>0.7500588186805176</c:v>
                </c:pt>
                <c:pt idx="11">
                  <c:v>0.75005881900000004</c:v>
                </c:pt>
                <c:pt idx="12">
                  <c:v>0.75005881900000004</c:v>
                </c:pt>
                <c:pt idx="13">
                  <c:v>0.75005881900000004</c:v>
                </c:pt>
                <c:pt idx="14">
                  <c:v>0.750059262309415</c:v>
                </c:pt>
                <c:pt idx="15">
                  <c:v>0.75005926199999995</c:v>
                </c:pt>
                <c:pt idx="16">
                  <c:v>0.75005926199999995</c:v>
                </c:pt>
                <c:pt idx="17">
                  <c:v>0.75005926199999995</c:v>
                </c:pt>
                <c:pt idx="18">
                  <c:v>0.75005911961378002</c:v>
                </c:pt>
                <c:pt idx="19">
                  <c:v>0.75005911999999997</c:v>
                </c:pt>
                <c:pt idx="20">
                  <c:v>0.75005911999999997</c:v>
                </c:pt>
                <c:pt idx="21">
                  <c:v>0.75005911999999997</c:v>
                </c:pt>
                <c:pt idx="22">
                  <c:v>0.75005678474950932</c:v>
                </c:pt>
                <c:pt idx="23">
                  <c:v>0.75005678499999995</c:v>
                </c:pt>
                <c:pt idx="24">
                  <c:v>0.75005678499999995</c:v>
                </c:pt>
                <c:pt idx="25">
                  <c:v>0.75005678499999995</c:v>
                </c:pt>
                <c:pt idx="26">
                  <c:v>0.75005727174400061</c:v>
                </c:pt>
                <c:pt idx="27">
                  <c:v>0.75005727200000005</c:v>
                </c:pt>
                <c:pt idx="28">
                  <c:v>0.75005727200000005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77159752"/>
        <c:axId val="577160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'Training Log 2'!$Q$2</c15:sqref>
                        </c15:formulaRef>
                      </c:ext>
                    </c:extLst>
                    <c:strCache>
                      <c:ptCount val="1"/>
                      <c:pt idx="0">
                        <c:v>Evaluations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'Training Log 2'!$Q$3:$Q$31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  <c:pt idx="9">
                        <c:v>275</c:v>
                      </c:pt>
                      <c:pt idx="10">
                        <c:v>300</c:v>
                      </c:pt>
                      <c:pt idx="11">
                        <c:v>325</c:v>
                      </c:pt>
                      <c:pt idx="12">
                        <c:v>350</c:v>
                      </c:pt>
                      <c:pt idx="13">
                        <c:v>375</c:v>
                      </c:pt>
                      <c:pt idx="14">
                        <c:v>400</c:v>
                      </c:pt>
                      <c:pt idx="15">
                        <c:v>425</c:v>
                      </c:pt>
                      <c:pt idx="16">
                        <c:v>450</c:v>
                      </c:pt>
                      <c:pt idx="17">
                        <c:v>475</c:v>
                      </c:pt>
                      <c:pt idx="18">
                        <c:v>500</c:v>
                      </c:pt>
                      <c:pt idx="19">
                        <c:v>525</c:v>
                      </c:pt>
                      <c:pt idx="20">
                        <c:v>550</c:v>
                      </c:pt>
                      <c:pt idx="21">
                        <c:v>575</c:v>
                      </c:pt>
                      <c:pt idx="22">
                        <c:v>600</c:v>
                      </c:pt>
                      <c:pt idx="23">
                        <c:v>625</c:v>
                      </c:pt>
                      <c:pt idx="24">
                        <c:v>650</c:v>
                      </c:pt>
                      <c:pt idx="25">
                        <c:v>675</c:v>
                      </c:pt>
                      <c:pt idx="26">
                        <c:v>700</c:v>
                      </c:pt>
                      <c:pt idx="27">
                        <c:v>725</c:v>
                      </c:pt>
                      <c:pt idx="28">
                        <c:v>750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'Training Log 2'!$Q$3:$Q$31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  <c:pt idx="9">
                        <c:v>275</c:v>
                      </c:pt>
                      <c:pt idx="10">
                        <c:v>300</c:v>
                      </c:pt>
                      <c:pt idx="11">
                        <c:v>325</c:v>
                      </c:pt>
                      <c:pt idx="12">
                        <c:v>350</c:v>
                      </c:pt>
                      <c:pt idx="13">
                        <c:v>375</c:v>
                      </c:pt>
                      <c:pt idx="14">
                        <c:v>400</c:v>
                      </c:pt>
                      <c:pt idx="15">
                        <c:v>425</c:v>
                      </c:pt>
                      <c:pt idx="16">
                        <c:v>450</c:v>
                      </c:pt>
                      <c:pt idx="17">
                        <c:v>475</c:v>
                      </c:pt>
                      <c:pt idx="18">
                        <c:v>500</c:v>
                      </c:pt>
                      <c:pt idx="19">
                        <c:v>525</c:v>
                      </c:pt>
                      <c:pt idx="20">
                        <c:v>550</c:v>
                      </c:pt>
                      <c:pt idx="21">
                        <c:v>575</c:v>
                      </c:pt>
                      <c:pt idx="22">
                        <c:v>600</c:v>
                      </c:pt>
                      <c:pt idx="23">
                        <c:v>625</c:v>
                      </c:pt>
                      <c:pt idx="24">
                        <c:v>650</c:v>
                      </c:pt>
                      <c:pt idx="25">
                        <c:v>675</c:v>
                      </c:pt>
                      <c:pt idx="26">
                        <c:v>700</c:v>
                      </c:pt>
                      <c:pt idx="27">
                        <c:v>725</c:v>
                      </c:pt>
                      <c:pt idx="28">
                        <c:v>750</c:v>
                      </c:pt>
                    </c:numCache>
                  </c:numRef>
                </c:val>
                <c:smooth val="0"/>
              </c15:ser>
            </c15:filteredLineSeries>
          </c:ext>
        </c:extLst>
      </c:stockChart>
      <c:catAx>
        <c:axId val="57715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60144"/>
        <c:crosses val="autoZero"/>
        <c:auto val="1"/>
        <c:lblAlgn val="ctr"/>
        <c:lblOffset val="100"/>
        <c:noMultiLvlLbl val="0"/>
      </c:catAx>
      <c:valAx>
        <c:axId val="57716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59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30</xdr:row>
      <xdr:rowOff>166687</xdr:rowOff>
    </xdr:from>
    <xdr:to>
      <xdr:col>13</xdr:col>
      <xdr:colOff>266700</xdr:colOff>
      <xdr:row>45</xdr:row>
      <xdr:rowOff>33337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32</xdr:row>
      <xdr:rowOff>71437</xdr:rowOff>
    </xdr:from>
    <xdr:to>
      <xdr:col>14</xdr:col>
      <xdr:colOff>376237</xdr:colOff>
      <xdr:row>46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topLeftCell="A7" zoomScaleNormal="100" workbookViewId="0">
      <selection activeCell="AC2" sqref="AC2:AD8"/>
    </sheetView>
  </sheetViews>
  <sheetFormatPr defaultRowHeight="15" x14ac:dyDescent="0.25"/>
  <cols>
    <col min="17" max="17" width="11.42578125" customWidth="1"/>
  </cols>
  <sheetData>
    <row r="1" spans="1:32" ht="16.5" thickTop="1" thickBot="1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Q1" s="13" t="s">
        <v>5</v>
      </c>
      <c r="R1" s="14"/>
      <c r="S1" s="14"/>
      <c r="T1" s="15"/>
      <c r="V1" t="s">
        <v>0</v>
      </c>
      <c r="X1" t="s">
        <v>1</v>
      </c>
      <c r="Z1" t="s">
        <v>2</v>
      </c>
      <c r="AB1" t="s">
        <v>3</v>
      </c>
      <c r="AD1" t="s">
        <v>4</v>
      </c>
      <c r="AF1" t="s">
        <v>5</v>
      </c>
    </row>
    <row r="2" spans="1:32" ht="15.75" thickBot="1" x14ac:dyDescent="0.3">
      <c r="A2">
        <v>25</v>
      </c>
      <c r="B2">
        <v>0.17366918007037099</v>
      </c>
      <c r="C2">
        <v>0.20888364465481099</v>
      </c>
      <c r="D2">
        <v>25</v>
      </c>
      <c r="E2">
        <v>0.17421866722160301</v>
      </c>
      <c r="F2">
        <v>0.191829339328</v>
      </c>
      <c r="G2">
        <v>25</v>
      </c>
      <c r="H2">
        <v>0.17732119515136799</v>
      </c>
      <c r="I2">
        <v>0.195981062704815</v>
      </c>
      <c r="J2">
        <v>25</v>
      </c>
      <c r="K2">
        <v>0.17771171305788999</v>
      </c>
      <c r="L2">
        <v>0.196007723284819</v>
      </c>
      <c r="M2">
        <v>25</v>
      </c>
      <c r="N2">
        <v>0.14786825079139501</v>
      </c>
      <c r="O2">
        <v>0.16475852232608801</v>
      </c>
      <c r="Q2" s="1" t="s">
        <v>6</v>
      </c>
      <c r="R2" s="2" t="s">
        <v>5</v>
      </c>
      <c r="S2" s="2" t="s">
        <v>7</v>
      </c>
      <c r="T2" s="3" t="s">
        <v>8</v>
      </c>
      <c r="U2">
        <v>100</v>
      </c>
      <c r="V2">
        <v>0.29653181197286599</v>
      </c>
      <c r="W2">
        <v>100</v>
      </c>
      <c r="X2">
        <v>0.340329516358163</v>
      </c>
      <c r="Y2">
        <v>100</v>
      </c>
      <c r="Z2">
        <v>0.274270062277155</v>
      </c>
      <c r="AA2">
        <v>100</v>
      </c>
      <c r="AB2">
        <v>0.227760728034303</v>
      </c>
      <c r="AC2">
        <v>100</v>
      </c>
      <c r="AD2">
        <v>0.21705034028221801</v>
      </c>
      <c r="AF2">
        <f t="shared" ref="AF2:AF8" si="0">AVERAGE(V2,X2,Z2,AB2,AD2)</f>
        <v>0.27118849178494098</v>
      </c>
    </row>
    <row r="3" spans="1:32" x14ac:dyDescent="0.25">
      <c r="A3">
        <v>50</v>
      </c>
      <c r="B3">
        <v>0.20207455477123401</v>
      </c>
      <c r="C3">
        <v>0.36146777684559001</v>
      </c>
      <c r="D3">
        <v>50</v>
      </c>
      <c r="E3">
        <v>0.180959389255688</v>
      </c>
      <c r="F3">
        <v>0.191829339328</v>
      </c>
      <c r="G3">
        <v>50</v>
      </c>
      <c r="H3">
        <v>0.192989194003584</v>
      </c>
      <c r="I3">
        <v>0.25724117611414599</v>
      </c>
      <c r="J3">
        <v>50</v>
      </c>
      <c r="K3">
        <v>0.18810377275081699</v>
      </c>
      <c r="L3">
        <v>0.20202562977069699</v>
      </c>
      <c r="M3">
        <v>50</v>
      </c>
      <c r="N3">
        <v>0.159775152552349</v>
      </c>
      <c r="O3">
        <v>0.245150231890985</v>
      </c>
      <c r="Q3" s="4">
        <v>0</v>
      </c>
      <c r="R3" s="5">
        <v>0</v>
      </c>
      <c r="S3" s="5">
        <v>0</v>
      </c>
      <c r="T3" s="6">
        <v>0</v>
      </c>
      <c r="U3">
        <v>200</v>
      </c>
      <c r="V3">
        <v>0.337818323777408</v>
      </c>
      <c r="W3">
        <v>200</v>
      </c>
      <c r="X3">
        <v>0.30093928728047498</v>
      </c>
      <c r="Y3">
        <v>200</v>
      </c>
      <c r="Z3">
        <v>0.250609150000633</v>
      </c>
      <c r="AA3">
        <v>200</v>
      </c>
      <c r="AB3">
        <v>0.435156973004378</v>
      </c>
      <c r="AC3">
        <v>200</v>
      </c>
      <c r="AD3">
        <v>0.25215289842695998</v>
      </c>
      <c r="AF3">
        <f t="shared" si="0"/>
        <v>0.31533532649797075</v>
      </c>
    </row>
    <row r="4" spans="1:32" x14ac:dyDescent="0.25">
      <c r="A4">
        <v>75</v>
      </c>
      <c r="B4">
        <v>0.20907667537292801</v>
      </c>
      <c r="C4">
        <v>0.36146777684559001</v>
      </c>
      <c r="D4">
        <v>75</v>
      </c>
      <c r="E4">
        <v>0.19733400094006701</v>
      </c>
      <c r="F4">
        <v>0.332813756193584</v>
      </c>
      <c r="G4">
        <v>75</v>
      </c>
      <c r="H4">
        <v>0.21094436476504899</v>
      </c>
      <c r="I4">
        <v>0.29220645585947103</v>
      </c>
      <c r="J4">
        <v>75</v>
      </c>
      <c r="K4">
        <v>0.19501044482441501</v>
      </c>
      <c r="L4">
        <v>0.242688946759443</v>
      </c>
      <c r="M4">
        <v>75</v>
      </c>
      <c r="N4">
        <v>0.16191489959501601</v>
      </c>
      <c r="O4">
        <v>0.245150231890985</v>
      </c>
      <c r="Q4" s="7">
        <v>25</v>
      </c>
      <c r="R4" s="8">
        <f t="shared" ref="R4:R30" si="1">AVERAGE(B2,E2,H2,K2,N2)</f>
        <v>0.17015780125852539</v>
      </c>
      <c r="S4" s="8">
        <f t="shared" ref="S4:S30" si="2">AVERAGE(C2,F2,I2,L2,O2)</f>
        <v>0.19149205845970657</v>
      </c>
      <c r="T4" s="9">
        <f>AVERAGE(V2,X2,Z2,AB2,AD2)</f>
        <v>0.27118849178494098</v>
      </c>
      <c r="U4">
        <v>300</v>
      </c>
      <c r="V4">
        <v>0.42411560508942198</v>
      </c>
      <c r="W4">
        <v>300</v>
      </c>
      <c r="X4">
        <v>0.39138211793296901</v>
      </c>
      <c r="Y4">
        <v>300</v>
      </c>
      <c r="Z4">
        <v>0.27877650311723101</v>
      </c>
      <c r="AA4">
        <v>300</v>
      </c>
      <c r="AB4">
        <v>0.35470605168895097</v>
      </c>
      <c r="AC4">
        <v>300</v>
      </c>
      <c r="AD4">
        <v>0.25221019697186797</v>
      </c>
      <c r="AF4">
        <f t="shared" si="0"/>
        <v>0.34023809496008822</v>
      </c>
    </row>
    <row r="5" spans="1:32" x14ac:dyDescent="0.25">
      <c r="A5">
        <v>100</v>
      </c>
      <c r="B5">
        <v>0.223455847222156</v>
      </c>
      <c r="C5">
        <v>0.36146777684559001</v>
      </c>
      <c r="D5">
        <v>100</v>
      </c>
      <c r="E5">
        <v>0.21884162450418701</v>
      </c>
      <c r="F5">
        <v>0.332813756193584</v>
      </c>
      <c r="G5">
        <v>100</v>
      </c>
      <c r="H5">
        <v>0.237278791821739</v>
      </c>
      <c r="I5">
        <v>0.29220645585947103</v>
      </c>
      <c r="J5">
        <v>100</v>
      </c>
      <c r="K5">
        <v>0.20248393739960699</v>
      </c>
      <c r="L5">
        <v>0.24334647351594199</v>
      </c>
      <c r="M5">
        <v>100</v>
      </c>
      <c r="N5">
        <v>0.16474431809064299</v>
      </c>
      <c r="O5">
        <v>0.245150231890985</v>
      </c>
      <c r="Q5" s="7">
        <v>50</v>
      </c>
      <c r="R5" s="8">
        <f t="shared" si="1"/>
        <v>0.18478041266673442</v>
      </c>
      <c r="S5" s="8">
        <f t="shared" si="2"/>
        <v>0.2515428307898836</v>
      </c>
      <c r="T5" s="9">
        <f>AVERAGE(V2,X2,Z2,AB2,AD2)</f>
        <v>0.27118849178494098</v>
      </c>
      <c r="U5">
        <v>400</v>
      </c>
      <c r="V5">
        <v>0.41514917414166402</v>
      </c>
      <c r="W5">
        <v>400</v>
      </c>
      <c r="X5">
        <v>0.54432395232047004</v>
      </c>
      <c r="Y5">
        <v>400</v>
      </c>
      <c r="Z5">
        <v>0.37472563209148502</v>
      </c>
      <c r="AA5">
        <v>400</v>
      </c>
      <c r="AB5">
        <v>0.16295996526259199</v>
      </c>
      <c r="AC5">
        <v>400</v>
      </c>
      <c r="AD5">
        <v>0.24472183929265201</v>
      </c>
      <c r="AF5">
        <f t="shared" si="0"/>
        <v>0.34837611262177265</v>
      </c>
    </row>
    <row r="6" spans="1:32" x14ac:dyDescent="0.25">
      <c r="A6">
        <v>125</v>
      </c>
      <c r="B6">
        <v>0.24313771615909399</v>
      </c>
      <c r="C6">
        <v>0.37716322592364099</v>
      </c>
      <c r="D6">
        <v>125</v>
      </c>
      <c r="E6">
        <v>0.245968308898039</v>
      </c>
      <c r="F6">
        <v>0.332813756193584</v>
      </c>
      <c r="G6">
        <v>125</v>
      </c>
      <c r="H6">
        <v>0.25228630860354401</v>
      </c>
      <c r="I6">
        <v>0.29226953632157798</v>
      </c>
      <c r="J6">
        <v>125</v>
      </c>
      <c r="K6">
        <v>0.21453561367218099</v>
      </c>
      <c r="L6">
        <v>0.249429472921885</v>
      </c>
      <c r="M6">
        <v>125</v>
      </c>
      <c r="N6">
        <v>0.189765122706297</v>
      </c>
      <c r="O6">
        <v>0.25399184596299101</v>
      </c>
      <c r="Q6" s="7">
        <v>75</v>
      </c>
      <c r="R6" s="8">
        <f t="shared" si="1"/>
        <v>0.19485607709949498</v>
      </c>
      <c r="S6" s="8">
        <f t="shared" si="2"/>
        <v>0.29486543350981465</v>
      </c>
      <c r="T6" s="9">
        <f>AVERAGE(V2,X2,Z2,AB2,AD2)</f>
        <v>0.27118849178494098</v>
      </c>
      <c r="U6">
        <v>500</v>
      </c>
      <c r="V6">
        <v>0.26089548465816798</v>
      </c>
      <c r="W6">
        <v>500</v>
      </c>
      <c r="X6">
        <v>0.45118051420093602</v>
      </c>
      <c r="Y6">
        <v>500</v>
      </c>
      <c r="Z6">
        <v>0.44013182430337899</v>
      </c>
      <c r="AA6">
        <v>500</v>
      </c>
      <c r="AB6">
        <v>0.32607360348731901</v>
      </c>
      <c r="AC6">
        <v>500</v>
      </c>
      <c r="AD6">
        <v>0.270891212703812</v>
      </c>
      <c r="AF6">
        <f t="shared" si="0"/>
        <v>0.34983452787072283</v>
      </c>
    </row>
    <row r="7" spans="1:32" x14ac:dyDescent="0.25">
      <c r="A7">
        <v>150</v>
      </c>
      <c r="B7">
        <v>0.274138941410212</v>
      </c>
      <c r="C7">
        <v>0.37896925484630301</v>
      </c>
      <c r="D7">
        <v>150</v>
      </c>
      <c r="E7">
        <v>0.28341524116357802</v>
      </c>
      <c r="F7">
        <v>0.332813756193584</v>
      </c>
      <c r="G7">
        <v>150</v>
      </c>
      <c r="H7">
        <v>0.27473249340656403</v>
      </c>
      <c r="I7">
        <v>0.34251625201031999</v>
      </c>
      <c r="J7">
        <v>150</v>
      </c>
      <c r="K7">
        <v>0.233951915781174</v>
      </c>
      <c r="L7">
        <v>0.31266049804534202</v>
      </c>
      <c r="M7">
        <v>150</v>
      </c>
      <c r="N7">
        <v>41.266709797629296</v>
      </c>
      <c r="O7">
        <v>243.35967507977901</v>
      </c>
      <c r="Q7" s="7">
        <v>100</v>
      </c>
      <c r="R7" s="8">
        <f t="shared" si="1"/>
        <v>0.20936090380766639</v>
      </c>
      <c r="S7" s="8">
        <f t="shared" si="2"/>
        <v>0.29499693886111444</v>
      </c>
      <c r="T7" s="9">
        <f>AVERAGE(V2,X2,Z2,AB2,AD2)</f>
        <v>0.27118849178494098</v>
      </c>
      <c r="U7">
        <v>600</v>
      </c>
      <c r="V7">
        <v>0.39430893812139201</v>
      </c>
      <c r="W7">
        <v>600</v>
      </c>
      <c r="X7">
        <v>0.40098389765766401</v>
      </c>
      <c r="Y7">
        <v>600</v>
      </c>
      <c r="Z7">
        <v>0.41672187450447001</v>
      </c>
      <c r="AA7">
        <v>600</v>
      </c>
      <c r="AB7">
        <v>0.31672344722368201</v>
      </c>
      <c r="AC7">
        <v>600</v>
      </c>
      <c r="AD7">
        <v>0.20381709999687</v>
      </c>
      <c r="AF7">
        <f t="shared" si="0"/>
        <v>0.34651105150081563</v>
      </c>
    </row>
    <row r="8" spans="1:32" x14ac:dyDescent="0.25">
      <c r="A8">
        <v>175</v>
      </c>
      <c r="B8">
        <v>0.32503203211950099</v>
      </c>
      <c r="C8">
        <v>0.40938107707245602</v>
      </c>
      <c r="D8">
        <v>175</v>
      </c>
      <c r="E8">
        <v>0.31452831309843399</v>
      </c>
      <c r="F8">
        <v>0.35877002976788402</v>
      </c>
      <c r="G8">
        <v>175</v>
      </c>
      <c r="H8">
        <v>0.28421159655107597</v>
      </c>
      <c r="I8">
        <v>0.34251625201031999</v>
      </c>
      <c r="J8">
        <v>175</v>
      </c>
      <c r="K8">
        <v>0.24744629208024599</v>
      </c>
      <c r="L8">
        <v>0.32552984990932898</v>
      </c>
      <c r="M8">
        <v>175</v>
      </c>
      <c r="N8">
        <v>41.282941322218797</v>
      </c>
      <c r="O8">
        <v>243.35967507977901</v>
      </c>
      <c r="Q8" s="7">
        <v>125</v>
      </c>
      <c r="R8" s="8">
        <f t="shared" si="1"/>
        <v>0.229138614007831</v>
      </c>
      <c r="S8" s="8">
        <f t="shared" si="2"/>
        <v>0.3011335674647358</v>
      </c>
      <c r="T8" s="9">
        <f>AVERAGE(V2,X2,Z2,AB2,AD2)</f>
        <v>0.27118849178494098</v>
      </c>
      <c r="U8">
        <v>700</v>
      </c>
      <c r="V8">
        <v>0.43852262253069202</v>
      </c>
      <c r="W8">
        <v>700</v>
      </c>
      <c r="X8">
        <v>0.49191581929537698</v>
      </c>
      <c r="Y8">
        <v>700</v>
      </c>
      <c r="Z8">
        <v>0.46907835691323102</v>
      </c>
      <c r="AA8">
        <v>700</v>
      </c>
      <c r="AB8">
        <v>0.31562955932758402</v>
      </c>
      <c r="AC8">
        <v>700</v>
      </c>
      <c r="AD8">
        <v>0.242779792692429</v>
      </c>
      <c r="AF8">
        <f t="shared" si="0"/>
        <v>0.39158523015186264</v>
      </c>
    </row>
    <row r="9" spans="1:32" x14ac:dyDescent="0.25">
      <c r="A9">
        <v>200</v>
      </c>
      <c r="B9">
        <v>0.35443441010305798</v>
      </c>
      <c r="C9">
        <v>0.40938107707245602</v>
      </c>
      <c r="D9">
        <v>200</v>
      </c>
      <c r="E9">
        <v>0.33503698120945002</v>
      </c>
      <c r="F9">
        <v>0.35877002976788402</v>
      </c>
      <c r="G9">
        <v>200</v>
      </c>
      <c r="H9">
        <v>0.29938886481621801</v>
      </c>
      <c r="I9">
        <v>0.388021710988812</v>
      </c>
      <c r="J9">
        <v>200</v>
      </c>
      <c r="K9">
        <v>0.26891341687057901</v>
      </c>
      <c r="L9">
        <v>0.365403007517486</v>
      </c>
      <c r="M9">
        <v>200</v>
      </c>
      <c r="N9">
        <v>41.285790182945</v>
      </c>
      <c r="O9">
        <v>243.35967507977901</v>
      </c>
      <c r="Q9" s="7">
        <v>150</v>
      </c>
      <c r="R9" s="8">
        <f t="shared" si="1"/>
        <v>8.4665896778781651</v>
      </c>
      <c r="S9" s="8">
        <f t="shared" si="2"/>
        <v>48.945326968174911</v>
      </c>
      <c r="T9" s="9">
        <f>AVERAGE(V2,X2,Z2,AB2,AD2)</f>
        <v>0.27118849178494098</v>
      </c>
    </row>
    <row r="10" spans="1:32" x14ac:dyDescent="0.25">
      <c r="A10">
        <v>225</v>
      </c>
      <c r="B10">
        <v>0.37191890886420598</v>
      </c>
      <c r="C10">
        <v>0.40938107707245602</v>
      </c>
      <c r="D10">
        <v>225</v>
      </c>
      <c r="E10">
        <v>0.33908884251386201</v>
      </c>
      <c r="F10">
        <v>0.35877002976788402</v>
      </c>
      <c r="G10">
        <v>225</v>
      </c>
      <c r="H10">
        <v>0.30427630314179899</v>
      </c>
      <c r="I10">
        <v>0.388021710988812</v>
      </c>
      <c r="J10">
        <v>225</v>
      </c>
      <c r="K10">
        <v>0.29984119508533502</v>
      </c>
      <c r="L10">
        <v>0.38067484565135001</v>
      </c>
      <c r="M10">
        <v>225</v>
      </c>
      <c r="N10">
        <v>41.289484841575202</v>
      </c>
      <c r="O10">
        <v>243.35967507977901</v>
      </c>
      <c r="Q10" s="7">
        <v>175</v>
      </c>
      <c r="R10" s="8">
        <f t="shared" si="1"/>
        <v>8.4908319112136112</v>
      </c>
      <c r="S10" s="8">
        <f t="shared" si="2"/>
        <v>48.959174457707796</v>
      </c>
      <c r="T10" s="9">
        <f>AVERAGE(V2,X2,Z2,AB2,AD2)</f>
        <v>0.27118849178494098</v>
      </c>
    </row>
    <row r="11" spans="1:32" x14ac:dyDescent="0.25">
      <c r="A11">
        <v>250</v>
      </c>
      <c r="B11">
        <v>0.383169176704587</v>
      </c>
      <c r="C11">
        <v>0.40938107707245602</v>
      </c>
      <c r="D11">
        <v>250</v>
      </c>
      <c r="E11">
        <v>0.34162332183451999</v>
      </c>
      <c r="F11">
        <v>0.35877002976788402</v>
      </c>
      <c r="G11">
        <v>250</v>
      </c>
      <c r="H11">
        <v>0.31824824917607702</v>
      </c>
      <c r="I11">
        <v>0.388021710988812</v>
      </c>
      <c r="J11">
        <v>250</v>
      </c>
      <c r="K11">
        <v>0.33285700596057499</v>
      </c>
      <c r="L11">
        <v>0.39742742666389302</v>
      </c>
      <c r="M11">
        <v>250</v>
      </c>
      <c r="N11">
        <v>41.299060501368103</v>
      </c>
      <c r="O11">
        <v>243.35967507977901</v>
      </c>
      <c r="Q11" s="7">
        <v>200</v>
      </c>
      <c r="R11" s="8">
        <f t="shared" si="1"/>
        <v>8.5087127711888613</v>
      </c>
      <c r="S11" s="8">
        <f t="shared" si="2"/>
        <v>48.976250181025129</v>
      </c>
      <c r="T11" s="9">
        <f>AVERAGE(V3,X3,Z3,AB3,AD3)</f>
        <v>0.31533532649797075</v>
      </c>
    </row>
    <row r="12" spans="1:32" x14ac:dyDescent="0.25">
      <c r="A12">
        <v>275</v>
      </c>
      <c r="B12">
        <v>0.39020761210647797</v>
      </c>
      <c r="C12">
        <v>0.42067568416025097</v>
      </c>
      <c r="D12">
        <v>275</v>
      </c>
      <c r="E12">
        <v>0.344699955096265</v>
      </c>
      <c r="F12">
        <v>0.35877002976788402</v>
      </c>
      <c r="G12">
        <v>275</v>
      </c>
      <c r="H12">
        <v>0.32521391776205599</v>
      </c>
      <c r="I12">
        <v>0.388021710988812</v>
      </c>
      <c r="J12">
        <v>275</v>
      </c>
      <c r="K12">
        <v>0.34993520062620498</v>
      </c>
      <c r="L12">
        <v>0.41578368602498</v>
      </c>
      <c r="M12">
        <v>275</v>
      </c>
      <c r="N12">
        <v>41.304180811334099</v>
      </c>
      <c r="O12">
        <v>243.35967507977901</v>
      </c>
      <c r="Q12" s="7">
        <v>225</v>
      </c>
      <c r="R12" s="8">
        <f t="shared" si="1"/>
        <v>8.5209220182360816</v>
      </c>
      <c r="S12" s="8">
        <f t="shared" si="2"/>
        <v>48.979304548651903</v>
      </c>
      <c r="T12" s="9">
        <f>AVERAGE(V3,X3,Z3,AB3,AD3)</f>
        <v>0.31533532649797075</v>
      </c>
    </row>
    <row r="13" spans="1:32" x14ac:dyDescent="0.25">
      <c r="A13">
        <v>300</v>
      </c>
      <c r="B13">
        <v>0.39317808214199101</v>
      </c>
      <c r="C13">
        <v>0.42067568416025097</v>
      </c>
      <c r="D13">
        <v>300</v>
      </c>
      <c r="E13">
        <v>0.35107806676298697</v>
      </c>
      <c r="F13">
        <v>0.393724039353404</v>
      </c>
      <c r="G13">
        <v>300</v>
      </c>
      <c r="H13">
        <v>0.33537274816211998</v>
      </c>
      <c r="I13">
        <v>0.388021710988812</v>
      </c>
      <c r="J13">
        <v>300</v>
      </c>
      <c r="K13">
        <v>0.36405138940445098</v>
      </c>
      <c r="L13">
        <v>0.41578368602498</v>
      </c>
      <c r="M13">
        <v>300</v>
      </c>
      <c r="N13">
        <v>41.311840173246402</v>
      </c>
      <c r="O13">
        <v>243.35967507977901</v>
      </c>
      <c r="Q13" s="7">
        <v>250</v>
      </c>
      <c r="R13" s="8">
        <f t="shared" si="1"/>
        <v>8.534991651008772</v>
      </c>
      <c r="S13" s="8">
        <f t="shared" si="2"/>
        <v>48.982655064854413</v>
      </c>
      <c r="T13" s="9">
        <f>AVERAGE(V3,X3,Z3,AB3,AD3)</f>
        <v>0.31533532649797075</v>
      </c>
    </row>
    <row r="14" spans="1:32" x14ac:dyDescent="0.25">
      <c r="A14">
        <v>325</v>
      </c>
      <c r="B14">
        <v>0.39353233377255697</v>
      </c>
      <c r="C14">
        <v>0.42067568416025097</v>
      </c>
      <c r="D14">
        <v>325</v>
      </c>
      <c r="E14">
        <v>0.35515069532661903</v>
      </c>
      <c r="F14">
        <v>0.393724039353404</v>
      </c>
      <c r="G14">
        <v>325</v>
      </c>
      <c r="H14">
        <v>0.35609425382728899</v>
      </c>
      <c r="I14">
        <v>0.403740363130145</v>
      </c>
      <c r="J14">
        <v>325</v>
      </c>
      <c r="K14">
        <v>0.38906184067524702</v>
      </c>
      <c r="L14">
        <v>0.46627385700592899</v>
      </c>
      <c r="M14">
        <v>325</v>
      </c>
      <c r="N14">
        <v>41.328593217782803</v>
      </c>
      <c r="O14">
        <v>243.35967507977901</v>
      </c>
      <c r="Q14" s="7">
        <v>275</v>
      </c>
      <c r="R14" s="8">
        <f t="shared" si="1"/>
        <v>8.5428474993850205</v>
      </c>
      <c r="S14" s="8">
        <f t="shared" si="2"/>
        <v>48.988585238144182</v>
      </c>
      <c r="T14" s="9">
        <f>AVERAGE(V3,X3,Z3,AB3,AD3)</f>
        <v>0.31533532649797075</v>
      </c>
    </row>
    <row r="15" spans="1:32" x14ac:dyDescent="0.25">
      <c r="A15">
        <v>350</v>
      </c>
      <c r="B15">
        <v>0.40192119420247602</v>
      </c>
      <c r="C15">
        <v>0.43696934445701202</v>
      </c>
      <c r="D15">
        <v>350</v>
      </c>
      <c r="E15">
        <v>0.36882539643798001</v>
      </c>
      <c r="F15">
        <v>0.44535736913744201</v>
      </c>
      <c r="G15">
        <v>350</v>
      </c>
      <c r="H15">
        <v>0.367215193928078</v>
      </c>
      <c r="I15">
        <v>0.403740363130145</v>
      </c>
      <c r="J15">
        <v>350</v>
      </c>
      <c r="K15">
        <v>0.39733243382987798</v>
      </c>
      <c r="L15">
        <v>0.46627385700592899</v>
      </c>
      <c r="M15">
        <v>350</v>
      </c>
      <c r="N15">
        <v>41.329597527083997</v>
      </c>
      <c r="O15">
        <v>243.35967507977901</v>
      </c>
      <c r="Q15" s="7">
        <v>300</v>
      </c>
      <c r="R15" s="8">
        <f t="shared" si="1"/>
        <v>8.5511040919435892</v>
      </c>
      <c r="S15" s="8">
        <f t="shared" si="2"/>
        <v>48.995576040061295</v>
      </c>
      <c r="T15" s="9">
        <f>AVERAGE(V4,X4,Z4,AB4,AD4)</f>
        <v>0.34023809496008822</v>
      </c>
    </row>
    <row r="16" spans="1:32" x14ac:dyDescent="0.25">
      <c r="A16">
        <v>375</v>
      </c>
      <c r="B16">
        <v>0.41443188499002498</v>
      </c>
      <c r="C16">
        <v>0.48773137507603498</v>
      </c>
      <c r="D16">
        <v>375</v>
      </c>
      <c r="E16">
        <v>0.37871116722528803</v>
      </c>
      <c r="F16">
        <v>0.44535736913744201</v>
      </c>
      <c r="G16">
        <v>375</v>
      </c>
      <c r="H16">
        <v>0.37427200737017402</v>
      </c>
      <c r="I16">
        <v>0.403740363130145</v>
      </c>
      <c r="J16">
        <v>375</v>
      </c>
      <c r="K16">
        <v>0.40020361447559</v>
      </c>
      <c r="L16">
        <v>0.46627385700592899</v>
      </c>
      <c r="M16">
        <v>375</v>
      </c>
      <c r="N16">
        <v>41.3297281003329</v>
      </c>
      <c r="O16">
        <v>243.35967507977901</v>
      </c>
      <c r="Q16" s="7">
        <v>325</v>
      </c>
      <c r="R16" s="8">
        <f t="shared" si="1"/>
        <v>8.5644864682769022</v>
      </c>
      <c r="S16" s="8">
        <f t="shared" si="2"/>
        <v>49.008817804685748</v>
      </c>
      <c r="T16" s="9">
        <f>AVERAGE(V4,X4,Z4,AB4,AD4)</f>
        <v>0.34023809496008822</v>
      </c>
    </row>
    <row r="17" spans="1:20" x14ac:dyDescent="0.25">
      <c r="A17">
        <v>400</v>
      </c>
      <c r="B17">
        <v>0.42365792214782999</v>
      </c>
      <c r="C17">
        <v>0.48773137507603498</v>
      </c>
      <c r="D17">
        <v>400</v>
      </c>
      <c r="E17">
        <v>0.40150867267562801</v>
      </c>
      <c r="F17">
        <v>0.463422751015721</v>
      </c>
      <c r="G17">
        <v>400</v>
      </c>
      <c r="H17">
        <v>0.379719167867555</v>
      </c>
      <c r="I17">
        <v>0.412543441049464</v>
      </c>
      <c r="J17">
        <v>400</v>
      </c>
      <c r="K17">
        <v>0.40163304160716101</v>
      </c>
      <c r="L17">
        <v>0.46627385700592899</v>
      </c>
      <c r="M17">
        <v>400</v>
      </c>
      <c r="N17">
        <v>41.3456971661628</v>
      </c>
      <c r="O17">
        <v>243.35967507977901</v>
      </c>
      <c r="Q17" s="7">
        <v>350</v>
      </c>
      <c r="R17" s="8">
        <f t="shared" si="1"/>
        <v>8.5729783490964824</v>
      </c>
      <c r="S17" s="8">
        <f t="shared" si="2"/>
        <v>49.022403202701909</v>
      </c>
      <c r="T17" s="9">
        <f>AVERAGE(V4,X4,Z4,AB4,AD4)</f>
        <v>0.34023809496008822</v>
      </c>
    </row>
    <row r="18" spans="1:20" x14ac:dyDescent="0.25">
      <c r="A18">
        <v>425</v>
      </c>
      <c r="B18">
        <v>0.42530606050727898</v>
      </c>
      <c r="C18">
        <v>0.48773137507603498</v>
      </c>
      <c r="D18">
        <v>425</v>
      </c>
      <c r="E18">
        <v>0.42345324596856698</v>
      </c>
      <c r="F18">
        <v>0.49053301308706598</v>
      </c>
      <c r="G18">
        <v>425</v>
      </c>
      <c r="H18">
        <v>0.37987322008001101</v>
      </c>
      <c r="I18">
        <v>0.412543441049464</v>
      </c>
      <c r="J18">
        <v>425</v>
      </c>
      <c r="K18">
        <v>0.40163304160716101</v>
      </c>
      <c r="L18">
        <v>0.46627385700592899</v>
      </c>
      <c r="M18">
        <v>425</v>
      </c>
      <c r="N18">
        <v>41.365868738347601</v>
      </c>
      <c r="O18">
        <v>243.35967507977901</v>
      </c>
      <c r="Q18" s="7">
        <v>375</v>
      </c>
      <c r="R18" s="8">
        <f t="shared" si="1"/>
        <v>8.5794693548787961</v>
      </c>
      <c r="S18" s="8">
        <f t="shared" si="2"/>
        <v>49.032555608825717</v>
      </c>
      <c r="T18" s="9">
        <f>AVERAGE(V4,X4,Z4,AB4,AD4)</f>
        <v>0.34023809496008822</v>
      </c>
    </row>
    <row r="19" spans="1:20" x14ac:dyDescent="0.25">
      <c r="A19">
        <v>450</v>
      </c>
      <c r="B19">
        <v>0.44110447531868102</v>
      </c>
      <c r="C19">
        <v>0.51289681811800802</v>
      </c>
      <c r="D19">
        <v>450</v>
      </c>
      <c r="E19">
        <v>0.43686066673516699</v>
      </c>
      <c r="F19">
        <v>0.49053301308706598</v>
      </c>
      <c r="G19">
        <v>450</v>
      </c>
      <c r="H19">
        <v>0.39175942643699702</v>
      </c>
      <c r="I19">
        <v>0.491408818754756</v>
      </c>
      <c r="J19">
        <v>450</v>
      </c>
      <c r="K19">
        <v>0.40163304160716101</v>
      </c>
      <c r="L19">
        <v>0.46627385700592899</v>
      </c>
      <c r="M19">
        <v>450</v>
      </c>
      <c r="N19">
        <v>41.383157530563302</v>
      </c>
      <c r="O19">
        <v>243.35967507977901</v>
      </c>
      <c r="Q19" s="7">
        <v>400</v>
      </c>
      <c r="R19" s="8">
        <f t="shared" si="1"/>
        <v>8.5904431940921953</v>
      </c>
      <c r="S19" s="8">
        <f t="shared" si="2"/>
        <v>49.03792930078523</v>
      </c>
      <c r="T19" s="9">
        <f>AVERAGE(V5,X5,Z5,AB5,AD5)</f>
        <v>0.34837611262177265</v>
      </c>
    </row>
    <row r="20" spans="1:20" x14ac:dyDescent="0.25">
      <c r="A20">
        <v>475</v>
      </c>
      <c r="B20">
        <v>0.45842358222889601</v>
      </c>
      <c r="C20">
        <v>0.51289681811800802</v>
      </c>
      <c r="D20">
        <v>475</v>
      </c>
      <c r="E20">
        <v>0.44412364232115498</v>
      </c>
      <c r="F20">
        <v>0.49053301308706598</v>
      </c>
      <c r="G20">
        <v>475</v>
      </c>
      <c r="H20">
        <v>0.40452882364454001</v>
      </c>
      <c r="I20">
        <v>0.491408818754756</v>
      </c>
      <c r="J20">
        <v>475</v>
      </c>
      <c r="K20">
        <v>0.40163304160716101</v>
      </c>
      <c r="L20">
        <v>0.46627385700592899</v>
      </c>
      <c r="M20">
        <v>475</v>
      </c>
      <c r="N20">
        <v>41.395023522230296</v>
      </c>
      <c r="O20">
        <v>243.35967507977901</v>
      </c>
      <c r="Q20" s="7">
        <v>425</v>
      </c>
      <c r="R20" s="8">
        <f t="shared" si="1"/>
        <v>8.5992268613021245</v>
      </c>
      <c r="S20" s="8">
        <f t="shared" si="2"/>
        <v>49.043351353199498</v>
      </c>
      <c r="T20" s="9">
        <f>AVERAGE(V5,X5,Z5,AB5,AD5)</f>
        <v>0.34837611262177265</v>
      </c>
    </row>
    <row r="21" spans="1:20" x14ac:dyDescent="0.25">
      <c r="A21">
        <v>500</v>
      </c>
      <c r="B21">
        <v>0.47464553764922202</v>
      </c>
      <c r="C21">
        <v>0.516878354952374</v>
      </c>
      <c r="D21">
        <v>500</v>
      </c>
      <c r="E21">
        <v>0.45054776535065399</v>
      </c>
      <c r="F21">
        <v>0.49053301308706598</v>
      </c>
      <c r="G21">
        <v>500</v>
      </c>
      <c r="H21">
        <v>0.42992913043928199</v>
      </c>
      <c r="I21">
        <v>0.491408818754756</v>
      </c>
      <c r="J21">
        <v>500</v>
      </c>
      <c r="K21">
        <v>0.40163304160716101</v>
      </c>
      <c r="L21">
        <v>0.46627385700592899</v>
      </c>
      <c r="M21">
        <v>500</v>
      </c>
      <c r="N21">
        <v>41.4132844602197</v>
      </c>
      <c r="O21">
        <v>243.35967507977901</v>
      </c>
      <c r="Q21" s="7">
        <v>450</v>
      </c>
      <c r="R21" s="8">
        <f t="shared" si="1"/>
        <v>8.6109030281322614</v>
      </c>
      <c r="S21" s="8">
        <f t="shared" si="2"/>
        <v>49.064157517348953</v>
      </c>
      <c r="T21" s="9">
        <f>AVERAGE(V5,X5,Z5,AB5,AD5)</f>
        <v>0.34837611262177265</v>
      </c>
    </row>
    <row r="22" spans="1:20" x14ac:dyDescent="0.25">
      <c r="A22">
        <v>525</v>
      </c>
      <c r="B22">
        <v>0.48427625078980802</v>
      </c>
      <c r="C22">
        <v>0.523977281472087</v>
      </c>
      <c r="D22">
        <v>525</v>
      </c>
      <c r="E22">
        <v>0.459651742120054</v>
      </c>
      <c r="F22">
        <v>0.52154960380521997</v>
      </c>
      <c r="G22">
        <v>525</v>
      </c>
      <c r="H22">
        <v>0.44510011188481802</v>
      </c>
      <c r="I22">
        <v>0.49444747672056699</v>
      </c>
      <c r="J22">
        <v>525</v>
      </c>
      <c r="K22">
        <v>0.40163304160716101</v>
      </c>
      <c r="L22">
        <v>0.46627385700592899</v>
      </c>
      <c r="M22">
        <v>525</v>
      </c>
      <c r="N22">
        <v>41.421624887741302</v>
      </c>
      <c r="O22">
        <v>243.35967507977901</v>
      </c>
      <c r="Q22" s="7">
        <v>475</v>
      </c>
      <c r="R22" s="8">
        <f t="shared" si="1"/>
        <v>8.6207465224064102</v>
      </c>
      <c r="S22" s="8">
        <f t="shared" si="2"/>
        <v>49.064157517348953</v>
      </c>
      <c r="T22" s="9">
        <f>AVERAGE(V5,X5,Z5,AB5,AD5)</f>
        <v>0.34837611262177265</v>
      </c>
    </row>
    <row r="23" spans="1:20" x14ac:dyDescent="0.25">
      <c r="A23">
        <v>550</v>
      </c>
      <c r="B23">
        <v>0.49039278480520099</v>
      </c>
      <c r="C23">
        <v>0.523977281472087</v>
      </c>
      <c r="D23">
        <v>550</v>
      </c>
      <c r="E23">
        <v>0.47199317181599698</v>
      </c>
      <c r="F23">
        <v>0.53760363564958602</v>
      </c>
      <c r="G23">
        <v>550</v>
      </c>
      <c r="H23">
        <v>0.46532504233636401</v>
      </c>
      <c r="I23">
        <v>0.51001119292504904</v>
      </c>
      <c r="J23">
        <v>550</v>
      </c>
      <c r="K23">
        <v>0.40163304160716101</v>
      </c>
      <c r="L23">
        <v>0.46627385700592899</v>
      </c>
      <c r="M23">
        <v>550</v>
      </c>
      <c r="N23">
        <v>41.4303533025601</v>
      </c>
      <c r="O23">
        <v>243.35967507977901</v>
      </c>
      <c r="Q23" s="7">
        <v>500</v>
      </c>
      <c r="R23" s="8">
        <f t="shared" si="1"/>
        <v>8.634007987053204</v>
      </c>
      <c r="S23" s="8">
        <f t="shared" si="2"/>
        <v>49.064953824715829</v>
      </c>
      <c r="T23" s="9">
        <f>AVERAGE(V6,X6,Z6,AB6,AD6)</f>
        <v>0.34983452787072283</v>
      </c>
    </row>
    <row r="24" spans="1:20" x14ac:dyDescent="0.25">
      <c r="A24">
        <v>575</v>
      </c>
      <c r="B24">
        <v>0.49420112566934299</v>
      </c>
      <c r="C24">
        <v>0.523977281472087</v>
      </c>
      <c r="D24">
        <v>575</v>
      </c>
      <c r="E24">
        <v>0.483123897050863</v>
      </c>
      <c r="F24">
        <v>0.54087738551033304</v>
      </c>
      <c r="G24">
        <v>575</v>
      </c>
      <c r="H24">
        <v>0.47485950341863098</v>
      </c>
      <c r="I24">
        <v>0.51506309126958805</v>
      </c>
      <c r="J24">
        <v>575</v>
      </c>
      <c r="K24">
        <v>0.40163304160716101</v>
      </c>
      <c r="L24">
        <v>0.46627385700592899</v>
      </c>
      <c r="M24">
        <v>575</v>
      </c>
      <c r="N24">
        <v>41.437279249642899</v>
      </c>
      <c r="O24">
        <v>243.35967507977901</v>
      </c>
      <c r="Q24" s="7">
        <v>525</v>
      </c>
      <c r="R24" s="8">
        <f t="shared" si="1"/>
        <v>8.6424572068286274</v>
      </c>
      <c r="S24" s="8">
        <f t="shared" si="2"/>
        <v>49.073184659756564</v>
      </c>
      <c r="T24" s="9">
        <f>AVERAGE(V6,X6,Z6,AB6,AD6)</f>
        <v>0.34983452787072283</v>
      </c>
    </row>
    <row r="25" spans="1:20" x14ac:dyDescent="0.25">
      <c r="A25">
        <v>600</v>
      </c>
      <c r="B25">
        <v>0.50007406739560001</v>
      </c>
      <c r="C25">
        <v>0.55682295654214897</v>
      </c>
      <c r="D25">
        <v>600</v>
      </c>
      <c r="E25">
        <v>0.50973966618985</v>
      </c>
      <c r="F25">
        <v>0.59528453574506801</v>
      </c>
      <c r="G25">
        <v>600</v>
      </c>
      <c r="H25">
        <v>0.48561628592662498</v>
      </c>
      <c r="I25">
        <v>0.53105671613973804</v>
      </c>
      <c r="J25">
        <v>600</v>
      </c>
      <c r="K25">
        <v>0.40163304160716101</v>
      </c>
      <c r="L25">
        <v>0.46627385700592899</v>
      </c>
      <c r="M25">
        <v>600</v>
      </c>
      <c r="N25">
        <v>41.447217737955803</v>
      </c>
      <c r="O25">
        <v>243.35967507977901</v>
      </c>
      <c r="Q25" s="7">
        <v>550</v>
      </c>
      <c r="R25" s="8">
        <f t="shared" si="1"/>
        <v>8.6519394686249633</v>
      </c>
      <c r="S25" s="8">
        <f t="shared" si="2"/>
        <v>49.079508209366331</v>
      </c>
      <c r="T25" s="9">
        <f>AVERAGE(V6,X6,Z6,AB6,AD6)</f>
        <v>0.34983452787072283</v>
      </c>
    </row>
    <row r="26" spans="1:20" x14ac:dyDescent="0.25">
      <c r="A26">
        <v>625</v>
      </c>
      <c r="B26">
        <v>0.50339531247869795</v>
      </c>
      <c r="C26">
        <v>0.55682295654214897</v>
      </c>
      <c r="D26">
        <v>625</v>
      </c>
      <c r="E26">
        <v>0.52688872447158197</v>
      </c>
      <c r="F26">
        <v>0.59605046422201302</v>
      </c>
      <c r="G26">
        <v>625</v>
      </c>
      <c r="H26">
        <v>0.49062201540267197</v>
      </c>
      <c r="I26">
        <v>0.53105671613973804</v>
      </c>
      <c r="J26">
        <v>625</v>
      </c>
      <c r="K26">
        <v>0.402386736123925</v>
      </c>
      <c r="L26">
        <v>0.46627385700592899</v>
      </c>
      <c r="M26">
        <v>625</v>
      </c>
      <c r="N26">
        <v>41.460192030856497</v>
      </c>
      <c r="O26">
        <v>243.35967507977901</v>
      </c>
      <c r="Q26" s="7">
        <v>575</v>
      </c>
      <c r="R26" s="8">
        <f t="shared" si="1"/>
        <v>8.6582193634777802</v>
      </c>
      <c r="S26" s="8">
        <f t="shared" si="2"/>
        <v>49.081173339007385</v>
      </c>
      <c r="T26" s="9">
        <f>AVERAGE(V6,X6,Z6,AB6,AD6)</f>
        <v>0.34983452787072283</v>
      </c>
    </row>
    <row r="27" spans="1:20" x14ac:dyDescent="0.25">
      <c r="A27">
        <v>650</v>
      </c>
      <c r="B27">
        <v>0.50575733955670998</v>
      </c>
      <c r="C27">
        <v>0.55682295654214897</v>
      </c>
      <c r="D27">
        <v>650</v>
      </c>
      <c r="E27">
        <v>0.53404932479239797</v>
      </c>
      <c r="F27">
        <v>0.59605046422201302</v>
      </c>
      <c r="G27">
        <v>650</v>
      </c>
      <c r="H27">
        <v>0.49493479104441701</v>
      </c>
      <c r="I27">
        <v>0.53105671613973804</v>
      </c>
      <c r="J27">
        <v>650</v>
      </c>
      <c r="K27">
        <v>0.40357239090784103</v>
      </c>
      <c r="L27">
        <v>0.46627385700592899</v>
      </c>
      <c r="M27">
        <v>650</v>
      </c>
      <c r="N27">
        <v>41.4630130239319</v>
      </c>
      <c r="O27">
        <v>243.35967507977901</v>
      </c>
      <c r="Q27" s="7">
        <v>600</v>
      </c>
      <c r="R27" s="8">
        <f t="shared" si="1"/>
        <v>8.6688561598150073</v>
      </c>
      <c r="S27" s="8">
        <f t="shared" si="2"/>
        <v>49.101822629042381</v>
      </c>
      <c r="T27" s="9">
        <f>AVERAGE(V7,X7,Z7,AB7,AD7)</f>
        <v>0.34651105150081563</v>
      </c>
    </row>
    <row r="28" spans="1:20" x14ac:dyDescent="0.25">
      <c r="A28">
        <v>675</v>
      </c>
      <c r="B28">
        <v>0.50575733955670998</v>
      </c>
      <c r="C28">
        <v>0.55682295654214897</v>
      </c>
      <c r="D28">
        <v>675</v>
      </c>
      <c r="E28">
        <v>0.54020667050179205</v>
      </c>
      <c r="F28">
        <v>0.59605046422201302</v>
      </c>
      <c r="G28">
        <v>675</v>
      </c>
      <c r="H28">
        <v>0.49511459002653302</v>
      </c>
      <c r="I28">
        <v>0.53105671613973804</v>
      </c>
      <c r="J28">
        <v>675</v>
      </c>
      <c r="K28">
        <v>0.40357239090784103</v>
      </c>
      <c r="L28">
        <v>0.46627385700592899</v>
      </c>
      <c r="M28">
        <v>675</v>
      </c>
      <c r="N28">
        <v>41.473811989920598</v>
      </c>
      <c r="O28">
        <v>243.35967507977901</v>
      </c>
      <c r="Q28" s="7">
        <v>625</v>
      </c>
      <c r="R28" s="8">
        <f t="shared" si="1"/>
        <v>8.6766969638666751</v>
      </c>
      <c r="S28" s="8">
        <f t="shared" si="2"/>
        <v>49.10197581473777</v>
      </c>
      <c r="T28" s="9">
        <f>AVERAGE(V7,X7,Z7,AB7,AD7)</f>
        <v>0.34651105150081563</v>
      </c>
    </row>
    <row r="29" spans="1:20" x14ac:dyDescent="0.25">
      <c r="A29">
        <v>700</v>
      </c>
      <c r="B29">
        <v>0.50575733955670998</v>
      </c>
      <c r="C29">
        <v>0.55682295654214897</v>
      </c>
      <c r="D29">
        <v>700</v>
      </c>
      <c r="E29">
        <v>0.54020667050179205</v>
      </c>
      <c r="F29">
        <v>0.59605046422201302</v>
      </c>
      <c r="G29">
        <v>700</v>
      </c>
      <c r="H29">
        <v>0.49586143919935999</v>
      </c>
      <c r="I29">
        <v>0.53105671613973804</v>
      </c>
      <c r="J29">
        <v>700</v>
      </c>
      <c r="K29">
        <v>0.40357239090784103</v>
      </c>
      <c r="L29">
        <v>0.46627385700592899</v>
      </c>
      <c r="M29">
        <v>700</v>
      </c>
      <c r="N29">
        <v>41.479009804321002</v>
      </c>
      <c r="O29">
        <v>243.35967507977901</v>
      </c>
      <c r="Q29" s="7">
        <v>650</v>
      </c>
      <c r="R29" s="8">
        <f t="shared" si="1"/>
        <v>8.6802653740466535</v>
      </c>
      <c r="S29" s="8">
        <f t="shared" si="2"/>
        <v>49.10197581473777</v>
      </c>
      <c r="T29" s="9">
        <f>AVERAGE(V7,X7,Z7,AB7,AD7)</f>
        <v>0.34651105150081563</v>
      </c>
    </row>
    <row r="30" spans="1:20" x14ac:dyDescent="0.25">
      <c r="A30">
        <v>725</v>
      </c>
      <c r="B30">
        <v>0.50654451645340004</v>
      </c>
      <c r="C30">
        <v>0.55682295654214897</v>
      </c>
      <c r="D30">
        <v>725</v>
      </c>
      <c r="E30">
        <v>0.54126735535358905</v>
      </c>
      <c r="F30">
        <v>0.59605046422201302</v>
      </c>
      <c r="G30">
        <v>725</v>
      </c>
      <c r="H30">
        <v>0.50593924719148597</v>
      </c>
      <c r="I30">
        <v>0.56747090434154102</v>
      </c>
      <c r="J30">
        <v>725</v>
      </c>
      <c r="K30">
        <v>0.40357239090784103</v>
      </c>
      <c r="L30">
        <v>0.46627385700592899</v>
      </c>
      <c r="M30">
        <v>725</v>
      </c>
      <c r="N30">
        <v>41.4913367611803</v>
      </c>
      <c r="O30">
        <v>243.35967507977901</v>
      </c>
      <c r="Q30" s="7">
        <v>675</v>
      </c>
      <c r="R30" s="8">
        <f t="shared" si="1"/>
        <v>8.683692596182695</v>
      </c>
      <c r="S30" s="8">
        <f t="shared" si="2"/>
        <v>49.10197581473777</v>
      </c>
      <c r="T30" s="9">
        <f>AVERAGE(V7,X7,Z7,AB7,AD7)</f>
        <v>0.34651105150081563</v>
      </c>
    </row>
    <row r="31" spans="1:20" x14ac:dyDescent="0.25">
      <c r="A31">
        <v>750</v>
      </c>
      <c r="B31">
        <v>0.50913925235124002</v>
      </c>
      <c r="C31">
        <v>0.55682295654214897</v>
      </c>
      <c r="D31">
        <v>750</v>
      </c>
      <c r="E31">
        <v>0.54399119153474096</v>
      </c>
      <c r="F31">
        <v>0.59605046422201302</v>
      </c>
      <c r="G31">
        <v>750</v>
      </c>
      <c r="H31">
        <v>0.50709855609983501</v>
      </c>
      <c r="I31">
        <v>0.56747090434154102</v>
      </c>
      <c r="J31">
        <v>750</v>
      </c>
      <c r="K31">
        <v>0.40357239090784103</v>
      </c>
      <c r="L31">
        <v>0.46627385700592899</v>
      </c>
      <c r="M31">
        <v>750</v>
      </c>
      <c r="N31">
        <v>41.4913367611803</v>
      </c>
      <c r="O31">
        <v>243.35967507977901</v>
      </c>
      <c r="Q31" s="7">
        <v>700</v>
      </c>
      <c r="R31" s="8">
        <f t="shared" ref="R31:S33" si="3">AVERAGE(B29,E29,H29,K29,N29)</f>
        <v>8.6848815288973409</v>
      </c>
      <c r="S31" s="8">
        <f t="shared" si="3"/>
        <v>49.10197581473777</v>
      </c>
      <c r="T31" s="9">
        <f>AVERAGE(V8,X8,Z8,AB8,AD8)</f>
        <v>0.39158523015186264</v>
      </c>
    </row>
    <row r="32" spans="1:20" x14ac:dyDescent="0.25">
      <c r="Q32" s="7">
        <v>725</v>
      </c>
      <c r="R32" s="8">
        <f t="shared" si="3"/>
        <v>8.6897320542173233</v>
      </c>
      <c r="S32" s="8">
        <f t="shared" si="3"/>
        <v>49.109258652378131</v>
      </c>
      <c r="T32" s="9">
        <f>AVERAGE(V8,X8,Z8,AB8,AD8)</f>
        <v>0.39158523015186264</v>
      </c>
    </row>
    <row r="33" spans="17:20" ht="15.75" thickBot="1" x14ac:dyDescent="0.3">
      <c r="Q33" s="10">
        <v>750</v>
      </c>
      <c r="R33" s="11">
        <f t="shared" si="3"/>
        <v>8.6910276304147907</v>
      </c>
      <c r="S33" s="11">
        <f t="shared" si="3"/>
        <v>49.109258652378131</v>
      </c>
      <c r="T33" s="12">
        <f>AVERAGE(V8,X8,Z8,AB8,AD8)</f>
        <v>0.39158523015186264</v>
      </c>
    </row>
    <row r="34" spans="17:20" ht="15.75" thickTop="1" x14ac:dyDescent="0.25"/>
  </sheetData>
  <mergeCells count="1">
    <mergeCell ref="Q1:T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selection activeCell="C32" sqref="C32:C34"/>
    </sheetView>
  </sheetViews>
  <sheetFormatPr defaultRowHeight="15" x14ac:dyDescent="0.25"/>
  <cols>
    <col min="17" max="17" width="11.42578125" customWidth="1"/>
  </cols>
  <sheetData>
    <row r="1" spans="1:27" ht="16.5" thickTop="1" thickBot="1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Q1" s="13" t="s">
        <v>5</v>
      </c>
      <c r="R1" s="14"/>
      <c r="S1" s="14"/>
      <c r="T1" s="15"/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</row>
    <row r="2" spans="1:27" ht="15.75" thickBot="1" x14ac:dyDescent="0.3">
      <c r="A2">
        <v>75</v>
      </c>
      <c r="B2">
        <v>0.27986454724080201</v>
      </c>
      <c r="C2">
        <v>0.60601696262154803</v>
      </c>
      <c r="D2">
        <v>75</v>
      </c>
      <c r="E2">
        <v>0.33761390915148398</v>
      </c>
      <c r="F2">
        <v>0.57120009238770997</v>
      </c>
      <c r="G2">
        <v>75</v>
      </c>
      <c r="H2">
        <v>0.26726539072838201</v>
      </c>
      <c r="I2">
        <v>0.43466623389732201</v>
      </c>
      <c r="J2">
        <v>75</v>
      </c>
      <c r="K2">
        <v>0.288359062786814</v>
      </c>
      <c r="L2">
        <v>0.49961447662029701</v>
      </c>
      <c r="M2">
        <v>75</v>
      </c>
      <c r="N2">
        <v>0.34219713633204302</v>
      </c>
      <c r="O2">
        <v>0.54802372977201996</v>
      </c>
      <c r="Q2" s="1" t="s">
        <v>6</v>
      </c>
      <c r="R2" s="2" t="s">
        <v>5</v>
      </c>
      <c r="S2" s="2" t="s">
        <v>7</v>
      </c>
      <c r="T2" s="3" t="s">
        <v>8</v>
      </c>
      <c r="V2">
        <v>7500.6579445914003</v>
      </c>
      <c r="W2">
        <v>7500.3195999879599</v>
      </c>
      <c r="X2">
        <v>7500.4375543382403</v>
      </c>
      <c r="Y2">
        <v>7500.5603558656403</v>
      </c>
      <c r="Z2">
        <v>7500.53396973907</v>
      </c>
      <c r="AA2">
        <f t="shared" ref="AA2:AA8" si="0">AVERAGE(V2,W2,X2,Y2,Z2)</f>
        <v>7500.5018849044627</v>
      </c>
    </row>
    <row r="3" spans="1:27" x14ac:dyDescent="0.25">
      <c r="A3">
        <v>100</v>
      </c>
      <c r="B3">
        <v>0.37109482747025702</v>
      </c>
      <c r="C3">
        <v>0.63915122480629105</v>
      </c>
      <c r="D3">
        <v>100</v>
      </c>
      <c r="E3">
        <v>0.40255371853092298</v>
      </c>
      <c r="F3">
        <v>0.58641795623128001</v>
      </c>
      <c r="G3">
        <v>100</v>
      </c>
      <c r="H3">
        <v>0.33223373227805902</v>
      </c>
      <c r="I3">
        <v>0.479109419106513</v>
      </c>
      <c r="J3">
        <v>100</v>
      </c>
      <c r="K3">
        <v>0.36551689329183701</v>
      </c>
      <c r="L3">
        <v>0.54388661421407003</v>
      </c>
      <c r="M3">
        <v>100</v>
      </c>
      <c r="N3">
        <v>0.41904406892014301</v>
      </c>
      <c r="O3">
        <v>0.57764340500651301</v>
      </c>
      <c r="Q3" s="4">
        <v>0</v>
      </c>
      <c r="R3" s="5">
        <v>0</v>
      </c>
      <c r="S3" s="5">
        <v>0</v>
      </c>
      <c r="T3" s="6">
        <v>0</v>
      </c>
      <c r="V3">
        <v>7500.6465875247804</v>
      </c>
      <c r="W3">
        <v>7500.5046720290702</v>
      </c>
      <c r="X3">
        <v>7500.5448209391398</v>
      </c>
      <c r="Y3">
        <v>7500.4768638322703</v>
      </c>
      <c r="Z3">
        <v>7500.6097160824502</v>
      </c>
      <c r="AA3">
        <f t="shared" si="0"/>
        <v>7500.5565320815422</v>
      </c>
    </row>
    <row r="4" spans="1:27" x14ac:dyDescent="0.25">
      <c r="A4">
        <v>125</v>
      </c>
      <c r="B4">
        <v>0.44261390276036</v>
      </c>
      <c r="C4">
        <v>0.63915122480629105</v>
      </c>
      <c r="D4">
        <v>125</v>
      </c>
      <c r="E4">
        <v>0.43738590731313998</v>
      </c>
      <c r="F4">
        <v>0.58641795623128001</v>
      </c>
      <c r="G4">
        <v>125</v>
      </c>
      <c r="H4">
        <v>0.35476559451520501</v>
      </c>
      <c r="I4">
        <v>0.479109419106513</v>
      </c>
      <c r="J4">
        <v>125</v>
      </c>
      <c r="K4">
        <v>0.43501464303903298</v>
      </c>
      <c r="L4">
        <v>0.64649075295454395</v>
      </c>
      <c r="M4">
        <v>125</v>
      </c>
      <c r="N4">
        <v>0.47578618481169699</v>
      </c>
      <c r="O4">
        <v>0.60855207603650896</v>
      </c>
      <c r="Q4" s="7">
        <v>75</v>
      </c>
      <c r="R4" s="8">
        <f t="shared" ref="R4:R31" si="1">AVERAGE(B2,E2,H2,K2,N2)</f>
        <v>0.30306000924790499</v>
      </c>
      <c r="S4" s="8">
        <f t="shared" ref="S4:S31" si="2">AVERAGE(C2,F2,I2,L2,O2)</f>
        <v>0.53190429905977932</v>
      </c>
      <c r="T4" s="9">
        <v>0</v>
      </c>
      <c r="V4">
        <v>7500.63242939476</v>
      </c>
      <c r="W4">
        <v>7500.5528052172303</v>
      </c>
      <c r="X4">
        <v>7500.5963780267803</v>
      </c>
      <c r="Y4">
        <v>7500.5347856415901</v>
      </c>
      <c r="Z4">
        <v>7500.62453574552</v>
      </c>
      <c r="AA4">
        <f t="shared" si="0"/>
        <v>7500.5881868051756</v>
      </c>
    </row>
    <row r="5" spans="1:27" x14ac:dyDescent="0.25">
      <c r="A5">
        <v>150</v>
      </c>
      <c r="B5">
        <v>0.49839459090015897</v>
      </c>
      <c r="C5">
        <v>0.63915122480629105</v>
      </c>
      <c r="D5">
        <v>150</v>
      </c>
      <c r="E5">
        <v>0.48298654562596999</v>
      </c>
      <c r="F5">
        <v>0.59383557270326903</v>
      </c>
      <c r="G5">
        <v>150</v>
      </c>
      <c r="H5">
        <v>0.40706846436955801</v>
      </c>
      <c r="I5">
        <v>0.56216566869611495</v>
      </c>
      <c r="J5">
        <v>150</v>
      </c>
      <c r="K5">
        <v>0.48017670312740501</v>
      </c>
      <c r="L5">
        <v>0.64649075295454395</v>
      </c>
      <c r="M5">
        <v>150</v>
      </c>
      <c r="N5">
        <v>0.51497332442249999</v>
      </c>
      <c r="O5">
        <v>0.65225648212598397</v>
      </c>
      <c r="Q5" s="7">
        <v>100</v>
      </c>
      <c r="R5" s="8">
        <f t="shared" si="1"/>
        <v>0.37808864809824377</v>
      </c>
      <c r="S5" s="8">
        <f t="shared" si="2"/>
        <v>0.56524172387293337</v>
      </c>
      <c r="T5" s="9">
        <f>AVERAGE(V2,W2,X2,Y2,Z2)/10000</f>
        <v>0.75005018849044625</v>
      </c>
      <c r="V5">
        <v>7500.5626126837196</v>
      </c>
      <c r="W5">
        <v>7500.5657111373202</v>
      </c>
      <c r="X5">
        <v>7500.5927701417004</v>
      </c>
      <c r="Y5">
        <v>7500.5259566632503</v>
      </c>
      <c r="Z5">
        <v>7500.7160648447498</v>
      </c>
      <c r="AA5">
        <f t="shared" si="0"/>
        <v>7500.5926230941495</v>
      </c>
    </row>
    <row r="6" spans="1:27" x14ac:dyDescent="0.25">
      <c r="A6">
        <v>175</v>
      </c>
      <c r="B6">
        <v>0.53792122692689903</v>
      </c>
      <c r="C6">
        <v>0.63915122480629105</v>
      </c>
      <c r="D6">
        <v>175</v>
      </c>
      <c r="E6">
        <v>0.52008854069004495</v>
      </c>
      <c r="F6">
        <v>0.60879887201838601</v>
      </c>
      <c r="G6">
        <v>175</v>
      </c>
      <c r="H6">
        <v>0.44714289124439199</v>
      </c>
      <c r="I6">
        <v>0.58429624709509898</v>
      </c>
      <c r="J6">
        <v>175</v>
      </c>
      <c r="K6">
        <v>0.51039603118962595</v>
      </c>
      <c r="L6">
        <v>0.64649075295454395</v>
      </c>
      <c r="M6">
        <v>175</v>
      </c>
      <c r="N6">
        <v>0.53671007228439205</v>
      </c>
      <c r="O6">
        <v>0.65225648212598397</v>
      </c>
      <c r="Q6" s="7">
        <v>125</v>
      </c>
      <c r="R6" s="8">
        <f t="shared" si="1"/>
        <v>0.42911324648788696</v>
      </c>
      <c r="S6" s="8">
        <f t="shared" si="2"/>
        <v>0.59194428582702741</v>
      </c>
      <c r="T6" s="9">
        <v>0.75005018800000001</v>
      </c>
      <c r="V6">
        <v>7500.6671349315402</v>
      </c>
      <c r="W6">
        <v>7500.5613897578796</v>
      </c>
      <c r="X6">
        <v>7500.57938353584</v>
      </c>
      <c r="Y6">
        <v>7500.4834011455696</v>
      </c>
      <c r="Z6">
        <v>7500.6646713181799</v>
      </c>
      <c r="AA6">
        <f t="shared" si="0"/>
        <v>7500.5911961378006</v>
      </c>
    </row>
    <row r="7" spans="1:27" x14ac:dyDescent="0.25">
      <c r="A7">
        <v>200</v>
      </c>
      <c r="B7">
        <v>0.56711028598566005</v>
      </c>
      <c r="C7">
        <v>0.63915122480629105</v>
      </c>
      <c r="D7">
        <v>200</v>
      </c>
      <c r="E7">
        <v>0.54279594143589205</v>
      </c>
      <c r="F7">
        <v>0.70876368229613296</v>
      </c>
      <c r="G7">
        <v>200</v>
      </c>
      <c r="H7">
        <v>0.47353384660928799</v>
      </c>
      <c r="I7">
        <v>0.58429624709509898</v>
      </c>
      <c r="J7">
        <v>200</v>
      </c>
      <c r="K7">
        <v>0.51938516874483398</v>
      </c>
      <c r="L7">
        <v>0.64649075295454395</v>
      </c>
      <c r="M7">
        <v>200</v>
      </c>
      <c r="N7">
        <v>0.55803639095425395</v>
      </c>
      <c r="O7">
        <v>0.67278416373808603</v>
      </c>
      <c r="Q7" s="7">
        <v>150</v>
      </c>
      <c r="R7" s="8">
        <f t="shared" si="1"/>
        <v>0.47671992568911836</v>
      </c>
      <c r="S7" s="8">
        <f t="shared" si="2"/>
        <v>0.61877994025724059</v>
      </c>
      <c r="T7" s="9">
        <v>0.75005018800000001</v>
      </c>
      <c r="V7">
        <v>7500.5736595031804</v>
      </c>
      <c r="W7">
        <v>7500.4720936239901</v>
      </c>
      <c r="X7">
        <v>7500.5510384364097</v>
      </c>
      <c r="Y7">
        <v>7500.5951236317296</v>
      </c>
      <c r="Z7">
        <v>7500.6473222801596</v>
      </c>
      <c r="AA7">
        <f t="shared" si="0"/>
        <v>7500.5678474950937</v>
      </c>
    </row>
    <row r="8" spans="1:27" x14ac:dyDescent="0.25">
      <c r="A8">
        <v>225</v>
      </c>
      <c r="B8">
        <v>0.58692844269326805</v>
      </c>
      <c r="C8">
        <v>0.66899698079971004</v>
      </c>
      <c r="D8">
        <v>225</v>
      </c>
      <c r="E8">
        <v>0.56006390930720296</v>
      </c>
      <c r="F8">
        <v>0.70876368229613296</v>
      </c>
      <c r="G8">
        <v>225</v>
      </c>
      <c r="H8">
        <v>0.49687055462437102</v>
      </c>
      <c r="I8">
        <v>0.59443184994078702</v>
      </c>
      <c r="J8">
        <v>225</v>
      </c>
      <c r="K8">
        <v>0.53418741042402895</v>
      </c>
      <c r="L8">
        <v>0.64649075295454395</v>
      </c>
      <c r="M8">
        <v>225</v>
      </c>
      <c r="N8">
        <v>0.57779375331623195</v>
      </c>
      <c r="O8">
        <v>0.67278416373808603</v>
      </c>
      <c r="Q8" s="7">
        <v>175</v>
      </c>
      <c r="R8" s="8">
        <f t="shared" si="1"/>
        <v>0.51045175246707086</v>
      </c>
      <c r="S8" s="8">
        <f t="shared" si="2"/>
        <v>0.62619871580006081</v>
      </c>
      <c r="T8" s="9">
        <v>0.75005018800000001</v>
      </c>
      <c r="V8">
        <v>7500.5966247200904</v>
      </c>
      <c r="W8">
        <v>7500.4751939328198</v>
      </c>
      <c r="X8">
        <v>7500.62284080057</v>
      </c>
      <c r="Y8">
        <v>7500.5643789402002</v>
      </c>
      <c r="Z8">
        <v>7500.6045488063501</v>
      </c>
      <c r="AA8">
        <f t="shared" si="0"/>
        <v>7500.5727174400063</v>
      </c>
    </row>
    <row r="9" spans="1:27" x14ac:dyDescent="0.25">
      <c r="A9">
        <v>250</v>
      </c>
      <c r="B9">
        <v>0.59417640453118403</v>
      </c>
      <c r="C9">
        <v>0.66899698079971004</v>
      </c>
      <c r="D9">
        <v>250</v>
      </c>
      <c r="E9">
        <v>0.574852326686635</v>
      </c>
      <c r="F9">
        <v>0.70876368229613296</v>
      </c>
      <c r="G9">
        <v>250</v>
      </c>
      <c r="H9">
        <v>0.508651591828715</v>
      </c>
      <c r="I9">
        <v>0.59443184994078702</v>
      </c>
      <c r="J9">
        <v>250</v>
      </c>
      <c r="K9">
        <v>0.55744396469152402</v>
      </c>
      <c r="L9">
        <v>0.667337562256061</v>
      </c>
      <c r="M9">
        <v>250</v>
      </c>
      <c r="N9">
        <v>0.59392020146254898</v>
      </c>
      <c r="O9">
        <v>0.67278416373808603</v>
      </c>
      <c r="Q9" s="7">
        <v>200</v>
      </c>
      <c r="R9" s="8">
        <f t="shared" si="1"/>
        <v>0.53217232674598558</v>
      </c>
      <c r="S9" s="8">
        <f t="shared" si="2"/>
        <v>0.65029721417803066</v>
      </c>
      <c r="T9" s="9">
        <f>AVERAGE(V3,W3,X3,Y3,Z3)/10000</f>
        <v>0.75005565320815426</v>
      </c>
    </row>
    <row r="10" spans="1:27" x14ac:dyDescent="0.25">
      <c r="A10">
        <v>275</v>
      </c>
      <c r="B10">
        <v>0.59797758790361699</v>
      </c>
      <c r="C10">
        <v>0.66899698079971004</v>
      </c>
      <c r="D10">
        <v>275</v>
      </c>
      <c r="E10">
        <v>0.57534222571871096</v>
      </c>
      <c r="F10">
        <v>0.70876368229613296</v>
      </c>
      <c r="G10">
        <v>275</v>
      </c>
      <c r="H10">
        <v>0.51607501374773601</v>
      </c>
      <c r="I10">
        <v>0.59443184994078702</v>
      </c>
      <c r="J10">
        <v>275</v>
      </c>
      <c r="K10">
        <v>0.58493511284802802</v>
      </c>
      <c r="L10">
        <v>0.68161949765001295</v>
      </c>
      <c r="M10">
        <v>275</v>
      </c>
      <c r="N10">
        <v>0.60452873070028601</v>
      </c>
      <c r="O10">
        <v>0.67278416373808603</v>
      </c>
      <c r="Q10" s="7">
        <v>225</v>
      </c>
      <c r="R10" s="8">
        <f t="shared" si="1"/>
        <v>0.55116881407302054</v>
      </c>
      <c r="S10" s="8">
        <f t="shared" si="2"/>
        <v>0.65829348594585202</v>
      </c>
      <c r="T10" s="9">
        <v>0.75005565299999999</v>
      </c>
    </row>
    <row r="11" spans="1:27" x14ac:dyDescent="0.25">
      <c r="A11">
        <v>300</v>
      </c>
      <c r="B11">
        <v>0.60362573255171204</v>
      </c>
      <c r="C11">
        <v>0.66899698079971004</v>
      </c>
      <c r="D11">
        <v>300</v>
      </c>
      <c r="E11">
        <v>0.57615562319170399</v>
      </c>
      <c r="F11">
        <v>0.70876368229613296</v>
      </c>
      <c r="G11">
        <v>300</v>
      </c>
      <c r="H11">
        <v>0.53034054726036595</v>
      </c>
      <c r="I11">
        <v>0.60017992645252205</v>
      </c>
      <c r="J11">
        <v>300</v>
      </c>
      <c r="K11">
        <v>0.59702220461143896</v>
      </c>
      <c r="L11">
        <v>0.68161949765001295</v>
      </c>
      <c r="M11">
        <v>300</v>
      </c>
      <c r="N11">
        <v>0.60873396869222895</v>
      </c>
      <c r="O11">
        <v>0.682325725914948</v>
      </c>
      <c r="Q11" s="7">
        <v>250</v>
      </c>
      <c r="R11" s="8">
        <f t="shared" si="1"/>
        <v>0.56580889784012145</v>
      </c>
      <c r="S11" s="8">
        <f t="shared" si="2"/>
        <v>0.66246284780615539</v>
      </c>
      <c r="T11" s="9">
        <v>0.75005565299999999</v>
      </c>
    </row>
    <row r="12" spans="1:27" x14ac:dyDescent="0.25">
      <c r="A12">
        <v>325</v>
      </c>
      <c r="B12">
        <v>0.60885686223314395</v>
      </c>
      <c r="C12">
        <v>0.66899698079971004</v>
      </c>
      <c r="D12">
        <v>325</v>
      </c>
      <c r="E12">
        <v>0.577127542889601</v>
      </c>
      <c r="F12">
        <v>0.70876368229613296</v>
      </c>
      <c r="G12">
        <v>325</v>
      </c>
      <c r="H12">
        <v>0.546648209423649</v>
      </c>
      <c r="I12">
        <v>0.62478395199194603</v>
      </c>
      <c r="J12">
        <v>325</v>
      </c>
      <c r="K12">
        <v>0.60731671458796699</v>
      </c>
      <c r="L12">
        <v>0.68161949765001295</v>
      </c>
      <c r="M12">
        <v>325</v>
      </c>
      <c r="N12">
        <v>0.60631517046722105</v>
      </c>
      <c r="O12">
        <v>0.682325725914948</v>
      </c>
      <c r="Q12" s="7">
        <v>275</v>
      </c>
      <c r="R12" s="8">
        <f t="shared" si="1"/>
        <v>0.57577173418367555</v>
      </c>
      <c r="S12" s="8">
        <f t="shared" si="2"/>
        <v>0.66531923488494582</v>
      </c>
      <c r="T12" s="9">
        <v>0.75005565299999999</v>
      </c>
    </row>
    <row r="13" spans="1:27" x14ac:dyDescent="0.25">
      <c r="A13">
        <v>350</v>
      </c>
      <c r="B13">
        <v>0.61379423289637003</v>
      </c>
      <c r="C13">
        <v>0.66899698079971004</v>
      </c>
      <c r="D13">
        <v>350</v>
      </c>
      <c r="E13">
        <v>0.57670364120739503</v>
      </c>
      <c r="F13">
        <v>0.70876368229613296</v>
      </c>
      <c r="G13">
        <v>350</v>
      </c>
      <c r="H13">
        <v>0.56346839128366</v>
      </c>
      <c r="I13">
        <v>0.62784564559080402</v>
      </c>
      <c r="J13">
        <v>350</v>
      </c>
      <c r="K13">
        <v>0.61102730176011999</v>
      </c>
      <c r="L13">
        <v>0.68161949765001295</v>
      </c>
      <c r="M13">
        <v>350</v>
      </c>
      <c r="N13">
        <v>0.61713904088248095</v>
      </c>
      <c r="O13">
        <v>0.682325725914948</v>
      </c>
      <c r="Q13" s="7">
        <v>300</v>
      </c>
      <c r="R13" s="8">
        <f t="shared" si="1"/>
        <v>0.58317561526148998</v>
      </c>
      <c r="S13" s="8">
        <f t="shared" si="2"/>
        <v>0.66837716262266533</v>
      </c>
      <c r="T13" s="9">
        <f>AVERAGE(V4,W4,X4,Y4,Z4)/10000</f>
        <v>0.7500588186805176</v>
      </c>
      <c r="V13" t="s">
        <v>9</v>
      </c>
      <c r="W13" t="s">
        <v>5</v>
      </c>
      <c r="Y13" t="s">
        <v>10</v>
      </c>
      <c r="Z13" t="s">
        <v>5</v>
      </c>
    </row>
    <row r="14" spans="1:27" x14ac:dyDescent="0.25">
      <c r="A14">
        <v>375</v>
      </c>
      <c r="B14">
        <v>0.61657431780008998</v>
      </c>
      <c r="C14">
        <v>0.66899698079971004</v>
      </c>
      <c r="D14">
        <v>375</v>
      </c>
      <c r="E14">
        <v>0.57668045656553102</v>
      </c>
      <c r="F14">
        <v>0.70876368229613296</v>
      </c>
      <c r="G14">
        <v>375</v>
      </c>
      <c r="H14">
        <v>0.57264676318563301</v>
      </c>
      <c r="I14">
        <v>0.63942103204282497</v>
      </c>
      <c r="J14">
        <v>375</v>
      </c>
      <c r="K14">
        <v>0.60838834003738196</v>
      </c>
      <c r="L14">
        <v>0.68161949765001295</v>
      </c>
      <c r="M14">
        <v>375</v>
      </c>
      <c r="N14">
        <v>0.63058006174986603</v>
      </c>
      <c r="O14">
        <v>0.73458576323953695</v>
      </c>
      <c r="Q14" s="7">
        <v>325</v>
      </c>
      <c r="R14" s="8">
        <f t="shared" si="1"/>
        <v>0.58925289992031638</v>
      </c>
      <c r="S14" s="8">
        <f t="shared" si="2"/>
        <v>0.67329796773055006</v>
      </c>
      <c r="T14" s="9">
        <v>0.75005881900000004</v>
      </c>
      <c r="V14">
        <v>0.138843288835309</v>
      </c>
      <c r="W14">
        <f>AVERAGE(V14,V15,V16,V17,V18)</f>
        <v>0.13269159778253198</v>
      </c>
      <c r="Y14">
        <v>0.153203488724616</v>
      </c>
      <c r="Z14">
        <f>AVERAGE(Y14,Y15,Y16)</f>
        <v>0.24166971154212835</v>
      </c>
    </row>
    <row r="15" spans="1:27" x14ac:dyDescent="0.25">
      <c r="A15">
        <v>400</v>
      </c>
      <c r="B15">
        <v>0.61949456027475702</v>
      </c>
      <c r="C15">
        <v>0.66899698079971004</v>
      </c>
      <c r="D15">
        <v>400</v>
      </c>
      <c r="E15">
        <v>0.57619373027675502</v>
      </c>
      <c r="F15">
        <v>0.70876368229613296</v>
      </c>
      <c r="G15">
        <v>400</v>
      </c>
      <c r="H15">
        <v>0.58287956774388305</v>
      </c>
      <c r="I15">
        <v>0.63942103204282497</v>
      </c>
      <c r="J15">
        <v>400</v>
      </c>
      <c r="K15">
        <v>0.60440303057967604</v>
      </c>
      <c r="L15">
        <v>0.68161949765001295</v>
      </c>
      <c r="M15">
        <v>400</v>
      </c>
      <c r="N15">
        <v>0.63639865342445101</v>
      </c>
      <c r="O15">
        <v>0.73458576323953695</v>
      </c>
      <c r="Q15" s="7">
        <v>350</v>
      </c>
      <c r="R15" s="8">
        <f t="shared" si="1"/>
        <v>0.59642652160600518</v>
      </c>
      <c r="S15" s="8">
        <f t="shared" si="2"/>
        <v>0.67391030645032168</v>
      </c>
      <c r="T15" s="9">
        <v>0.75005881900000004</v>
      </c>
      <c r="V15">
        <v>0.129644564725658</v>
      </c>
      <c r="Y15">
        <v>0.280589966886227</v>
      </c>
    </row>
    <row r="16" spans="1:27" x14ac:dyDescent="0.25">
      <c r="A16">
        <v>425</v>
      </c>
      <c r="B16">
        <v>0.62589762739569099</v>
      </c>
      <c r="C16">
        <v>0.72689372506033101</v>
      </c>
      <c r="D16">
        <v>425</v>
      </c>
      <c r="E16">
        <v>0.57877146146809899</v>
      </c>
      <c r="F16">
        <v>0.70876368229613296</v>
      </c>
      <c r="G16">
        <v>425</v>
      </c>
      <c r="H16">
        <v>0.58863858819831605</v>
      </c>
      <c r="I16">
        <v>0.63942103204282497</v>
      </c>
      <c r="J16">
        <v>425</v>
      </c>
      <c r="K16">
        <v>0.60458574438647295</v>
      </c>
      <c r="L16">
        <v>0.68161949765001295</v>
      </c>
      <c r="M16">
        <v>425</v>
      </c>
      <c r="N16">
        <v>0.64592591667000099</v>
      </c>
      <c r="O16">
        <v>0.73458576323953695</v>
      </c>
      <c r="Q16" s="7">
        <v>375</v>
      </c>
      <c r="R16" s="8">
        <f t="shared" si="1"/>
        <v>0.60097398786770051</v>
      </c>
      <c r="S16" s="8">
        <f t="shared" si="2"/>
        <v>0.68667739120564353</v>
      </c>
      <c r="T16" s="9">
        <v>0.75005881900000004</v>
      </c>
      <c r="V16">
        <v>0.107930477841579</v>
      </c>
      <c r="Y16">
        <v>0.29121567901554202</v>
      </c>
    </row>
    <row r="17" spans="1:22" x14ac:dyDescent="0.25">
      <c r="A17">
        <v>450</v>
      </c>
      <c r="B17">
        <v>0.62801279717145297</v>
      </c>
      <c r="C17">
        <v>0.72689372506033101</v>
      </c>
      <c r="D17">
        <v>450</v>
      </c>
      <c r="E17">
        <v>0.57935283516105895</v>
      </c>
      <c r="F17">
        <v>0.70876368229613296</v>
      </c>
      <c r="G17">
        <v>450</v>
      </c>
      <c r="H17">
        <v>0.594288106363558</v>
      </c>
      <c r="I17">
        <v>0.66846760525848503</v>
      </c>
      <c r="J17">
        <v>450</v>
      </c>
      <c r="K17">
        <v>0.60458994974003999</v>
      </c>
      <c r="L17">
        <v>0.68161949765001295</v>
      </c>
      <c r="M17">
        <v>450</v>
      </c>
      <c r="N17">
        <v>0.65721940892362996</v>
      </c>
      <c r="O17">
        <v>0.73866372490592103</v>
      </c>
      <c r="Q17" s="7">
        <v>400</v>
      </c>
      <c r="R17" s="8">
        <f t="shared" si="1"/>
        <v>0.60387390845990441</v>
      </c>
      <c r="S17" s="8">
        <f t="shared" si="2"/>
        <v>0.68667739120564353</v>
      </c>
      <c r="T17" s="9">
        <f>AVERAGE(V5,W5,X5,Y5,Z5)/10000</f>
        <v>0.750059262309415</v>
      </c>
      <c r="V17">
        <v>0.13990718228210899</v>
      </c>
    </row>
    <row r="18" spans="1:22" x14ac:dyDescent="0.25">
      <c r="A18">
        <v>475</v>
      </c>
      <c r="B18">
        <v>0.63135331574847098</v>
      </c>
      <c r="C18">
        <v>0.72689372506033101</v>
      </c>
      <c r="D18">
        <v>475</v>
      </c>
      <c r="E18">
        <v>0.58156178976365003</v>
      </c>
      <c r="F18">
        <v>0.70876368229613296</v>
      </c>
      <c r="G18">
        <v>475</v>
      </c>
      <c r="H18">
        <v>0.60182298572926796</v>
      </c>
      <c r="I18">
        <v>0.66846760525848503</v>
      </c>
      <c r="J18">
        <v>475</v>
      </c>
      <c r="K18">
        <v>0.60417959362324303</v>
      </c>
      <c r="L18">
        <v>0.68161949765001295</v>
      </c>
      <c r="M18">
        <v>475</v>
      </c>
      <c r="N18">
        <v>0.66008249866524504</v>
      </c>
      <c r="O18">
        <v>0.73866372490592103</v>
      </c>
      <c r="Q18" s="7">
        <v>425</v>
      </c>
      <c r="R18" s="8">
        <f t="shared" si="1"/>
        <v>0.60876386762371593</v>
      </c>
      <c r="S18" s="8">
        <f t="shared" si="2"/>
        <v>0.69825674005776783</v>
      </c>
      <c r="T18" s="9">
        <v>0.75005926199999995</v>
      </c>
      <c r="V18">
        <v>0.14713247522800499</v>
      </c>
    </row>
    <row r="19" spans="1:22" x14ac:dyDescent="0.25">
      <c r="A19">
        <v>500</v>
      </c>
      <c r="B19">
        <v>0.63404982712417601</v>
      </c>
      <c r="C19">
        <v>0.72689372506033101</v>
      </c>
      <c r="D19">
        <v>500</v>
      </c>
      <c r="E19">
        <v>0.58107002584441403</v>
      </c>
      <c r="F19">
        <v>0.70876368229613296</v>
      </c>
      <c r="G19">
        <v>500</v>
      </c>
      <c r="H19">
        <v>0.60819056198229804</v>
      </c>
      <c r="I19">
        <v>0.66846760525848503</v>
      </c>
      <c r="J19">
        <v>500</v>
      </c>
      <c r="K19">
        <v>0.60175518982771503</v>
      </c>
      <c r="L19">
        <v>0.68161949765001295</v>
      </c>
      <c r="M19">
        <v>500</v>
      </c>
      <c r="N19">
        <v>0.66368328563475698</v>
      </c>
      <c r="O19">
        <v>0.74827760549967304</v>
      </c>
      <c r="Q19" s="7">
        <v>450</v>
      </c>
      <c r="R19" s="8">
        <f t="shared" si="1"/>
        <v>0.61269261947194797</v>
      </c>
      <c r="S19" s="8">
        <f t="shared" si="2"/>
        <v>0.70488164703417655</v>
      </c>
      <c r="T19" s="9">
        <v>0.75005926199999995</v>
      </c>
    </row>
    <row r="20" spans="1:22" x14ac:dyDescent="0.25">
      <c r="A20">
        <v>525</v>
      </c>
      <c r="B20">
        <v>0.63698534138632101</v>
      </c>
      <c r="C20">
        <v>0.72689372506033101</v>
      </c>
      <c r="D20">
        <v>525</v>
      </c>
      <c r="E20">
        <v>0.58170106829161095</v>
      </c>
      <c r="F20">
        <v>0.70876368229613296</v>
      </c>
      <c r="G20">
        <v>525</v>
      </c>
      <c r="H20">
        <v>0.61519220497168603</v>
      </c>
      <c r="I20">
        <v>0.67245916557617702</v>
      </c>
      <c r="J20">
        <v>525</v>
      </c>
      <c r="K20">
        <v>0.60294773111378797</v>
      </c>
      <c r="L20">
        <v>0.68161949765001295</v>
      </c>
      <c r="M20">
        <v>525</v>
      </c>
      <c r="N20">
        <v>0.66799508202948799</v>
      </c>
      <c r="O20">
        <v>0.74827760549967304</v>
      </c>
      <c r="Q20" s="7">
        <v>475</v>
      </c>
      <c r="R20" s="8">
        <f t="shared" si="1"/>
        <v>0.6158000367059755</v>
      </c>
      <c r="S20" s="8">
        <f t="shared" si="2"/>
        <v>0.70488164703417655</v>
      </c>
      <c r="T20" s="9">
        <v>0.75005926199999995</v>
      </c>
    </row>
    <row r="21" spans="1:22" x14ac:dyDescent="0.25">
      <c r="A21">
        <v>550</v>
      </c>
      <c r="B21">
        <v>0.640937051728111</v>
      </c>
      <c r="C21">
        <v>0.72689372506033101</v>
      </c>
      <c r="D21">
        <v>550</v>
      </c>
      <c r="E21">
        <v>0.58101309680079805</v>
      </c>
      <c r="F21">
        <v>0.70876368229613296</v>
      </c>
      <c r="G21">
        <v>550</v>
      </c>
      <c r="H21">
        <v>0.61802633044975197</v>
      </c>
      <c r="I21">
        <v>0.67245916557617702</v>
      </c>
      <c r="J21">
        <v>550</v>
      </c>
      <c r="K21">
        <v>0.60436230631199195</v>
      </c>
      <c r="L21">
        <v>0.68161949765001295</v>
      </c>
      <c r="M21">
        <v>550</v>
      </c>
      <c r="N21">
        <v>0.67180084581298805</v>
      </c>
      <c r="O21">
        <v>0.74827760549967304</v>
      </c>
      <c r="Q21" s="7">
        <v>500</v>
      </c>
      <c r="R21" s="8">
        <f t="shared" si="1"/>
        <v>0.61774977808267206</v>
      </c>
      <c r="S21" s="8">
        <f t="shared" si="2"/>
        <v>0.70680442315292702</v>
      </c>
      <c r="T21" s="9">
        <f>AVERAGE(V6,W6,X6,Y6,Z6)/10000</f>
        <v>0.75005911961378002</v>
      </c>
    </row>
    <row r="22" spans="1:22" x14ac:dyDescent="0.25">
      <c r="A22">
        <v>575</v>
      </c>
      <c r="B22">
        <v>0.64482077098977497</v>
      </c>
      <c r="C22">
        <v>0.72689372506033101</v>
      </c>
      <c r="D22">
        <v>575</v>
      </c>
      <c r="E22">
        <v>0.58122167737290298</v>
      </c>
      <c r="F22">
        <v>0.70876368229613296</v>
      </c>
      <c r="G22">
        <v>575</v>
      </c>
      <c r="H22">
        <v>0.617828888538004</v>
      </c>
      <c r="I22">
        <v>0.672715319459679</v>
      </c>
      <c r="J22">
        <v>575</v>
      </c>
      <c r="K22">
        <v>0.613923927591844</v>
      </c>
      <c r="L22">
        <v>0.68161949765001295</v>
      </c>
      <c r="M22">
        <v>575</v>
      </c>
      <c r="N22">
        <v>0.67493940654788698</v>
      </c>
      <c r="O22">
        <v>0.74827760549967304</v>
      </c>
      <c r="Q22" s="7">
        <v>525</v>
      </c>
      <c r="R22" s="8">
        <f t="shared" si="1"/>
        <v>0.62096428555857874</v>
      </c>
      <c r="S22" s="8">
        <f t="shared" si="2"/>
        <v>0.70760273521646533</v>
      </c>
      <c r="T22" s="9">
        <v>0.75005911999999997</v>
      </c>
    </row>
    <row r="23" spans="1:22" x14ac:dyDescent="0.25">
      <c r="A23">
        <v>600</v>
      </c>
      <c r="B23">
        <v>0.64664042044408399</v>
      </c>
      <c r="C23">
        <v>0.72689372506033101</v>
      </c>
      <c r="D23">
        <v>600</v>
      </c>
      <c r="E23">
        <v>0.583601317933925</v>
      </c>
      <c r="F23">
        <v>0.70876368229613296</v>
      </c>
      <c r="G23">
        <v>600</v>
      </c>
      <c r="H23">
        <v>0.61746357609726599</v>
      </c>
      <c r="I23">
        <v>0.672715319459679</v>
      </c>
      <c r="J23">
        <v>600</v>
      </c>
      <c r="K23">
        <v>0.61803774447083604</v>
      </c>
      <c r="L23">
        <v>0.68161949765001295</v>
      </c>
      <c r="M23">
        <v>600</v>
      </c>
      <c r="N23">
        <v>0.67803224168299103</v>
      </c>
      <c r="O23">
        <v>0.74827760549967304</v>
      </c>
      <c r="Q23" s="7">
        <v>550</v>
      </c>
      <c r="R23" s="8">
        <f t="shared" si="1"/>
        <v>0.6232279262207282</v>
      </c>
      <c r="S23" s="8">
        <f t="shared" si="2"/>
        <v>0.70760273521646533</v>
      </c>
      <c r="T23" s="9">
        <v>0.75005911999999997</v>
      </c>
    </row>
    <row r="24" spans="1:22" x14ac:dyDescent="0.25">
      <c r="A24">
        <v>625</v>
      </c>
      <c r="B24">
        <v>0.64800116169599098</v>
      </c>
      <c r="C24">
        <v>0.72689372506033101</v>
      </c>
      <c r="D24">
        <v>625</v>
      </c>
      <c r="E24">
        <v>0.58233559221327402</v>
      </c>
      <c r="F24">
        <v>0.70876368229613296</v>
      </c>
      <c r="G24">
        <v>625</v>
      </c>
      <c r="H24">
        <v>0.61700381273203597</v>
      </c>
      <c r="I24">
        <v>0.672715319459679</v>
      </c>
      <c r="J24">
        <v>625</v>
      </c>
      <c r="K24">
        <v>0.62132393143798303</v>
      </c>
      <c r="L24">
        <v>0.68161949765001295</v>
      </c>
      <c r="M24">
        <v>625</v>
      </c>
      <c r="N24">
        <v>0.68007475488164104</v>
      </c>
      <c r="O24">
        <v>0.74827760549967304</v>
      </c>
      <c r="Q24" s="7">
        <v>575</v>
      </c>
      <c r="R24" s="8">
        <f t="shared" si="1"/>
        <v>0.62654693420808261</v>
      </c>
      <c r="S24" s="8">
        <f t="shared" si="2"/>
        <v>0.70765396599316577</v>
      </c>
      <c r="T24" s="9">
        <v>0.75005911999999997</v>
      </c>
    </row>
    <row r="25" spans="1:22" x14ac:dyDescent="0.25">
      <c r="A25">
        <v>650</v>
      </c>
      <c r="B25">
        <v>0.64773183901780396</v>
      </c>
      <c r="C25">
        <v>0.72689372506033101</v>
      </c>
      <c r="D25">
        <v>650</v>
      </c>
      <c r="E25">
        <v>0.58330461306562997</v>
      </c>
      <c r="F25">
        <v>0.70876368229613296</v>
      </c>
      <c r="G25">
        <v>650</v>
      </c>
      <c r="H25">
        <v>0.61809914390071297</v>
      </c>
      <c r="I25">
        <v>0.672715319459679</v>
      </c>
      <c r="J25">
        <v>650</v>
      </c>
      <c r="K25">
        <v>0.62322768671873396</v>
      </c>
      <c r="L25">
        <v>0.68161949765001295</v>
      </c>
      <c r="M25">
        <v>650</v>
      </c>
      <c r="N25">
        <v>0.68183191360406104</v>
      </c>
      <c r="O25">
        <v>0.74827760549967304</v>
      </c>
      <c r="Q25" s="7">
        <v>600</v>
      </c>
      <c r="R25" s="8">
        <f t="shared" si="1"/>
        <v>0.62875506012582039</v>
      </c>
      <c r="S25" s="8">
        <f t="shared" si="2"/>
        <v>0.70765396599316577</v>
      </c>
      <c r="T25" s="9">
        <f>AVERAGE(V7,W7,X7,Y7,Z7)/10000</f>
        <v>0.75005678474950932</v>
      </c>
    </row>
    <row r="26" spans="1:22" x14ac:dyDescent="0.25">
      <c r="A26">
        <v>675</v>
      </c>
      <c r="B26">
        <v>0.64974945830352804</v>
      </c>
      <c r="C26">
        <v>0.72689372506033101</v>
      </c>
      <c r="D26">
        <v>675</v>
      </c>
      <c r="E26">
        <v>0.58286678551218996</v>
      </c>
      <c r="F26">
        <v>0.70876368229613296</v>
      </c>
      <c r="G26">
        <v>675</v>
      </c>
      <c r="H26">
        <v>0.61855309903369304</v>
      </c>
      <c r="I26">
        <v>0.672715319459679</v>
      </c>
      <c r="J26">
        <v>675</v>
      </c>
      <c r="K26">
        <v>0.62537613575492501</v>
      </c>
      <c r="L26">
        <v>0.68161949765001295</v>
      </c>
      <c r="M26">
        <v>675</v>
      </c>
      <c r="N26">
        <v>0.68746804619186996</v>
      </c>
      <c r="O26">
        <v>0.74827760549967304</v>
      </c>
      <c r="Q26" s="7">
        <v>625</v>
      </c>
      <c r="R26" s="8">
        <f t="shared" si="1"/>
        <v>0.62974785059218497</v>
      </c>
      <c r="S26" s="8">
        <f t="shared" si="2"/>
        <v>0.70765396599316577</v>
      </c>
      <c r="T26" s="9">
        <v>0.75005678499999995</v>
      </c>
    </row>
    <row r="27" spans="1:22" x14ac:dyDescent="0.25">
      <c r="A27">
        <v>700</v>
      </c>
      <c r="B27">
        <v>0.64985574375037702</v>
      </c>
      <c r="C27">
        <v>0.72689372506033101</v>
      </c>
      <c r="D27">
        <v>700</v>
      </c>
      <c r="E27">
        <v>0.582399404382963</v>
      </c>
      <c r="F27">
        <v>0.70876368229613296</v>
      </c>
      <c r="G27">
        <v>700</v>
      </c>
      <c r="H27">
        <v>0.62467168361792802</v>
      </c>
      <c r="I27">
        <v>0.68124463501886101</v>
      </c>
      <c r="J27">
        <v>700</v>
      </c>
      <c r="K27">
        <v>0.62771353319734502</v>
      </c>
      <c r="L27">
        <v>0.68161949765001295</v>
      </c>
      <c r="M27">
        <v>700</v>
      </c>
      <c r="N27">
        <v>0.69193037038898797</v>
      </c>
      <c r="O27">
        <v>0.74827760549967304</v>
      </c>
      <c r="Q27" s="7">
        <v>650</v>
      </c>
      <c r="R27" s="8">
        <f t="shared" si="1"/>
        <v>0.6308390392613884</v>
      </c>
      <c r="S27" s="8">
        <f t="shared" si="2"/>
        <v>0.70765396599316577</v>
      </c>
      <c r="T27" s="9">
        <v>0.75005678499999995</v>
      </c>
    </row>
    <row r="28" spans="1:22" x14ac:dyDescent="0.25">
      <c r="A28">
        <v>725</v>
      </c>
      <c r="B28">
        <v>0.65081689579110402</v>
      </c>
      <c r="C28">
        <v>0.72689372506033101</v>
      </c>
      <c r="D28">
        <v>725</v>
      </c>
      <c r="E28">
        <v>0.58267904673711202</v>
      </c>
      <c r="F28">
        <v>0.70876368229613296</v>
      </c>
      <c r="G28">
        <v>725</v>
      </c>
      <c r="H28">
        <v>0.62935664815604297</v>
      </c>
      <c r="I28">
        <v>0.68124463501886101</v>
      </c>
      <c r="J28">
        <v>725</v>
      </c>
      <c r="K28">
        <v>0.62903434978001704</v>
      </c>
      <c r="L28">
        <v>0.68161949765001295</v>
      </c>
      <c r="M28">
        <v>725</v>
      </c>
      <c r="N28">
        <v>0.69000126803087902</v>
      </c>
      <c r="O28">
        <v>0.74827760549967304</v>
      </c>
      <c r="Q28" s="7">
        <v>675</v>
      </c>
      <c r="R28" s="8">
        <f t="shared" si="1"/>
        <v>0.63280270495924129</v>
      </c>
      <c r="S28" s="8">
        <f t="shared" si="2"/>
        <v>0.70765396599316577</v>
      </c>
      <c r="T28" s="9">
        <v>0.75005678499999995</v>
      </c>
    </row>
    <row r="29" spans="1:22" x14ac:dyDescent="0.25">
      <c r="A29">
        <v>750</v>
      </c>
      <c r="B29">
        <v>0.65410280444903801</v>
      </c>
      <c r="C29">
        <v>0.72859532867707599</v>
      </c>
      <c r="D29">
        <v>750</v>
      </c>
      <c r="E29">
        <v>0.58251307705622102</v>
      </c>
      <c r="F29">
        <v>0.70876368229613296</v>
      </c>
      <c r="G29">
        <v>750</v>
      </c>
      <c r="H29">
        <v>0.62989599753625602</v>
      </c>
      <c r="I29">
        <v>0.68124463501886101</v>
      </c>
      <c r="J29">
        <v>750</v>
      </c>
      <c r="K29">
        <v>0.63214578506484198</v>
      </c>
      <c r="L29">
        <v>0.68161949765001295</v>
      </c>
      <c r="M29">
        <v>750</v>
      </c>
      <c r="N29">
        <v>0.68806444949523204</v>
      </c>
      <c r="O29">
        <v>0.74827760549967304</v>
      </c>
      <c r="Q29" s="7">
        <v>700</v>
      </c>
      <c r="R29" s="8">
        <f t="shared" si="1"/>
        <v>0.63531414706752032</v>
      </c>
      <c r="S29" s="8">
        <f t="shared" si="2"/>
        <v>0.70935982910500228</v>
      </c>
      <c r="T29" s="9">
        <f>AVERAGE(V8,W8,X8,Y8,Z8)/10000</f>
        <v>0.75005727174400061</v>
      </c>
    </row>
    <row r="30" spans="1:22" x14ac:dyDescent="0.25">
      <c r="Q30" s="7">
        <v>725</v>
      </c>
      <c r="R30" s="8">
        <f t="shared" si="1"/>
        <v>0.63637764169903099</v>
      </c>
      <c r="S30" s="8">
        <f t="shared" si="2"/>
        <v>0.70935982910500228</v>
      </c>
      <c r="T30" s="9">
        <v>0.75005727200000005</v>
      </c>
    </row>
    <row r="31" spans="1:22" ht="15.75" thickBot="1" x14ac:dyDescent="0.3">
      <c r="Q31" s="10">
        <v>750</v>
      </c>
      <c r="R31" s="11">
        <f t="shared" si="1"/>
        <v>0.63734442272031777</v>
      </c>
      <c r="S31" s="11">
        <f t="shared" si="2"/>
        <v>0.70970014982835117</v>
      </c>
      <c r="T31" s="12">
        <v>0.75005727200000005</v>
      </c>
    </row>
    <row r="32" spans="1:22" ht="15.75" thickTop="1" x14ac:dyDescent="0.25">
      <c r="B32">
        <v>0.72859532867707599</v>
      </c>
      <c r="C32">
        <v>0.153203488724616</v>
      </c>
    </row>
    <row r="33" spans="2:3" x14ac:dyDescent="0.25">
      <c r="B33">
        <v>0.70876368229613296</v>
      </c>
      <c r="C33">
        <v>0.280589966886227</v>
      </c>
    </row>
    <row r="34" spans="2:3" x14ac:dyDescent="0.25">
      <c r="B34">
        <v>0.68124463501886101</v>
      </c>
      <c r="C34">
        <v>0.29121567901554202</v>
      </c>
    </row>
    <row r="35" spans="2:3" x14ac:dyDescent="0.25">
      <c r="B35">
        <v>0.68161949765001295</v>
      </c>
    </row>
    <row r="36" spans="2:3" x14ac:dyDescent="0.25">
      <c r="B36">
        <v>0.74827760549967304</v>
      </c>
    </row>
  </sheetData>
  <mergeCells count="1">
    <mergeCell ref="Q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Log 1</vt:lpstr>
      <vt:lpstr>Training Log 2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Robert B. (S&amp;T-Student)</dc:creator>
  <cp:lastModifiedBy>Jones, Robert B. (S&amp;T-Student)</cp:lastModifiedBy>
  <dcterms:created xsi:type="dcterms:W3CDTF">2016-09-18T20:07:37Z</dcterms:created>
  <dcterms:modified xsi:type="dcterms:W3CDTF">2016-10-10T02:57:38Z</dcterms:modified>
</cp:coreProperties>
</file>