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My Documents\Computer Science\5401 Evolutionary Algorithms\1c\2016fs-a-1c-rbj2q2\"/>
    </mc:Choice>
  </mc:AlternateContent>
  <bookViews>
    <workbookView xWindow="0" yWindow="0" windowWidth="14370" windowHeight="9675"/>
  </bookViews>
  <sheets>
    <sheet name="Training Log 1" sheetId="2" r:id="rId1"/>
    <sheet name="Training Log 2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8" i="2" l="1"/>
  <c r="AF7" i="2"/>
  <c r="AF6" i="2"/>
  <c r="AF5" i="2"/>
  <c r="AF4" i="2"/>
  <c r="AF3" i="2"/>
  <c r="AF2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Z14" i="1" l="1"/>
  <c r="W14" i="1"/>
  <c r="T13" i="1" l="1"/>
  <c r="T9" i="1"/>
  <c r="AA3" i="1"/>
  <c r="T29" i="1"/>
  <c r="T25" i="1"/>
  <c r="T21" i="1"/>
  <c r="T17" i="1"/>
  <c r="T5" i="1"/>
  <c r="AA8" i="1"/>
  <c r="AA7" i="1"/>
  <c r="AA6" i="1"/>
  <c r="AA5" i="1"/>
  <c r="AA4" i="1"/>
  <c r="AA2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4" i="1"/>
</calcChain>
</file>

<file path=xl/sharedStrings.xml><?xml version="1.0" encoding="utf-8"?>
<sst xmlns="http://schemas.openxmlformats.org/spreadsheetml/2006/main" count="36" uniqueCount="11">
  <si>
    <t>Run 1</t>
  </si>
  <si>
    <t>Run 2</t>
  </si>
  <si>
    <t>Run 3</t>
  </si>
  <si>
    <t>Run 4</t>
  </si>
  <si>
    <t>Run 5</t>
  </si>
  <si>
    <t>Average</t>
  </si>
  <si>
    <t>Evaluations</t>
  </si>
  <si>
    <t>Best</t>
  </si>
  <si>
    <t>Test</t>
  </si>
  <si>
    <t>1aSet1</t>
  </si>
  <si>
    <t>1aSet2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</si>
</sst>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Fitness for 2 Restarts with no Adaptation on Dataset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1"/>
          <c:order val="1"/>
          <c:tx>
            <c:strRef>
              <c:f>'Training Log 1'!$R$2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1'!$Q$3:$Q$31</c:f>
              <c:numCache>
                <c:formatCode>General</c:formatCode>
                <c:ptCount val="2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</c:numCache>
            </c:numRef>
          </c:cat>
          <c:val>
            <c:numRef>
              <c:f>'Training Log 1'!$R$3:$R$31</c:f>
              <c:numCache>
                <c:formatCode>General</c:formatCode>
                <c:ptCount val="29"/>
                <c:pt idx="0">
                  <c:v>0</c:v>
                </c:pt>
                <c:pt idx="1">
                  <c:v>0.33511395849755143</c:v>
                </c:pt>
                <c:pt idx="2">
                  <c:v>0.37925453675443022</c:v>
                </c:pt>
                <c:pt idx="3">
                  <c:v>0.3771943261575087</c:v>
                </c:pt>
                <c:pt idx="4">
                  <c:v>0.38984985530512023</c:v>
                </c:pt>
                <c:pt idx="5">
                  <c:v>0.38561427834129425</c:v>
                </c:pt>
                <c:pt idx="6">
                  <c:v>0.39779915126398124</c:v>
                </c:pt>
                <c:pt idx="7">
                  <c:v>0.32999599847018524</c:v>
                </c:pt>
                <c:pt idx="8">
                  <c:v>0.38524894943586507</c:v>
                </c:pt>
                <c:pt idx="9">
                  <c:v>0.31630599901171325</c:v>
                </c:pt>
                <c:pt idx="10">
                  <c:v>0.40317702788188525</c:v>
                </c:pt>
                <c:pt idx="11">
                  <c:v>0.32254047700122673</c:v>
                </c:pt>
                <c:pt idx="12">
                  <c:v>0.41368248237974747</c:v>
                </c:pt>
                <c:pt idx="13">
                  <c:v>0.31692614132046903</c:v>
                </c:pt>
                <c:pt idx="14">
                  <c:v>0.4021611041310425</c:v>
                </c:pt>
                <c:pt idx="15">
                  <c:v>0.32237009745967798</c:v>
                </c:pt>
                <c:pt idx="16">
                  <c:v>0.39510351728512799</c:v>
                </c:pt>
                <c:pt idx="17">
                  <c:v>0.33482130615210903</c:v>
                </c:pt>
                <c:pt idx="18">
                  <c:v>0.40888944282062301</c:v>
                </c:pt>
                <c:pt idx="19">
                  <c:v>0.32199185047428924</c:v>
                </c:pt>
                <c:pt idx="20">
                  <c:v>0.39242211498483093</c:v>
                </c:pt>
                <c:pt idx="21">
                  <c:v>0.31254197741191475</c:v>
                </c:pt>
                <c:pt idx="22">
                  <c:v>0.4173367219396843</c:v>
                </c:pt>
                <c:pt idx="23">
                  <c:v>0.31772694951724179</c:v>
                </c:pt>
                <c:pt idx="24">
                  <c:v>0.39690737294168948</c:v>
                </c:pt>
                <c:pt idx="25">
                  <c:v>0.32540281389128722</c:v>
                </c:pt>
                <c:pt idx="26">
                  <c:v>0.40729543732338724</c:v>
                </c:pt>
                <c:pt idx="27">
                  <c:v>0.33594041632833327</c:v>
                </c:pt>
                <c:pt idx="28">
                  <c:v>50.848491682306374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'Training Log 1'!$S$2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1'!$Q$3:$Q$31</c:f>
              <c:numCache>
                <c:formatCode>General</c:formatCode>
                <c:ptCount val="2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</c:numCache>
            </c:numRef>
          </c:cat>
          <c:val>
            <c:numRef>
              <c:f>'Training Log 1'!$S$3:$S$31</c:f>
              <c:numCache>
                <c:formatCode>General</c:formatCode>
                <c:ptCount val="29"/>
                <c:pt idx="0">
                  <c:v>0</c:v>
                </c:pt>
                <c:pt idx="1">
                  <c:v>0.61844942179744544</c:v>
                </c:pt>
                <c:pt idx="2">
                  <c:v>0.64795655742319169</c:v>
                </c:pt>
                <c:pt idx="3">
                  <c:v>0.67493515482061905</c:v>
                </c:pt>
                <c:pt idx="4">
                  <c:v>0.68396851253504742</c:v>
                </c:pt>
                <c:pt idx="5">
                  <c:v>0.6789964649244804</c:v>
                </c:pt>
                <c:pt idx="6">
                  <c:v>0.71313429718982979</c:v>
                </c:pt>
                <c:pt idx="7">
                  <c:v>0.67837008771852636</c:v>
                </c:pt>
                <c:pt idx="8">
                  <c:v>0.70380523276992291</c:v>
                </c:pt>
                <c:pt idx="9">
                  <c:v>0.64756517503729505</c:v>
                </c:pt>
                <c:pt idx="10">
                  <c:v>0.70679350845515077</c:v>
                </c:pt>
                <c:pt idx="11">
                  <c:v>0.68650169903418479</c:v>
                </c:pt>
                <c:pt idx="12">
                  <c:v>0.70338754559246319</c:v>
                </c:pt>
                <c:pt idx="13">
                  <c:v>0.71793298892137014</c:v>
                </c:pt>
                <c:pt idx="14">
                  <c:v>0.71793298892137014</c:v>
                </c:pt>
                <c:pt idx="15">
                  <c:v>0.6976749497024598</c:v>
                </c:pt>
                <c:pt idx="16">
                  <c:v>0.69385537278298459</c:v>
                </c:pt>
                <c:pt idx="17">
                  <c:v>0.69584802586460726</c:v>
                </c:pt>
                <c:pt idx="18">
                  <c:v>0.69584802586460726</c:v>
                </c:pt>
                <c:pt idx="19">
                  <c:v>0.6748233777901298</c:v>
                </c:pt>
                <c:pt idx="20">
                  <c:v>0.64746214608043429</c:v>
                </c:pt>
                <c:pt idx="21">
                  <c:v>0.65461648082707524</c:v>
                </c:pt>
                <c:pt idx="22">
                  <c:v>0.64711672391095598</c:v>
                </c:pt>
                <c:pt idx="23">
                  <c:v>0.65699875834196353</c:v>
                </c:pt>
                <c:pt idx="24">
                  <c:v>0.6821158013923122</c:v>
                </c:pt>
                <c:pt idx="25">
                  <c:v>0.6647276930804612</c:v>
                </c:pt>
                <c:pt idx="26">
                  <c:v>0.67572326910189129</c:v>
                </c:pt>
                <c:pt idx="27">
                  <c:v>0.71444290372096231</c:v>
                </c:pt>
                <c:pt idx="28">
                  <c:v>148.75020106549343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'Training Log 1'!$T$2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1'!$Q$3:$Q$31</c:f>
              <c:numCache>
                <c:formatCode>General</c:formatCode>
                <c:ptCount val="2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</c:numCache>
            </c:numRef>
          </c:cat>
          <c:val>
            <c:numRef>
              <c:f>'Training Log 1'!$T$3:$T$31</c:f>
              <c:numCache>
                <c:formatCode>General</c:formatCode>
                <c:ptCount val="29"/>
                <c:pt idx="0">
                  <c:v>0</c:v>
                </c:pt>
                <c:pt idx="1">
                  <c:v>0.53082418223529826</c:v>
                </c:pt>
                <c:pt idx="2">
                  <c:v>0.53082418223529826</c:v>
                </c:pt>
                <c:pt idx="3">
                  <c:v>0.53082418223529826</c:v>
                </c:pt>
                <c:pt idx="4">
                  <c:v>0.53082418223529826</c:v>
                </c:pt>
                <c:pt idx="5">
                  <c:v>0.53082418223529826</c:v>
                </c:pt>
                <c:pt idx="6">
                  <c:v>0.53082418223529826</c:v>
                </c:pt>
                <c:pt idx="7">
                  <c:v>0.53082418223529826</c:v>
                </c:pt>
                <c:pt idx="8">
                  <c:v>0.54105635060448654</c:v>
                </c:pt>
                <c:pt idx="9">
                  <c:v>0.54105635060448654</c:v>
                </c:pt>
                <c:pt idx="10">
                  <c:v>0.54105635060448654</c:v>
                </c:pt>
                <c:pt idx="11">
                  <c:v>0.54105635060448654</c:v>
                </c:pt>
                <c:pt idx="12">
                  <c:v>0.32721130295110651</c:v>
                </c:pt>
                <c:pt idx="13">
                  <c:v>0.32721130295110651</c:v>
                </c:pt>
                <c:pt idx="14">
                  <c:v>0.32721130295110651</c:v>
                </c:pt>
                <c:pt idx="15">
                  <c:v>0.32721130295110651</c:v>
                </c:pt>
                <c:pt idx="16">
                  <c:v>0.41187342843424724</c:v>
                </c:pt>
                <c:pt idx="17">
                  <c:v>0.41187342843424724</c:v>
                </c:pt>
                <c:pt idx="18">
                  <c:v>0.41187342843424724</c:v>
                </c:pt>
                <c:pt idx="19">
                  <c:v>0.41187342843424724</c:v>
                </c:pt>
                <c:pt idx="20">
                  <c:v>0.39363238759629171</c:v>
                </c:pt>
                <c:pt idx="21">
                  <c:v>0.39363238759629171</c:v>
                </c:pt>
                <c:pt idx="22">
                  <c:v>0.39363238759629171</c:v>
                </c:pt>
                <c:pt idx="23">
                  <c:v>0.39363238759629171</c:v>
                </c:pt>
                <c:pt idx="24">
                  <c:v>0.39865156256215628</c:v>
                </c:pt>
                <c:pt idx="25">
                  <c:v>0.39865156256215628</c:v>
                </c:pt>
                <c:pt idx="26">
                  <c:v>0.39865156256215628</c:v>
                </c:pt>
                <c:pt idx="27">
                  <c:v>0.39865156256215628</c:v>
                </c:pt>
                <c:pt idx="28">
                  <c:v>0.51394223658562677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71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254768840"/>
        <c:axId val="578113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'Training Log 1'!$Q$2</c15:sqref>
                        </c15:formulaRef>
                      </c:ext>
                    </c:extLst>
                    <c:strCache>
                      <c:ptCount val="1"/>
                      <c:pt idx="0">
                        <c:v>Evaluations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'Training Log 1'!$Q$3:$Q$31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75</c:v>
                      </c:pt>
                      <c:pt idx="4">
                        <c:v>100</c:v>
                      </c:pt>
                      <c:pt idx="5">
                        <c:v>125</c:v>
                      </c:pt>
                      <c:pt idx="6">
                        <c:v>150</c:v>
                      </c:pt>
                      <c:pt idx="7">
                        <c:v>175</c:v>
                      </c:pt>
                      <c:pt idx="8">
                        <c:v>200</c:v>
                      </c:pt>
                      <c:pt idx="9">
                        <c:v>225</c:v>
                      </c:pt>
                      <c:pt idx="10">
                        <c:v>250</c:v>
                      </c:pt>
                      <c:pt idx="11">
                        <c:v>275</c:v>
                      </c:pt>
                      <c:pt idx="12">
                        <c:v>300</c:v>
                      </c:pt>
                      <c:pt idx="13">
                        <c:v>325</c:v>
                      </c:pt>
                      <c:pt idx="14">
                        <c:v>350</c:v>
                      </c:pt>
                      <c:pt idx="15">
                        <c:v>375</c:v>
                      </c:pt>
                      <c:pt idx="16">
                        <c:v>400</c:v>
                      </c:pt>
                      <c:pt idx="17">
                        <c:v>425</c:v>
                      </c:pt>
                      <c:pt idx="18">
                        <c:v>450</c:v>
                      </c:pt>
                      <c:pt idx="19">
                        <c:v>475</c:v>
                      </c:pt>
                      <c:pt idx="20">
                        <c:v>500</c:v>
                      </c:pt>
                      <c:pt idx="21">
                        <c:v>525</c:v>
                      </c:pt>
                      <c:pt idx="22">
                        <c:v>550</c:v>
                      </c:pt>
                      <c:pt idx="23">
                        <c:v>575</c:v>
                      </c:pt>
                      <c:pt idx="24">
                        <c:v>600</c:v>
                      </c:pt>
                      <c:pt idx="25">
                        <c:v>625</c:v>
                      </c:pt>
                      <c:pt idx="26">
                        <c:v>650</c:v>
                      </c:pt>
                      <c:pt idx="27">
                        <c:v>675</c:v>
                      </c:pt>
                      <c:pt idx="28">
                        <c:v>700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'Training Log 1'!$Q$3:$Q$31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75</c:v>
                      </c:pt>
                      <c:pt idx="4">
                        <c:v>100</c:v>
                      </c:pt>
                      <c:pt idx="5">
                        <c:v>125</c:v>
                      </c:pt>
                      <c:pt idx="6">
                        <c:v>150</c:v>
                      </c:pt>
                      <c:pt idx="7">
                        <c:v>175</c:v>
                      </c:pt>
                      <c:pt idx="8">
                        <c:v>200</c:v>
                      </c:pt>
                      <c:pt idx="9">
                        <c:v>225</c:v>
                      </c:pt>
                      <c:pt idx="10">
                        <c:v>250</c:v>
                      </c:pt>
                      <c:pt idx="11">
                        <c:v>275</c:v>
                      </c:pt>
                      <c:pt idx="12">
                        <c:v>300</c:v>
                      </c:pt>
                      <c:pt idx="13">
                        <c:v>325</c:v>
                      </c:pt>
                      <c:pt idx="14">
                        <c:v>350</c:v>
                      </c:pt>
                      <c:pt idx="15">
                        <c:v>375</c:v>
                      </c:pt>
                      <c:pt idx="16">
                        <c:v>400</c:v>
                      </c:pt>
                      <c:pt idx="17">
                        <c:v>425</c:v>
                      </c:pt>
                      <c:pt idx="18">
                        <c:v>450</c:v>
                      </c:pt>
                      <c:pt idx="19">
                        <c:v>475</c:v>
                      </c:pt>
                      <c:pt idx="20">
                        <c:v>500</c:v>
                      </c:pt>
                      <c:pt idx="21">
                        <c:v>525</c:v>
                      </c:pt>
                      <c:pt idx="22">
                        <c:v>550</c:v>
                      </c:pt>
                      <c:pt idx="23">
                        <c:v>575</c:v>
                      </c:pt>
                      <c:pt idx="24">
                        <c:v>600</c:v>
                      </c:pt>
                      <c:pt idx="25">
                        <c:v>625</c:v>
                      </c:pt>
                      <c:pt idx="26">
                        <c:v>650</c:v>
                      </c:pt>
                      <c:pt idx="27">
                        <c:v>675</c:v>
                      </c:pt>
                      <c:pt idx="28">
                        <c:v>700</c:v>
                      </c:pt>
                    </c:numCache>
                  </c:numRef>
                </c:val>
                <c:smooth val="0"/>
              </c15:ser>
            </c15:filteredLineSeries>
          </c:ext>
        </c:extLst>
      </c:stockChart>
      <c:catAx>
        <c:axId val="254768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Evaluations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113080"/>
        <c:crosses val="autoZero"/>
        <c:auto val="1"/>
        <c:lblAlgn val="ctr"/>
        <c:lblOffset val="100"/>
        <c:noMultiLvlLbl val="0"/>
      </c:catAx>
      <c:valAx>
        <c:axId val="57811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6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Fitness for Configuration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1"/>
          <c:order val="1"/>
          <c:tx>
            <c:strRef>
              <c:f>'Training Log 2'!$R$2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2'!$Q$3:$Q$31</c:f>
              <c:numCache>
                <c:formatCode>General</c:formatCode>
                <c:ptCount val="29"/>
                <c:pt idx="0">
                  <c:v>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  <c:pt idx="23">
                  <c:v>625</c:v>
                </c:pt>
                <c:pt idx="24">
                  <c:v>650</c:v>
                </c:pt>
                <c:pt idx="25">
                  <c:v>675</c:v>
                </c:pt>
                <c:pt idx="26">
                  <c:v>700</c:v>
                </c:pt>
                <c:pt idx="27">
                  <c:v>725</c:v>
                </c:pt>
                <c:pt idx="28">
                  <c:v>750</c:v>
                </c:pt>
              </c:numCache>
            </c:numRef>
          </c:cat>
          <c:val>
            <c:numRef>
              <c:f>'Training Log 2'!$R$3:$R$31</c:f>
              <c:numCache>
                <c:formatCode>General</c:formatCode>
                <c:ptCount val="29"/>
                <c:pt idx="0">
                  <c:v>0</c:v>
                </c:pt>
                <c:pt idx="1">
                  <c:v>0.30306000924790499</c:v>
                </c:pt>
                <c:pt idx="2">
                  <c:v>0.37808864809824377</c:v>
                </c:pt>
                <c:pt idx="3">
                  <c:v>0.42911324648788696</c:v>
                </c:pt>
                <c:pt idx="4">
                  <c:v>0.47671992568911836</c:v>
                </c:pt>
                <c:pt idx="5">
                  <c:v>0.51045175246707086</c:v>
                </c:pt>
                <c:pt idx="6">
                  <c:v>0.53217232674598558</c:v>
                </c:pt>
                <c:pt idx="7">
                  <c:v>0.55116881407302054</c:v>
                </c:pt>
                <c:pt idx="8">
                  <c:v>0.56580889784012145</c:v>
                </c:pt>
                <c:pt idx="9">
                  <c:v>0.57577173418367555</c:v>
                </c:pt>
                <c:pt idx="10">
                  <c:v>0.58317561526148998</c:v>
                </c:pt>
                <c:pt idx="11">
                  <c:v>0.58925289992031638</c:v>
                </c:pt>
                <c:pt idx="12">
                  <c:v>0.59642652160600518</c:v>
                </c:pt>
                <c:pt idx="13">
                  <c:v>0.60097398786770051</c:v>
                </c:pt>
                <c:pt idx="14">
                  <c:v>0.60387390845990441</c:v>
                </c:pt>
                <c:pt idx="15">
                  <c:v>0.60876386762371593</c:v>
                </c:pt>
                <c:pt idx="16">
                  <c:v>0.61269261947194797</c:v>
                </c:pt>
                <c:pt idx="17">
                  <c:v>0.6158000367059755</c:v>
                </c:pt>
                <c:pt idx="18">
                  <c:v>0.61774977808267206</c:v>
                </c:pt>
                <c:pt idx="19">
                  <c:v>0.62096428555857874</c:v>
                </c:pt>
                <c:pt idx="20">
                  <c:v>0.6232279262207282</c:v>
                </c:pt>
                <c:pt idx="21">
                  <c:v>0.62654693420808261</c:v>
                </c:pt>
                <c:pt idx="22">
                  <c:v>0.62875506012582039</c:v>
                </c:pt>
                <c:pt idx="23">
                  <c:v>0.62974785059218497</c:v>
                </c:pt>
                <c:pt idx="24">
                  <c:v>0.6308390392613884</c:v>
                </c:pt>
                <c:pt idx="25">
                  <c:v>0.63280270495924129</c:v>
                </c:pt>
                <c:pt idx="26">
                  <c:v>0.63531414706752032</c:v>
                </c:pt>
                <c:pt idx="27">
                  <c:v>0.63637764169903099</c:v>
                </c:pt>
                <c:pt idx="28">
                  <c:v>0.63734442272031777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'Training Log 2'!$S$2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2'!$Q$3:$Q$31</c:f>
              <c:numCache>
                <c:formatCode>General</c:formatCode>
                <c:ptCount val="29"/>
                <c:pt idx="0">
                  <c:v>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  <c:pt idx="23">
                  <c:v>625</c:v>
                </c:pt>
                <c:pt idx="24">
                  <c:v>650</c:v>
                </c:pt>
                <c:pt idx="25">
                  <c:v>675</c:v>
                </c:pt>
                <c:pt idx="26">
                  <c:v>700</c:v>
                </c:pt>
                <c:pt idx="27">
                  <c:v>725</c:v>
                </c:pt>
                <c:pt idx="28">
                  <c:v>750</c:v>
                </c:pt>
              </c:numCache>
            </c:numRef>
          </c:cat>
          <c:val>
            <c:numRef>
              <c:f>'Training Log 2'!$S$3:$S$31</c:f>
              <c:numCache>
                <c:formatCode>General</c:formatCode>
                <c:ptCount val="29"/>
                <c:pt idx="0">
                  <c:v>0</c:v>
                </c:pt>
                <c:pt idx="1">
                  <c:v>0.53190429905977932</c:v>
                </c:pt>
                <c:pt idx="2">
                  <c:v>0.56524172387293337</c:v>
                </c:pt>
                <c:pt idx="3">
                  <c:v>0.59194428582702741</c:v>
                </c:pt>
                <c:pt idx="4">
                  <c:v>0.61877994025724059</c:v>
                </c:pt>
                <c:pt idx="5">
                  <c:v>0.62619871580006081</c:v>
                </c:pt>
                <c:pt idx="6">
                  <c:v>0.65029721417803066</c:v>
                </c:pt>
                <c:pt idx="7">
                  <c:v>0.65829348594585202</c:v>
                </c:pt>
                <c:pt idx="8">
                  <c:v>0.66246284780615539</c:v>
                </c:pt>
                <c:pt idx="9">
                  <c:v>0.66531923488494582</c:v>
                </c:pt>
                <c:pt idx="10">
                  <c:v>0.66837716262266533</c:v>
                </c:pt>
                <c:pt idx="11">
                  <c:v>0.67329796773055006</c:v>
                </c:pt>
                <c:pt idx="12">
                  <c:v>0.67391030645032168</c:v>
                </c:pt>
                <c:pt idx="13">
                  <c:v>0.68667739120564353</c:v>
                </c:pt>
                <c:pt idx="14">
                  <c:v>0.68667739120564353</c:v>
                </c:pt>
                <c:pt idx="15">
                  <c:v>0.69825674005776783</c:v>
                </c:pt>
                <c:pt idx="16">
                  <c:v>0.70488164703417655</c:v>
                </c:pt>
                <c:pt idx="17">
                  <c:v>0.70488164703417655</c:v>
                </c:pt>
                <c:pt idx="18">
                  <c:v>0.70680442315292702</c:v>
                </c:pt>
                <c:pt idx="19">
                  <c:v>0.70760273521646533</c:v>
                </c:pt>
                <c:pt idx="20">
                  <c:v>0.70760273521646533</c:v>
                </c:pt>
                <c:pt idx="21">
                  <c:v>0.70765396599316577</c:v>
                </c:pt>
                <c:pt idx="22">
                  <c:v>0.70765396599316577</c:v>
                </c:pt>
                <c:pt idx="23">
                  <c:v>0.70765396599316577</c:v>
                </c:pt>
                <c:pt idx="24">
                  <c:v>0.70765396599316577</c:v>
                </c:pt>
                <c:pt idx="25">
                  <c:v>0.70765396599316577</c:v>
                </c:pt>
                <c:pt idx="26">
                  <c:v>0.70935982910500228</c:v>
                </c:pt>
                <c:pt idx="27">
                  <c:v>0.70935982910500228</c:v>
                </c:pt>
                <c:pt idx="28">
                  <c:v>0.70970014982835117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'Training Log 2'!$T$2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2'!$Q$3:$Q$31</c:f>
              <c:numCache>
                <c:formatCode>General</c:formatCode>
                <c:ptCount val="29"/>
                <c:pt idx="0">
                  <c:v>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  <c:pt idx="23">
                  <c:v>625</c:v>
                </c:pt>
                <c:pt idx="24">
                  <c:v>650</c:v>
                </c:pt>
                <c:pt idx="25">
                  <c:v>675</c:v>
                </c:pt>
                <c:pt idx="26">
                  <c:v>700</c:v>
                </c:pt>
                <c:pt idx="27">
                  <c:v>725</c:v>
                </c:pt>
                <c:pt idx="28">
                  <c:v>750</c:v>
                </c:pt>
              </c:numCache>
            </c:numRef>
          </c:cat>
          <c:val>
            <c:numRef>
              <c:f>'Training Log 2'!$T$3:$T$31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0.75005018849044625</c:v>
                </c:pt>
                <c:pt idx="3">
                  <c:v>0.75005018800000001</c:v>
                </c:pt>
                <c:pt idx="4">
                  <c:v>0.75005018800000001</c:v>
                </c:pt>
                <c:pt idx="5">
                  <c:v>0.75005018800000001</c:v>
                </c:pt>
                <c:pt idx="6">
                  <c:v>0.75005565320815426</c:v>
                </c:pt>
                <c:pt idx="7">
                  <c:v>0.75005565299999999</c:v>
                </c:pt>
                <c:pt idx="8">
                  <c:v>0.75005565299999999</c:v>
                </c:pt>
                <c:pt idx="9">
                  <c:v>0.75005565299999999</c:v>
                </c:pt>
                <c:pt idx="10">
                  <c:v>0.7500588186805176</c:v>
                </c:pt>
                <c:pt idx="11">
                  <c:v>0.75005881900000004</c:v>
                </c:pt>
                <c:pt idx="12">
                  <c:v>0.75005881900000004</c:v>
                </c:pt>
                <c:pt idx="13">
                  <c:v>0.75005881900000004</c:v>
                </c:pt>
                <c:pt idx="14">
                  <c:v>0.750059262309415</c:v>
                </c:pt>
                <c:pt idx="15">
                  <c:v>0.75005926199999995</c:v>
                </c:pt>
                <c:pt idx="16">
                  <c:v>0.75005926199999995</c:v>
                </c:pt>
                <c:pt idx="17">
                  <c:v>0.75005926199999995</c:v>
                </c:pt>
                <c:pt idx="18">
                  <c:v>0.75005911961378002</c:v>
                </c:pt>
                <c:pt idx="19">
                  <c:v>0.75005911999999997</c:v>
                </c:pt>
                <c:pt idx="20">
                  <c:v>0.75005911999999997</c:v>
                </c:pt>
                <c:pt idx="21">
                  <c:v>0.75005911999999997</c:v>
                </c:pt>
                <c:pt idx="22">
                  <c:v>0.75005678474950932</c:v>
                </c:pt>
                <c:pt idx="23">
                  <c:v>0.75005678499999995</c:v>
                </c:pt>
                <c:pt idx="24">
                  <c:v>0.75005678499999995</c:v>
                </c:pt>
                <c:pt idx="25">
                  <c:v>0.75005678499999995</c:v>
                </c:pt>
                <c:pt idx="26">
                  <c:v>0.75005727174400061</c:v>
                </c:pt>
                <c:pt idx="27">
                  <c:v>0.75005727200000005</c:v>
                </c:pt>
                <c:pt idx="28">
                  <c:v>0.75005727200000005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78113864"/>
        <c:axId val="5781142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'Training Log 2'!$Q$2</c15:sqref>
                        </c15:formulaRef>
                      </c:ext>
                    </c:extLst>
                    <c:strCache>
                      <c:ptCount val="1"/>
                      <c:pt idx="0">
                        <c:v>Evaluations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'Training Log 2'!$Q$3:$Q$31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75</c:v>
                      </c:pt>
                      <c:pt idx="2">
                        <c:v>100</c:v>
                      </c:pt>
                      <c:pt idx="3">
                        <c:v>125</c:v>
                      </c:pt>
                      <c:pt idx="4">
                        <c:v>150</c:v>
                      </c:pt>
                      <c:pt idx="5">
                        <c:v>175</c:v>
                      </c:pt>
                      <c:pt idx="6">
                        <c:v>200</c:v>
                      </c:pt>
                      <c:pt idx="7">
                        <c:v>225</c:v>
                      </c:pt>
                      <c:pt idx="8">
                        <c:v>250</c:v>
                      </c:pt>
                      <c:pt idx="9">
                        <c:v>275</c:v>
                      </c:pt>
                      <c:pt idx="10">
                        <c:v>300</c:v>
                      </c:pt>
                      <c:pt idx="11">
                        <c:v>325</c:v>
                      </c:pt>
                      <c:pt idx="12">
                        <c:v>350</c:v>
                      </c:pt>
                      <c:pt idx="13">
                        <c:v>375</c:v>
                      </c:pt>
                      <c:pt idx="14">
                        <c:v>400</c:v>
                      </c:pt>
                      <c:pt idx="15">
                        <c:v>425</c:v>
                      </c:pt>
                      <c:pt idx="16">
                        <c:v>450</c:v>
                      </c:pt>
                      <c:pt idx="17">
                        <c:v>475</c:v>
                      </c:pt>
                      <c:pt idx="18">
                        <c:v>500</c:v>
                      </c:pt>
                      <c:pt idx="19">
                        <c:v>525</c:v>
                      </c:pt>
                      <c:pt idx="20">
                        <c:v>550</c:v>
                      </c:pt>
                      <c:pt idx="21">
                        <c:v>575</c:v>
                      </c:pt>
                      <c:pt idx="22">
                        <c:v>600</c:v>
                      </c:pt>
                      <c:pt idx="23">
                        <c:v>625</c:v>
                      </c:pt>
                      <c:pt idx="24">
                        <c:v>650</c:v>
                      </c:pt>
                      <c:pt idx="25">
                        <c:v>675</c:v>
                      </c:pt>
                      <c:pt idx="26">
                        <c:v>700</c:v>
                      </c:pt>
                      <c:pt idx="27">
                        <c:v>725</c:v>
                      </c:pt>
                      <c:pt idx="28">
                        <c:v>750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'Training Log 2'!$Q$3:$Q$31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75</c:v>
                      </c:pt>
                      <c:pt idx="2">
                        <c:v>100</c:v>
                      </c:pt>
                      <c:pt idx="3">
                        <c:v>125</c:v>
                      </c:pt>
                      <c:pt idx="4">
                        <c:v>150</c:v>
                      </c:pt>
                      <c:pt idx="5">
                        <c:v>175</c:v>
                      </c:pt>
                      <c:pt idx="6">
                        <c:v>200</c:v>
                      </c:pt>
                      <c:pt idx="7">
                        <c:v>225</c:v>
                      </c:pt>
                      <c:pt idx="8">
                        <c:v>250</c:v>
                      </c:pt>
                      <c:pt idx="9">
                        <c:v>275</c:v>
                      </c:pt>
                      <c:pt idx="10">
                        <c:v>300</c:v>
                      </c:pt>
                      <c:pt idx="11">
                        <c:v>325</c:v>
                      </c:pt>
                      <c:pt idx="12">
                        <c:v>350</c:v>
                      </c:pt>
                      <c:pt idx="13">
                        <c:v>375</c:v>
                      </c:pt>
                      <c:pt idx="14">
                        <c:v>400</c:v>
                      </c:pt>
                      <c:pt idx="15">
                        <c:v>425</c:v>
                      </c:pt>
                      <c:pt idx="16">
                        <c:v>450</c:v>
                      </c:pt>
                      <c:pt idx="17">
                        <c:v>475</c:v>
                      </c:pt>
                      <c:pt idx="18">
                        <c:v>500</c:v>
                      </c:pt>
                      <c:pt idx="19">
                        <c:v>525</c:v>
                      </c:pt>
                      <c:pt idx="20">
                        <c:v>550</c:v>
                      </c:pt>
                      <c:pt idx="21">
                        <c:v>575</c:v>
                      </c:pt>
                      <c:pt idx="22">
                        <c:v>600</c:v>
                      </c:pt>
                      <c:pt idx="23">
                        <c:v>625</c:v>
                      </c:pt>
                      <c:pt idx="24">
                        <c:v>650</c:v>
                      </c:pt>
                      <c:pt idx="25">
                        <c:v>675</c:v>
                      </c:pt>
                      <c:pt idx="26">
                        <c:v>700</c:v>
                      </c:pt>
                      <c:pt idx="27">
                        <c:v>725</c:v>
                      </c:pt>
                      <c:pt idx="28">
                        <c:v>750</c:v>
                      </c:pt>
                    </c:numCache>
                  </c:numRef>
                </c:val>
                <c:smooth val="0"/>
              </c15:ser>
            </c15:filteredLineSeries>
          </c:ext>
        </c:extLst>
      </c:stockChart>
      <c:catAx>
        <c:axId val="57811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114256"/>
        <c:crosses val="autoZero"/>
        <c:auto val="1"/>
        <c:lblAlgn val="ctr"/>
        <c:lblOffset val="100"/>
        <c:noMultiLvlLbl val="0"/>
      </c:catAx>
      <c:valAx>
        <c:axId val="57811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11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33</xdr:row>
      <xdr:rowOff>80962</xdr:rowOff>
    </xdr:from>
    <xdr:to>
      <xdr:col>12</xdr:col>
      <xdr:colOff>381000</xdr:colOff>
      <xdr:row>47</xdr:row>
      <xdr:rowOff>147637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32</xdr:row>
      <xdr:rowOff>71437</xdr:rowOff>
    </xdr:from>
    <xdr:to>
      <xdr:col>14</xdr:col>
      <xdr:colOff>376237</xdr:colOff>
      <xdr:row>46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4"/>
  <sheetViews>
    <sheetView tabSelected="1" topLeftCell="A16" zoomScaleNormal="100" workbookViewId="0">
      <selection activeCell="N36" sqref="N36"/>
    </sheetView>
  </sheetViews>
  <sheetFormatPr defaultRowHeight="15" x14ac:dyDescent="0.25"/>
  <cols>
    <col min="17" max="17" width="11.42578125" customWidth="1"/>
  </cols>
  <sheetData>
    <row r="1" spans="1:32" ht="16.5" thickTop="1" thickBot="1" x14ac:dyDescent="0.3">
      <c r="A1" t="s">
        <v>0</v>
      </c>
      <c r="D1" t="s">
        <v>1</v>
      </c>
      <c r="G1" t="s">
        <v>2</v>
      </c>
      <c r="J1" t="s">
        <v>3</v>
      </c>
      <c r="M1" t="s">
        <v>4</v>
      </c>
      <c r="Q1" s="13" t="s">
        <v>5</v>
      </c>
      <c r="R1" s="14"/>
      <c r="S1" s="14"/>
      <c r="T1" s="15"/>
      <c r="V1" t="s">
        <v>0</v>
      </c>
      <c r="X1" t="s">
        <v>1</v>
      </c>
      <c r="Z1" t="s">
        <v>2</v>
      </c>
      <c r="AB1" t="s">
        <v>3</v>
      </c>
      <c r="AD1" t="s">
        <v>4</v>
      </c>
      <c r="AF1" t="s">
        <v>5</v>
      </c>
    </row>
    <row r="2" spans="1:32" ht="15.75" thickBot="1" x14ac:dyDescent="0.3">
      <c r="A2">
        <v>25</v>
      </c>
      <c r="B2">
        <v>0.50032686194443499</v>
      </c>
      <c r="C2">
        <v>1.0564106051504401</v>
      </c>
      <c r="D2">
        <v>25</v>
      </c>
      <c r="E2">
        <v>0.27776879353522499</v>
      </c>
      <c r="F2">
        <v>0.50139631262531703</v>
      </c>
      <c r="G2">
        <v>25</v>
      </c>
      <c r="H2">
        <v>0.29818305417281898</v>
      </c>
      <c r="I2">
        <v>0.58556086983411504</v>
      </c>
      <c r="J2">
        <v>25</v>
      </c>
      <c r="K2">
        <v>0.264177124337727</v>
      </c>
      <c r="L2">
        <v>0.33042989957990998</v>
      </c>
      <c r="M2">
        <v>25</v>
      </c>
      <c r="N2">
        <v>0.29720750862040701</v>
      </c>
      <c r="O2">
        <v>0.49361471962091602</v>
      </c>
      <c r="Q2" s="1" t="s">
        <v>6</v>
      </c>
      <c r="R2" s="2" t="s">
        <v>5</v>
      </c>
      <c r="S2" s="2" t="s">
        <v>7</v>
      </c>
      <c r="T2" s="3" t="s">
        <v>8</v>
      </c>
      <c r="U2">
        <v>100</v>
      </c>
      <c r="V2">
        <v>0.78145379742437004</v>
      </c>
      <c r="W2">
        <v>121</v>
      </c>
      <c r="X2">
        <v>0.40923480589294398</v>
      </c>
      <c r="Y2">
        <v>121</v>
      </c>
      <c r="Z2">
        <v>0.54699527823661698</v>
      </c>
      <c r="AA2">
        <v>121</v>
      </c>
      <c r="AB2">
        <v>0.38561284738726198</v>
      </c>
      <c r="AC2">
        <v>123</v>
      </c>
      <c r="AD2">
        <v>0.53617774141589702</v>
      </c>
      <c r="AF2">
        <f>AVERAGE(V2,X2,Z2,AB2)</f>
        <v>0.53082418223529826</v>
      </c>
    </row>
    <row r="3" spans="1:32" x14ac:dyDescent="0.25">
      <c r="A3">
        <v>50</v>
      </c>
      <c r="B3">
        <v>0.560577690903446</v>
      </c>
      <c r="C3">
        <v>0.93511415748062698</v>
      </c>
      <c r="D3">
        <v>48</v>
      </c>
      <c r="E3">
        <v>0.26464093131162603</v>
      </c>
      <c r="F3">
        <v>0.41540520662880798</v>
      </c>
      <c r="G3">
        <v>50</v>
      </c>
      <c r="H3">
        <v>0.36752061968622102</v>
      </c>
      <c r="I3">
        <v>0.62836466839012395</v>
      </c>
      <c r="J3">
        <v>48</v>
      </c>
      <c r="K3">
        <v>0.32427890511642798</v>
      </c>
      <c r="L3">
        <v>0.61294219719320797</v>
      </c>
      <c r="M3">
        <v>49</v>
      </c>
      <c r="N3">
        <v>0.24430082856489799</v>
      </c>
      <c r="O3">
        <v>0.391192082189524</v>
      </c>
      <c r="Q3" s="4">
        <v>0</v>
      </c>
      <c r="R3" s="5">
        <v>0</v>
      </c>
      <c r="S3" s="5">
        <v>0</v>
      </c>
      <c r="T3" s="6">
        <v>0</v>
      </c>
      <c r="U3">
        <v>221</v>
      </c>
      <c r="V3">
        <v>0.71612548532168596</v>
      </c>
      <c r="W3">
        <v>217</v>
      </c>
      <c r="X3">
        <v>0.53945511779629096</v>
      </c>
      <c r="Y3">
        <v>217</v>
      </c>
      <c r="Z3">
        <v>0.45558998482888802</v>
      </c>
      <c r="AA3">
        <v>217</v>
      </c>
      <c r="AB3">
        <v>0.45305481447108098</v>
      </c>
      <c r="AC3">
        <v>221</v>
      </c>
      <c r="AD3">
        <v>0.418144605338583</v>
      </c>
      <c r="AF3">
        <f>AVERAGE(V3,X3,Z3,AB3)</f>
        <v>0.54105635060448654</v>
      </c>
    </row>
    <row r="4" spans="1:32" x14ac:dyDescent="0.25">
      <c r="A4">
        <v>75</v>
      </c>
      <c r="B4">
        <v>0.55347554711562297</v>
      </c>
      <c r="C4">
        <v>0.96933123303677704</v>
      </c>
      <c r="D4">
        <v>73</v>
      </c>
      <c r="E4">
        <v>0.27074756882829798</v>
      </c>
      <c r="F4">
        <v>0.468407772459217</v>
      </c>
      <c r="G4">
        <v>73</v>
      </c>
      <c r="H4">
        <v>0.36128468123360702</v>
      </c>
      <c r="I4">
        <v>0.62836466839012395</v>
      </c>
      <c r="J4">
        <v>73</v>
      </c>
      <c r="K4">
        <v>0.32326950745250699</v>
      </c>
      <c r="L4">
        <v>0.63363694539635795</v>
      </c>
      <c r="M4">
        <v>74</v>
      </c>
      <c r="N4">
        <v>0.24929778643960099</v>
      </c>
      <c r="O4">
        <v>0.47019684842967902</v>
      </c>
      <c r="Q4" s="7">
        <v>25</v>
      </c>
      <c r="R4" s="8">
        <f>AVERAGE(B2,E2,H2,K2)</f>
        <v>0.33511395849755143</v>
      </c>
      <c r="S4" s="8">
        <f>AVERAGE(C2,F2,I2,L2)</f>
        <v>0.61844942179744544</v>
      </c>
      <c r="T4" s="9">
        <f>AVERAGE(V2,X2,Z2,AB2)</f>
        <v>0.53082418223529826</v>
      </c>
      <c r="U4">
        <v>317</v>
      </c>
      <c r="V4">
        <v>0.30659341510806798</v>
      </c>
      <c r="W4">
        <v>313</v>
      </c>
      <c r="X4">
        <v>0.40516279476379002</v>
      </c>
      <c r="Y4">
        <v>313</v>
      </c>
      <c r="Z4">
        <v>0.34372928421065202</v>
      </c>
      <c r="AA4">
        <v>313</v>
      </c>
      <c r="AB4">
        <v>0.25335971772191601</v>
      </c>
      <c r="AC4">
        <v>319</v>
      </c>
      <c r="AD4">
        <v>0.55429254851690501</v>
      </c>
      <c r="AF4">
        <f>AVERAGE(V4,X4,Z4,AB4)</f>
        <v>0.32721130295110651</v>
      </c>
    </row>
    <row r="5" spans="1:32" x14ac:dyDescent="0.25">
      <c r="A5">
        <v>100</v>
      </c>
      <c r="B5">
        <v>0.59825599990167899</v>
      </c>
      <c r="C5">
        <v>0.96933123303677704</v>
      </c>
      <c r="D5">
        <v>96</v>
      </c>
      <c r="E5">
        <v>0.31456138855228399</v>
      </c>
      <c r="F5">
        <v>0.50454120331693098</v>
      </c>
      <c r="G5">
        <v>98</v>
      </c>
      <c r="H5">
        <v>0.35725807509647201</v>
      </c>
      <c r="I5">
        <v>0.62836466839012395</v>
      </c>
      <c r="J5">
        <v>96</v>
      </c>
      <c r="K5">
        <v>0.28932395767004598</v>
      </c>
      <c r="L5">
        <v>0.63363694539635795</v>
      </c>
      <c r="M5">
        <v>98</v>
      </c>
      <c r="N5">
        <v>0.29795111653712197</v>
      </c>
      <c r="O5">
        <v>0.497964477309353</v>
      </c>
      <c r="Q5" s="7">
        <v>50</v>
      </c>
      <c r="R5" s="8">
        <f>AVERAGE(B3,E3,H3,K3)</f>
        <v>0.37925453675443022</v>
      </c>
      <c r="S5" s="8">
        <f>AVERAGE(C3,F3,I3,L3)</f>
        <v>0.64795655742319169</v>
      </c>
      <c r="T5" s="9">
        <f>AVERAGE(V2,X2,Z2,AB2)</f>
        <v>0.53082418223529826</v>
      </c>
      <c r="U5">
        <v>413</v>
      </c>
      <c r="V5">
        <v>0.44770708714636798</v>
      </c>
      <c r="W5">
        <v>409</v>
      </c>
      <c r="X5">
        <v>0.41813793564093299</v>
      </c>
      <c r="Y5">
        <v>409</v>
      </c>
      <c r="Z5">
        <v>0.45702276154893101</v>
      </c>
      <c r="AA5">
        <v>409</v>
      </c>
      <c r="AB5">
        <v>0.32462592940075702</v>
      </c>
      <c r="AC5">
        <v>417</v>
      </c>
      <c r="AD5">
        <v>0.90404848142071403</v>
      </c>
      <c r="AF5">
        <f>AVERAGE(V5,X5,Z5,AB5)</f>
        <v>0.41187342843424724</v>
      </c>
    </row>
    <row r="6" spans="1:32" x14ac:dyDescent="0.25">
      <c r="A6">
        <v>125</v>
      </c>
      <c r="B6">
        <v>0.60664554440805196</v>
      </c>
      <c r="C6">
        <v>0.98557647345222299</v>
      </c>
      <c r="D6">
        <v>121</v>
      </c>
      <c r="E6">
        <v>0.274026472344439</v>
      </c>
      <c r="F6">
        <v>0.468407772459217</v>
      </c>
      <c r="G6">
        <v>121</v>
      </c>
      <c r="H6">
        <v>0.35181252747229003</v>
      </c>
      <c r="I6">
        <v>0.62836466839012395</v>
      </c>
      <c r="J6">
        <v>121</v>
      </c>
      <c r="K6">
        <v>0.309972569140396</v>
      </c>
      <c r="L6">
        <v>0.63363694539635795</v>
      </c>
      <c r="M6">
        <v>123</v>
      </c>
      <c r="N6">
        <v>0.252196650766074</v>
      </c>
      <c r="O6">
        <v>0.47019684842967902</v>
      </c>
      <c r="Q6" s="7">
        <v>75</v>
      </c>
      <c r="R6" s="8">
        <f>AVERAGE(B4,E4,H4,K4)</f>
        <v>0.3771943261575087</v>
      </c>
      <c r="S6" s="8">
        <f>AVERAGE(C4,F4,I4,L4)</f>
        <v>0.67493515482061905</v>
      </c>
      <c r="T6" s="9">
        <f>AVERAGE(V2,X2,Z2,AB2)</f>
        <v>0.53082418223529826</v>
      </c>
      <c r="U6">
        <v>509</v>
      </c>
      <c r="V6">
        <v>0.36050056267188302</v>
      </c>
      <c r="W6">
        <v>505</v>
      </c>
      <c r="X6">
        <v>0.44412903755932598</v>
      </c>
      <c r="Y6">
        <v>505</v>
      </c>
      <c r="Z6">
        <v>0.47290428892199898</v>
      </c>
      <c r="AA6">
        <v>505</v>
      </c>
      <c r="AB6">
        <v>0.29699566123195897</v>
      </c>
      <c r="AC6">
        <v>515</v>
      </c>
      <c r="AD6">
        <v>0.67540833558372604</v>
      </c>
      <c r="AF6">
        <f>AVERAGE(V6,X6,Z6,AB6)</f>
        <v>0.39363238759629171</v>
      </c>
    </row>
    <row r="7" spans="1:32" x14ac:dyDescent="0.25">
      <c r="A7">
        <v>150</v>
      </c>
      <c r="B7">
        <v>0.57030031729864505</v>
      </c>
      <c r="C7">
        <v>0.97029816577432204</v>
      </c>
      <c r="D7">
        <v>144</v>
      </c>
      <c r="E7">
        <v>0.37343471630219499</v>
      </c>
      <c r="F7">
        <v>0.620237409198515</v>
      </c>
      <c r="G7">
        <v>146</v>
      </c>
      <c r="H7">
        <v>0.34670613785344601</v>
      </c>
      <c r="I7">
        <v>0.62836466839012395</v>
      </c>
      <c r="J7">
        <v>144</v>
      </c>
      <c r="K7">
        <v>0.30075543360163898</v>
      </c>
      <c r="L7">
        <v>0.63363694539635795</v>
      </c>
      <c r="M7">
        <v>147</v>
      </c>
      <c r="N7">
        <v>0.29674317291503299</v>
      </c>
      <c r="O7">
        <v>0.60434941544166498</v>
      </c>
      <c r="Q7" s="7">
        <v>100</v>
      </c>
      <c r="R7" s="8">
        <f>AVERAGE(B5,E5,H5,K5)</f>
        <v>0.38984985530512023</v>
      </c>
      <c r="S7" s="8">
        <f>AVERAGE(C5,F5,I5,L5)</f>
        <v>0.68396851253504742</v>
      </c>
      <c r="T7" s="9">
        <f>AVERAGE(V2,X2,Z2,AB2)</f>
        <v>0.53082418223529826</v>
      </c>
      <c r="U7">
        <v>605</v>
      </c>
      <c r="V7">
        <v>0.37383374819870402</v>
      </c>
      <c r="W7">
        <v>601</v>
      </c>
      <c r="X7">
        <v>0.42097706975427701</v>
      </c>
      <c r="Y7">
        <v>601</v>
      </c>
      <c r="Z7">
        <v>0.45788175280238402</v>
      </c>
      <c r="AA7">
        <v>601</v>
      </c>
      <c r="AB7">
        <v>0.34191367949326001</v>
      </c>
      <c r="AC7">
        <v>613</v>
      </c>
      <c r="AD7">
        <v>0.89612229794056297</v>
      </c>
      <c r="AF7">
        <f>AVERAGE(V7,X7,Z7,AB7)</f>
        <v>0.39865156256215628</v>
      </c>
    </row>
    <row r="8" spans="1:32" x14ac:dyDescent="0.25">
      <c r="A8">
        <v>173</v>
      </c>
      <c r="B8">
        <v>0.41745103904880598</v>
      </c>
      <c r="C8">
        <v>0.97029816577432204</v>
      </c>
      <c r="D8">
        <v>169</v>
      </c>
      <c r="E8">
        <v>0.27954758027899002</v>
      </c>
      <c r="F8">
        <v>0.468407772459217</v>
      </c>
      <c r="G8">
        <v>169</v>
      </c>
      <c r="H8">
        <v>0.31100848401668202</v>
      </c>
      <c r="I8">
        <v>0.64113746724420895</v>
      </c>
      <c r="J8">
        <v>169</v>
      </c>
      <c r="K8">
        <v>0.31197689053626299</v>
      </c>
      <c r="L8">
        <v>0.63363694539635795</v>
      </c>
      <c r="M8">
        <v>172</v>
      </c>
      <c r="N8">
        <v>0.25184694320464601</v>
      </c>
      <c r="O8">
        <v>0.47019684842967902</v>
      </c>
      <c r="Q8" s="7">
        <v>125</v>
      </c>
      <c r="R8" s="8">
        <f>AVERAGE(B6,E6,H6,K6)</f>
        <v>0.38561427834129425</v>
      </c>
      <c r="S8" s="8">
        <f>AVERAGE(C6,F6,I6,L6)</f>
        <v>0.6789964649244804</v>
      </c>
      <c r="T8" s="9">
        <f>AVERAGE(V2,X2,Z2,AB2)</f>
        <v>0.53082418223529826</v>
      </c>
      <c r="U8">
        <v>701</v>
      </c>
      <c r="V8">
        <v>0.28914399519920603</v>
      </c>
      <c r="W8">
        <v>720</v>
      </c>
      <c r="X8">
        <v>0.55580874780091105</v>
      </c>
      <c r="Y8">
        <v>722</v>
      </c>
      <c r="Z8">
        <v>0.65304343046844904</v>
      </c>
      <c r="AA8">
        <v>720</v>
      </c>
      <c r="AB8">
        <v>0.557772772873941</v>
      </c>
      <c r="AC8">
        <v>711</v>
      </c>
      <c r="AD8">
        <v>0.90721274868134905</v>
      </c>
      <c r="AF8">
        <f>AVERAGE(V8,X8,Z8,AB8)</f>
        <v>0.51394223658562677</v>
      </c>
    </row>
    <row r="9" spans="1:32" x14ac:dyDescent="0.25">
      <c r="A9">
        <v>198</v>
      </c>
      <c r="B9">
        <v>0.60277361498235005</v>
      </c>
      <c r="C9">
        <v>0.96933123303677704</v>
      </c>
      <c r="D9">
        <v>192</v>
      </c>
      <c r="E9">
        <v>0.31140209751868803</v>
      </c>
      <c r="F9">
        <v>0.58388808425643302</v>
      </c>
      <c r="G9">
        <v>194</v>
      </c>
      <c r="H9">
        <v>0.34300686155163901</v>
      </c>
      <c r="I9">
        <v>0.62836466839012395</v>
      </c>
      <c r="J9">
        <v>192</v>
      </c>
      <c r="K9">
        <v>0.28381322369078299</v>
      </c>
      <c r="L9">
        <v>0.63363694539635795</v>
      </c>
      <c r="M9">
        <v>196</v>
      </c>
      <c r="N9">
        <v>0.22597042125151601</v>
      </c>
      <c r="O9">
        <v>0.47454463026725802</v>
      </c>
      <c r="Q9" s="7">
        <v>150</v>
      </c>
      <c r="R9" s="8">
        <f>AVERAGE(B7,E7,H7,K7)</f>
        <v>0.39779915126398124</v>
      </c>
      <c r="S9" s="8">
        <f>AVERAGE(C7,F7,I7,L7)</f>
        <v>0.71313429718982979</v>
      </c>
      <c r="T9" s="9">
        <f>AVERAGE(V2,X2,Z2,AB2)</f>
        <v>0.53082418223529826</v>
      </c>
    </row>
    <row r="10" spans="1:32" x14ac:dyDescent="0.25">
      <c r="A10">
        <v>221</v>
      </c>
      <c r="B10">
        <v>0.41843664397538799</v>
      </c>
      <c r="C10">
        <v>0.96933123303677704</v>
      </c>
      <c r="D10">
        <v>217</v>
      </c>
      <c r="E10">
        <v>0.27637500762817302</v>
      </c>
      <c r="F10">
        <v>0.468407772459217</v>
      </c>
      <c r="G10">
        <v>217</v>
      </c>
      <c r="H10">
        <v>0.28394615915279098</v>
      </c>
      <c r="I10">
        <v>0.62836466839012395</v>
      </c>
      <c r="J10">
        <v>217</v>
      </c>
      <c r="K10">
        <v>0.286466185290501</v>
      </c>
      <c r="L10">
        <v>0.52415702626306204</v>
      </c>
      <c r="M10">
        <v>221</v>
      </c>
      <c r="N10">
        <v>0.23884517265934499</v>
      </c>
      <c r="O10">
        <v>0.39792709619754801</v>
      </c>
      <c r="Q10" s="7">
        <v>175</v>
      </c>
      <c r="R10" s="8">
        <f>AVERAGE(B8,E8,H8,K8)</f>
        <v>0.32999599847018524</v>
      </c>
      <c r="S10" s="8">
        <f>AVERAGE(C8,F8,I8,L8)</f>
        <v>0.67837008771852636</v>
      </c>
      <c r="T10" s="9">
        <f>AVERAGE(V2,X2,Z2,AB2)</f>
        <v>0.53082418223529826</v>
      </c>
    </row>
    <row r="11" spans="1:32" x14ac:dyDescent="0.25">
      <c r="A11">
        <v>246</v>
      </c>
      <c r="B11">
        <v>0.631106279689154</v>
      </c>
      <c r="C11">
        <v>0.96933123303677704</v>
      </c>
      <c r="D11">
        <v>240</v>
      </c>
      <c r="E11">
        <v>0.31259040299355101</v>
      </c>
      <c r="F11">
        <v>0.617623130238795</v>
      </c>
      <c r="G11">
        <v>242</v>
      </c>
      <c r="H11">
        <v>0.38590442534267499</v>
      </c>
      <c r="I11">
        <v>0.71606264428196897</v>
      </c>
      <c r="J11">
        <v>240</v>
      </c>
      <c r="K11">
        <v>0.283107003502161</v>
      </c>
      <c r="L11">
        <v>0.52415702626306204</v>
      </c>
      <c r="M11">
        <v>245</v>
      </c>
      <c r="N11">
        <v>0.28828251029189</v>
      </c>
      <c r="O11">
        <v>0.52995420410602601</v>
      </c>
      <c r="Q11" s="7">
        <v>200</v>
      </c>
      <c r="R11" s="8">
        <f>AVERAGE(B9,E9,H9,K9)</f>
        <v>0.38524894943586507</v>
      </c>
      <c r="S11" s="8">
        <f>AVERAGE(C9,F9,I9,L9)</f>
        <v>0.70380523276992291</v>
      </c>
      <c r="T11" s="9">
        <f>AVERAGE(V3,X3,Z3,AB3)</f>
        <v>0.54105635060448654</v>
      </c>
    </row>
    <row r="12" spans="1:32" x14ac:dyDescent="0.25">
      <c r="A12">
        <v>269</v>
      </c>
      <c r="B12">
        <v>0.37845527708128801</v>
      </c>
      <c r="C12">
        <v>0.96933123303677704</v>
      </c>
      <c r="D12">
        <v>265</v>
      </c>
      <c r="E12">
        <v>0.28450388345358302</v>
      </c>
      <c r="F12">
        <v>0.53645589255493098</v>
      </c>
      <c r="G12">
        <v>265</v>
      </c>
      <c r="H12">
        <v>0.31912743057292797</v>
      </c>
      <c r="I12">
        <v>0.71606264428196897</v>
      </c>
      <c r="J12">
        <v>265</v>
      </c>
      <c r="K12">
        <v>0.30807531689710799</v>
      </c>
      <c r="L12">
        <v>0.52415702626306204</v>
      </c>
      <c r="M12">
        <v>270</v>
      </c>
      <c r="N12">
        <v>0.25866463794980799</v>
      </c>
      <c r="O12">
        <v>0.47019684842967902</v>
      </c>
      <c r="Q12" s="7">
        <v>225</v>
      </c>
      <c r="R12" s="8">
        <f>AVERAGE(B10,E10,H10,K10)</f>
        <v>0.31630599901171325</v>
      </c>
      <c r="S12" s="8">
        <f>AVERAGE(C10,F10,I10,L10)</f>
        <v>0.64756517503729505</v>
      </c>
      <c r="T12" s="9">
        <f>AVERAGE(V3,X3,Z3,AB3)</f>
        <v>0.54105635060448654</v>
      </c>
    </row>
    <row r="13" spans="1:32" x14ac:dyDescent="0.25">
      <c r="A13">
        <v>294</v>
      </c>
      <c r="B13">
        <v>0.61982975890550496</v>
      </c>
      <c r="C13">
        <v>0.98557647345222299</v>
      </c>
      <c r="D13">
        <v>288</v>
      </c>
      <c r="E13">
        <v>0.30289516177588</v>
      </c>
      <c r="F13">
        <v>0.53645589255493098</v>
      </c>
      <c r="G13">
        <v>290</v>
      </c>
      <c r="H13">
        <v>0.38389006828258898</v>
      </c>
      <c r="I13">
        <v>0.71606264428196897</v>
      </c>
      <c r="J13">
        <v>288</v>
      </c>
      <c r="K13">
        <v>0.34811494055501602</v>
      </c>
      <c r="L13">
        <v>0.57545517208073005</v>
      </c>
      <c r="M13">
        <v>294</v>
      </c>
      <c r="N13">
        <v>0.27677504310537099</v>
      </c>
      <c r="O13">
        <v>0.611054358043159</v>
      </c>
      <c r="Q13" s="7">
        <v>250</v>
      </c>
      <c r="R13" s="8">
        <f>AVERAGE(B11,E11,H11,K11)</f>
        <v>0.40317702788188525</v>
      </c>
      <c r="S13" s="8">
        <f>AVERAGE(C11,F11,I11,L11)</f>
        <v>0.70679350845515077</v>
      </c>
      <c r="T13" s="9">
        <f>AVERAGE(V3,X3,Z3,AB3)</f>
        <v>0.54105635060448654</v>
      </c>
    </row>
    <row r="14" spans="1:32" x14ac:dyDescent="0.25">
      <c r="A14">
        <v>317</v>
      </c>
      <c r="B14">
        <v>0.33075419204059697</v>
      </c>
      <c r="C14">
        <v>0.98557647345222299</v>
      </c>
      <c r="D14">
        <v>313</v>
      </c>
      <c r="E14">
        <v>0.29144652675157101</v>
      </c>
      <c r="F14">
        <v>0.53645589255493098</v>
      </c>
      <c r="G14">
        <v>313</v>
      </c>
      <c r="H14">
        <v>0.30922427241934403</v>
      </c>
      <c r="I14">
        <v>0.71606264428196897</v>
      </c>
      <c r="J14">
        <v>313</v>
      </c>
      <c r="K14">
        <v>0.33627957407036402</v>
      </c>
      <c r="L14">
        <v>0.63363694539635795</v>
      </c>
      <c r="M14">
        <v>319</v>
      </c>
      <c r="N14">
        <v>0.26394140040824499</v>
      </c>
      <c r="O14">
        <v>0.45136846527657898</v>
      </c>
      <c r="Q14" s="7">
        <v>275</v>
      </c>
      <c r="R14" s="8">
        <f>AVERAGE(B12,E12,H12,K12)</f>
        <v>0.32254047700122673</v>
      </c>
      <c r="S14" s="8">
        <f>AVERAGE(C12,F12,I12,L12)</f>
        <v>0.68650169903418479</v>
      </c>
      <c r="T14" s="9">
        <f>AVERAGE(V3,X3,Z3,AB3)</f>
        <v>0.54105635060448654</v>
      </c>
    </row>
    <row r="15" spans="1:32" x14ac:dyDescent="0.25">
      <c r="A15">
        <v>342</v>
      </c>
      <c r="B15">
        <v>0.62131647144917601</v>
      </c>
      <c r="C15">
        <v>0.98557647345222299</v>
      </c>
      <c r="D15">
        <v>336</v>
      </c>
      <c r="E15">
        <v>0.33270146096057901</v>
      </c>
      <c r="F15">
        <v>0.53645589255493098</v>
      </c>
      <c r="G15">
        <v>338</v>
      </c>
      <c r="H15">
        <v>0.37251219376975597</v>
      </c>
      <c r="I15">
        <v>0.71606264428196897</v>
      </c>
      <c r="J15">
        <v>336</v>
      </c>
      <c r="K15">
        <v>0.28211429034465901</v>
      </c>
      <c r="L15">
        <v>0.63363694539635795</v>
      </c>
      <c r="M15">
        <v>343</v>
      </c>
      <c r="N15">
        <v>0.29509610930144597</v>
      </c>
      <c r="O15">
        <v>0.52068318017286797</v>
      </c>
      <c r="Q15" s="7">
        <v>300</v>
      </c>
      <c r="R15" s="8">
        <f>AVERAGE(B13,E13,H13,K13)</f>
        <v>0.41368248237974747</v>
      </c>
      <c r="S15" s="8">
        <f>AVERAGE(C13,F13,I13,L13)</f>
        <v>0.70338754559246319</v>
      </c>
      <c r="T15" s="9">
        <f>AVERAGE(V4,X4,Z4,AB4)</f>
        <v>0.32721130295110651</v>
      </c>
    </row>
    <row r="16" spans="1:32" x14ac:dyDescent="0.25">
      <c r="A16">
        <v>365</v>
      </c>
      <c r="B16">
        <v>0.32181910096565702</v>
      </c>
      <c r="C16">
        <v>0.98557647345222299</v>
      </c>
      <c r="D16">
        <v>361</v>
      </c>
      <c r="E16">
        <v>0.32561947403115499</v>
      </c>
      <c r="F16">
        <v>0.56490365481258498</v>
      </c>
      <c r="G16">
        <v>361</v>
      </c>
      <c r="H16">
        <v>0.31423894241367001</v>
      </c>
      <c r="I16">
        <v>0.71606264428196897</v>
      </c>
      <c r="J16">
        <v>361</v>
      </c>
      <c r="K16">
        <v>0.32780287242822997</v>
      </c>
      <c r="L16">
        <v>0.52415702626306204</v>
      </c>
      <c r="M16">
        <v>368</v>
      </c>
      <c r="N16">
        <v>0.26495983996435901</v>
      </c>
      <c r="O16">
        <v>0.41938376452538401</v>
      </c>
      <c r="Q16" s="7">
        <v>325</v>
      </c>
      <c r="R16" s="8">
        <f>AVERAGE(B14,E14,H14,K14)</f>
        <v>0.31692614132046903</v>
      </c>
      <c r="S16" s="8">
        <f>AVERAGE(C14,F14,I14,L14)</f>
        <v>0.71793298892137014</v>
      </c>
      <c r="T16" s="9">
        <f>AVERAGE(V4,X4,Z4,AB4)</f>
        <v>0.32721130295110651</v>
      </c>
    </row>
    <row r="17" spans="1:20" x14ac:dyDescent="0.25">
      <c r="A17">
        <v>390</v>
      </c>
      <c r="B17">
        <v>0.57674796301690401</v>
      </c>
      <c r="C17">
        <v>0.97029816577432204</v>
      </c>
      <c r="D17">
        <v>384</v>
      </c>
      <c r="E17">
        <v>0.32458653742922799</v>
      </c>
      <c r="F17">
        <v>0.56490365481258498</v>
      </c>
      <c r="G17">
        <v>386</v>
      </c>
      <c r="H17">
        <v>0.37300805248008401</v>
      </c>
      <c r="I17">
        <v>0.71606264428196897</v>
      </c>
      <c r="J17">
        <v>384</v>
      </c>
      <c r="K17">
        <v>0.30607151621429601</v>
      </c>
      <c r="L17">
        <v>0.52415702626306204</v>
      </c>
      <c r="M17">
        <v>392</v>
      </c>
      <c r="N17">
        <v>0.435858747506078</v>
      </c>
      <c r="O17">
        <v>0.821546059557968</v>
      </c>
      <c r="Q17" s="7">
        <v>350</v>
      </c>
      <c r="R17" s="8">
        <f>AVERAGE(B15,E15,H15,K15)</f>
        <v>0.4021611041310425</v>
      </c>
      <c r="S17" s="8">
        <f>AVERAGE(C15,F15,I15,L15)</f>
        <v>0.71793298892137014</v>
      </c>
      <c r="T17" s="9">
        <f>AVERAGE(V4,X4,Z4,AB4)</f>
        <v>0.32721130295110651</v>
      </c>
    </row>
    <row r="18" spans="1:20" x14ac:dyDescent="0.25">
      <c r="A18">
        <v>413</v>
      </c>
      <c r="B18">
        <v>0.353896233112443</v>
      </c>
      <c r="C18">
        <v>0.97029816577432204</v>
      </c>
      <c r="D18">
        <v>409</v>
      </c>
      <c r="E18">
        <v>0.33544995875801698</v>
      </c>
      <c r="F18">
        <v>0.552506364757127</v>
      </c>
      <c r="G18">
        <v>409</v>
      </c>
      <c r="H18">
        <v>0.34306994683748598</v>
      </c>
      <c r="I18">
        <v>0.71606264428196897</v>
      </c>
      <c r="J18">
        <v>409</v>
      </c>
      <c r="K18">
        <v>0.30686908590049</v>
      </c>
      <c r="L18">
        <v>0.54452492864501101</v>
      </c>
      <c r="M18">
        <v>417</v>
      </c>
      <c r="N18">
        <v>0.234061139244365</v>
      </c>
      <c r="O18">
        <v>0.42812191710000502</v>
      </c>
      <c r="Q18" s="7">
        <v>375</v>
      </c>
      <c r="R18" s="8">
        <f>AVERAGE(B16,E16,H16,K16)</f>
        <v>0.32237009745967798</v>
      </c>
      <c r="S18" s="8">
        <f>AVERAGE(C16,F16,I16,L16)</f>
        <v>0.6976749497024598</v>
      </c>
      <c r="T18" s="9">
        <f>AVERAGE(V4,X4,Z4,AB4)</f>
        <v>0.32721130295110651</v>
      </c>
    </row>
    <row r="19" spans="1:20" x14ac:dyDescent="0.25">
      <c r="A19">
        <v>438</v>
      </c>
      <c r="B19">
        <v>0.67894293965538</v>
      </c>
      <c r="C19">
        <v>0.97029816577432204</v>
      </c>
      <c r="D19">
        <v>432</v>
      </c>
      <c r="E19">
        <v>0.28948918506665</v>
      </c>
      <c r="F19">
        <v>0.552506364757127</v>
      </c>
      <c r="G19">
        <v>434</v>
      </c>
      <c r="H19">
        <v>0.36765773442503802</v>
      </c>
      <c r="I19">
        <v>0.71606264428196897</v>
      </c>
      <c r="J19">
        <v>432</v>
      </c>
      <c r="K19">
        <v>0.29946791213542401</v>
      </c>
      <c r="L19">
        <v>0.54452492864501101</v>
      </c>
      <c r="M19">
        <v>441</v>
      </c>
      <c r="N19">
        <v>0.45214675068476401</v>
      </c>
      <c r="O19">
        <v>0.81779776434118101</v>
      </c>
      <c r="Q19" s="7">
        <v>400</v>
      </c>
      <c r="R19" s="8">
        <f>AVERAGE(B17,E17,H17,K17)</f>
        <v>0.39510351728512799</v>
      </c>
      <c r="S19" s="8">
        <f>AVERAGE(C17,F17,I17,L17)</f>
        <v>0.69385537278298459</v>
      </c>
      <c r="T19" s="9">
        <f>AVERAGE(V5,X5,Z5,AB5)</f>
        <v>0.41187342843424724</v>
      </c>
    </row>
    <row r="20" spans="1:20" x14ac:dyDescent="0.25">
      <c r="A20">
        <v>461</v>
      </c>
      <c r="B20">
        <v>0.32564236296221399</v>
      </c>
      <c r="C20">
        <v>0.97029816577432204</v>
      </c>
      <c r="D20">
        <v>457</v>
      </c>
      <c r="E20">
        <v>0.304749131534512</v>
      </c>
      <c r="F20">
        <v>0.468407772459217</v>
      </c>
      <c r="G20">
        <v>457</v>
      </c>
      <c r="H20">
        <v>0.32970005528506102</v>
      </c>
      <c r="I20">
        <v>0.71606264428196897</v>
      </c>
      <c r="J20">
        <v>457</v>
      </c>
      <c r="K20">
        <v>0.32787585211537001</v>
      </c>
      <c r="L20">
        <v>0.54452492864501101</v>
      </c>
      <c r="M20">
        <v>466</v>
      </c>
      <c r="N20">
        <v>0.28697713166422401</v>
      </c>
      <c r="O20">
        <v>0.54675434090047803</v>
      </c>
      <c r="Q20" s="7">
        <v>425</v>
      </c>
      <c r="R20" s="8">
        <f>AVERAGE(B18,E18,H18,K18)</f>
        <v>0.33482130615210903</v>
      </c>
      <c r="S20" s="8">
        <f>AVERAGE(C18,F18,I18,L18)</f>
        <v>0.69584802586460726</v>
      </c>
      <c r="T20" s="9">
        <f>AVERAGE(V5,X5,Z5,AB5)</f>
        <v>0.41187342843424724</v>
      </c>
    </row>
    <row r="21" spans="1:20" x14ac:dyDescent="0.25">
      <c r="A21">
        <v>486</v>
      </c>
      <c r="B21">
        <v>0.62626463542378696</v>
      </c>
      <c r="C21">
        <v>0.98557647345222299</v>
      </c>
      <c r="D21">
        <v>480</v>
      </c>
      <c r="E21">
        <v>0.32870299766861</v>
      </c>
      <c r="F21">
        <v>0.56675088941956497</v>
      </c>
      <c r="G21">
        <v>482</v>
      </c>
      <c r="H21">
        <v>0.32811545060089098</v>
      </c>
      <c r="I21">
        <v>0.49299629280493801</v>
      </c>
      <c r="J21">
        <v>480</v>
      </c>
      <c r="K21">
        <v>0.28660537624603599</v>
      </c>
      <c r="L21">
        <v>0.54452492864501101</v>
      </c>
      <c r="M21">
        <v>490</v>
      </c>
      <c r="N21">
        <v>0.43754785709123301</v>
      </c>
      <c r="O21">
        <v>0.80655287288155797</v>
      </c>
      <c r="Q21" s="7">
        <v>450</v>
      </c>
      <c r="R21" s="8">
        <f>AVERAGE(B19,E19,H19,K19)</f>
        <v>0.40888944282062301</v>
      </c>
      <c r="S21" s="8">
        <f>AVERAGE(C19,F19,I19,L19)</f>
        <v>0.69584802586460726</v>
      </c>
      <c r="T21" s="9">
        <f>AVERAGE(V5,X5,Z5,AB5)</f>
        <v>0.41187342843424724</v>
      </c>
    </row>
    <row r="22" spans="1:20" x14ac:dyDescent="0.25">
      <c r="A22">
        <v>509</v>
      </c>
      <c r="B22">
        <v>0.320636929604252</v>
      </c>
      <c r="C22">
        <v>0.98557647345222299</v>
      </c>
      <c r="D22">
        <v>505</v>
      </c>
      <c r="E22">
        <v>0.32123965104929603</v>
      </c>
      <c r="F22">
        <v>0.56490365481258498</v>
      </c>
      <c r="G22">
        <v>505</v>
      </c>
      <c r="H22">
        <v>0.30417880142020598</v>
      </c>
      <c r="I22">
        <v>0.52346086639848199</v>
      </c>
      <c r="J22">
        <v>505</v>
      </c>
      <c r="K22">
        <v>0.304112527573905</v>
      </c>
      <c r="L22">
        <v>0.54452492864501101</v>
      </c>
      <c r="M22">
        <v>515</v>
      </c>
      <c r="N22">
        <v>0.279152166876381</v>
      </c>
      <c r="O22">
        <v>0.47019684842967902</v>
      </c>
      <c r="Q22" s="7">
        <v>475</v>
      </c>
      <c r="R22" s="8">
        <f>AVERAGE(B20,E20,H20,K20)</f>
        <v>0.32199185047428924</v>
      </c>
      <c r="S22" s="8">
        <f>AVERAGE(C20,F20,I20,L20)</f>
        <v>0.6748233777901298</v>
      </c>
      <c r="T22" s="9">
        <f>AVERAGE(V5,X5,Z5,AB5)</f>
        <v>0.41187342843424724</v>
      </c>
    </row>
    <row r="23" spans="1:20" x14ac:dyDescent="0.25">
      <c r="A23">
        <v>534</v>
      </c>
      <c r="B23">
        <v>0.69702911641759702</v>
      </c>
      <c r="C23">
        <v>0.96933123303677704</v>
      </c>
      <c r="D23">
        <v>528</v>
      </c>
      <c r="E23">
        <v>0.35003977908560802</v>
      </c>
      <c r="F23">
        <v>0.59069654185902698</v>
      </c>
      <c r="G23">
        <v>530</v>
      </c>
      <c r="H23">
        <v>0.312283844945967</v>
      </c>
      <c r="I23">
        <v>0.48391419210300901</v>
      </c>
      <c r="J23">
        <v>528</v>
      </c>
      <c r="K23">
        <v>0.30999414730956498</v>
      </c>
      <c r="L23">
        <v>0.54452492864501101</v>
      </c>
      <c r="M23">
        <v>539</v>
      </c>
      <c r="N23">
        <v>0.43387334229102598</v>
      </c>
      <c r="O23">
        <v>1.00194665510474</v>
      </c>
      <c r="Q23" s="7">
        <v>500</v>
      </c>
      <c r="R23" s="8">
        <f>AVERAGE(B21,E21,H21,K21)</f>
        <v>0.39242211498483093</v>
      </c>
      <c r="S23" s="8">
        <f>AVERAGE(C21,F21,I21,L21)</f>
        <v>0.64746214608043429</v>
      </c>
      <c r="T23" s="9">
        <f>AVERAGE(V6,X6,Z6,AB6)</f>
        <v>0.39363238759629171</v>
      </c>
    </row>
    <row r="24" spans="1:20" x14ac:dyDescent="0.25">
      <c r="A24">
        <v>557</v>
      </c>
      <c r="B24">
        <v>0.33462064627058002</v>
      </c>
      <c r="C24">
        <v>0.96933123303677704</v>
      </c>
      <c r="D24">
        <v>553</v>
      </c>
      <c r="E24">
        <v>0.33291472137691502</v>
      </c>
      <c r="F24">
        <v>0.62246542554612405</v>
      </c>
      <c r="G24">
        <v>553</v>
      </c>
      <c r="H24">
        <v>0.27024550152776</v>
      </c>
      <c r="I24">
        <v>0.48391419210300901</v>
      </c>
      <c r="J24">
        <v>553</v>
      </c>
      <c r="K24">
        <v>0.33312692889371198</v>
      </c>
      <c r="L24">
        <v>0.55228418268194401</v>
      </c>
      <c r="M24">
        <v>564</v>
      </c>
      <c r="N24">
        <v>0.255067618085005</v>
      </c>
      <c r="O24">
        <v>0.48041885272518198</v>
      </c>
      <c r="Q24" s="7">
        <v>525</v>
      </c>
      <c r="R24" s="8">
        <f>AVERAGE(B22,E22,H22,K22)</f>
        <v>0.31254197741191475</v>
      </c>
      <c r="S24" s="8">
        <f>AVERAGE(C22,F22,I22,L22)</f>
        <v>0.65461648082707524</v>
      </c>
      <c r="T24" s="9">
        <f>AVERAGE(V6,X6,Z6,AB6)</f>
        <v>0.39363238759629171</v>
      </c>
    </row>
    <row r="25" spans="1:20" x14ac:dyDescent="0.25">
      <c r="A25">
        <v>582</v>
      </c>
      <c r="B25">
        <v>0.67181714098129397</v>
      </c>
      <c r="C25">
        <v>0.94680702654163196</v>
      </c>
      <c r="D25">
        <v>576</v>
      </c>
      <c r="E25">
        <v>0.31292065399802599</v>
      </c>
      <c r="F25">
        <v>0.62246542554612405</v>
      </c>
      <c r="G25">
        <v>578</v>
      </c>
      <c r="H25">
        <v>0.30167214853343299</v>
      </c>
      <c r="I25">
        <v>0.60690657079954902</v>
      </c>
      <c r="J25">
        <v>576</v>
      </c>
      <c r="K25">
        <v>0.30121954825400499</v>
      </c>
      <c r="L25">
        <v>0.55228418268194401</v>
      </c>
      <c r="M25">
        <v>588</v>
      </c>
      <c r="N25">
        <v>0.36513419636612998</v>
      </c>
      <c r="O25">
        <v>0.62176128320804303</v>
      </c>
      <c r="Q25" s="7">
        <v>550</v>
      </c>
      <c r="R25" s="8">
        <f>AVERAGE(B23,E23,H23,K23)</f>
        <v>0.4173367219396843</v>
      </c>
      <c r="S25" s="8">
        <f>AVERAGE(C23,F23,I23,L23)</f>
        <v>0.64711672391095598</v>
      </c>
      <c r="T25" s="9">
        <f>AVERAGE(V6,X6,Z6,AB6)</f>
        <v>0.39363238759629171</v>
      </c>
    </row>
    <row r="26" spans="1:20" x14ac:dyDescent="0.25">
      <c r="A26">
        <v>605</v>
      </c>
      <c r="B26">
        <v>0.321569720420882</v>
      </c>
      <c r="C26">
        <v>0.94680702654163196</v>
      </c>
      <c r="D26">
        <v>601</v>
      </c>
      <c r="E26">
        <v>0.36163718484145602</v>
      </c>
      <c r="F26">
        <v>0.56490365481258498</v>
      </c>
      <c r="G26">
        <v>601</v>
      </c>
      <c r="H26">
        <v>0.32316103696000098</v>
      </c>
      <c r="I26">
        <v>0.60690657079954902</v>
      </c>
      <c r="J26">
        <v>601</v>
      </c>
      <c r="K26">
        <v>0.29524331334281001</v>
      </c>
      <c r="L26">
        <v>0.54029352016807897</v>
      </c>
      <c r="M26">
        <v>613</v>
      </c>
      <c r="N26">
        <v>0.29590553868410502</v>
      </c>
      <c r="O26">
        <v>0.46401613251888901</v>
      </c>
      <c r="Q26" s="7">
        <v>575</v>
      </c>
      <c r="R26" s="8">
        <f>AVERAGE(B24,E24,H24,K24)</f>
        <v>0.31772694951724179</v>
      </c>
      <c r="S26" s="8">
        <f>AVERAGE(C24,F24,I24,L24)</f>
        <v>0.65699875834196353</v>
      </c>
      <c r="T26" s="9">
        <f>AVERAGE(V6,X6,Z6,AB6)</f>
        <v>0.39363238759629171</v>
      </c>
    </row>
    <row r="27" spans="1:20" x14ac:dyDescent="0.25">
      <c r="A27">
        <v>630</v>
      </c>
      <c r="B27">
        <v>0.67985045792208498</v>
      </c>
      <c r="C27">
        <v>0.96933123303677704</v>
      </c>
      <c r="D27">
        <v>624</v>
      </c>
      <c r="E27">
        <v>0.30164138359527298</v>
      </c>
      <c r="F27">
        <v>0.56490365481258498</v>
      </c>
      <c r="G27">
        <v>626</v>
      </c>
      <c r="H27">
        <v>0.34255312446227598</v>
      </c>
      <c r="I27">
        <v>0.62836466839012395</v>
      </c>
      <c r="J27">
        <v>624</v>
      </c>
      <c r="K27">
        <v>0.30513678331391503</v>
      </c>
      <c r="L27">
        <v>0.54029352016807897</v>
      </c>
      <c r="M27">
        <v>637</v>
      </c>
      <c r="N27">
        <v>0.42663607627664102</v>
      </c>
      <c r="O27">
        <v>0.87123266956336398</v>
      </c>
      <c r="Q27" s="7">
        <v>600</v>
      </c>
      <c r="R27" s="8">
        <f>AVERAGE(B25,E25,H25,K25)</f>
        <v>0.39690737294168948</v>
      </c>
      <c r="S27" s="8">
        <f>AVERAGE(C25,F25,I25,L25)</f>
        <v>0.6821158013923122</v>
      </c>
      <c r="T27" s="9">
        <f>AVERAGE(V7,X7,Z7,AB7)</f>
        <v>0.39865156256215628</v>
      </c>
    </row>
    <row r="28" spans="1:20" x14ac:dyDescent="0.25">
      <c r="A28">
        <v>653</v>
      </c>
      <c r="B28">
        <v>0.35097229088154103</v>
      </c>
      <c r="C28">
        <v>0.96933123303677704</v>
      </c>
      <c r="D28">
        <v>649</v>
      </c>
      <c r="E28">
        <v>0.33868091858092603</v>
      </c>
      <c r="F28">
        <v>0.71978219328886905</v>
      </c>
      <c r="G28">
        <v>649</v>
      </c>
      <c r="H28">
        <v>0.33903519192055498</v>
      </c>
      <c r="I28">
        <v>0.62836466839012395</v>
      </c>
      <c r="J28">
        <v>649</v>
      </c>
      <c r="K28">
        <v>0.31507326393031099</v>
      </c>
      <c r="L28">
        <v>0.54029352016807897</v>
      </c>
      <c r="M28">
        <v>662</v>
      </c>
      <c r="N28">
        <v>0.27574555962452102</v>
      </c>
      <c r="O28">
        <v>0.47019684842967902</v>
      </c>
      <c r="Q28" s="7">
        <v>625</v>
      </c>
      <c r="R28" s="8">
        <f>AVERAGE(B26,E26,H26,K26)</f>
        <v>0.32540281389128722</v>
      </c>
      <c r="S28" s="8">
        <f>AVERAGE(C26,F26,I26,L26)</f>
        <v>0.6647276930804612</v>
      </c>
      <c r="T28" s="9">
        <f>AVERAGE(V7,X7,Z7,AB7)</f>
        <v>0.39865156256215628</v>
      </c>
    </row>
    <row r="29" spans="1:20" x14ac:dyDescent="0.25">
      <c r="A29">
        <v>678</v>
      </c>
      <c r="B29">
        <v>202.41131847075101</v>
      </c>
      <c r="C29">
        <v>593.08597285067799</v>
      </c>
      <c r="D29">
        <v>672</v>
      </c>
      <c r="E29">
        <v>0.320111368474506</v>
      </c>
      <c r="F29">
        <v>0.71978219328886905</v>
      </c>
      <c r="G29">
        <v>674</v>
      </c>
      <c r="H29">
        <v>0.33407731397559898</v>
      </c>
      <c r="I29">
        <v>0.60690657079954902</v>
      </c>
      <c r="J29">
        <v>672</v>
      </c>
      <c r="K29">
        <v>0.32845957602437897</v>
      </c>
      <c r="L29">
        <v>0.58814264720729603</v>
      </c>
      <c r="M29">
        <v>686</v>
      </c>
      <c r="N29">
        <v>0.45940771460270502</v>
      </c>
      <c r="O29">
        <v>0.90581600137352702</v>
      </c>
      <c r="Q29" s="7">
        <v>650</v>
      </c>
      <c r="R29" s="8">
        <f>AVERAGE(B27,E27,H27,K27)</f>
        <v>0.40729543732338724</v>
      </c>
      <c r="S29" s="8">
        <f>AVERAGE(C27,F27,I27,L27)</f>
        <v>0.67572326910189129</v>
      </c>
      <c r="T29" s="9">
        <f>AVERAGE(V7,X7,Z7,AB7)</f>
        <v>0.39865156256215628</v>
      </c>
    </row>
    <row r="30" spans="1:20" x14ac:dyDescent="0.25">
      <c r="A30">
        <v>701</v>
      </c>
      <c r="B30">
        <v>45.862302169710098</v>
      </c>
      <c r="C30">
        <v>593.08597285067799</v>
      </c>
      <c r="D30">
        <v>697</v>
      </c>
      <c r="E30">
        <v>0.37520234819158899</v>
      </c>
      <c r="F30">
        <v>0.62246542554612405</v>
      </c>
      <c r="G30">
        <v>697</v>
      </c>
      <c r="H30">
        <v>0.35529593162608403</v>
      </c>
      <c r="I30">
        <v>0.60690657079954902</v>
      </c>
      <c r="J30">
        <v>697</v>
      </c>
      <c r="K30">
        <v>0.30181108931052503</v>
      </c>
      <c r="L30">
        <v>0.42632215340305202</v>
      </c>
      <c r="M30">
        <v>711</v>
      </c>
      <c r="N30">
        <v>0.24845011505526299</v>
      </c>
      <c r="O30">
        <v>0.42740026088479699</v>
      </c>
      <c r="Q30" s="7">
        <v>675</v>
      </c>
      <c r="R30" s="8">
        <f>AVERAGE(B28,E28,H28,K28)</f>
        <v>0.33594041632833327</v>
      </c>
      <c r="S30" s="8">
        <f>AVERAGE(C28,F28,I28,L28)</f>
        <v>0.71444290372096231</v>
      </c>
      <c r="T30" s="9">
        <f>AVERAGE(V7,X7,Z7,AB7)</f>
        <v>0.39865156256215628</v>
      </c>
    </row>
    <row r="31" spans="1:20" x14ac:dyDescent="0.25">
      <c r="A31">
        <v>726</v>
      </c>
      <c r="B31">
        <v>208.09880990055299</v>
      </c>
      <c r="C31">
        <v>593.08597285067799</v>
      </c>
      <c r="D31">
        <v>720</v>
      </c>
      <c r="E31">
        <v>0.38538071823499398</v>
      </c>
      <c r="F31">
        <v>0.629585176370141</v>
      </c>
      <c r="G31">
        <v>722</v>
      </c>
      <c r="H31">
        <v>0.36455805840016398</v>
      </c>
      <c r="I31">
        <v>0.71606264428196897</v>
      </c>
      <c r="J31">
        <v>720</v>
      </c>
      <c r="K31">
        <v>0.34354390026772502</v>
      </c>
      <c r="L31">
        <v>0.69248887293634598</v>
      </c>
      <c r="M31">
        <v>735</v>
      </c>
      <c r="N31">
        <v>0.45102392565140997</v>
      </c>
      <c r="O31">
        <v>0.83995341139754598</v>
      </c>
      <c r="Q31" s="7">
        <v>700</v>
      </c>
      <c r="R31" s="8">
        <f>AVERAGE(B29,E29,H29,K29)</f>
        <v>50.848491682306374</v>
      </c>
      <c r="S31" s="8">
        <f>AVERAGE(C29,F29,I29,L29)</f>
        <v>148.75020106549343</v>
      </c>
      <c r="T31" s="9">
        <f>AVERAGE(V8,X8,Z8,AB8)</f>
        <v>0.51394223658562677</v>
      </c>
    </row>
    <row r="32" spans="1:20" x14ac:dyDescent="0.25">
      <c r="A32">
        <v>749</v>
      </c>
      <c r="B32">
        <v>45.839474973207601</v>
      </c>
      <c r="C32">
        <v>593.08597285067799</v>
      </c>
      <c r="D32">
        <v>745</v>
      </c>
      <c r="E32">
        <v>0.35385481681116898</v>
      </c>
      <c r="F32">
        <v>0.552506364757127</v>
      </c>
      <c r="G32">
        <v>745</v>
      </c>
      <c r="H32">
        <v>0.33947045279715099</v>
      </c>
      <c r="I32">
        <v>0.71606264428196897</v>
      </c>
      <c r="J32">
        <v>745</v>
      </c>
      <c r="K32">
        <v>0.32837819848449501</v>
      </c>
      <c r="L32">
        <v>0.47721025402038098</v>
      </c>
      <c r="Q32" s="7">
        <v>725</v>
      </c>
      <c r="R32" s="8">
        <f>AVERAGE(B30,E30,H30,K30)</f>
        <v>11.723652884709573</v>
      </c>
      <c r="S32" s="8">
        <f>AVERAGE(C30,F30,I30,L30)</f>
        <v>148.68541675010667</v>
      </c>
      <c r="T32" s="9">
        <f>AVERAGE(V8,X8,Z8,AB8)</f>
        <v>0.51394223658562677</v>
      </c>
    </row>
    <row r="33" spans="1:20" ht="15.75" thickBot="1" x14ac:dyDescent="0.3">
      <c r="A33">
        <v>774</v>
      </c>
      <c r="B33">
        <v>201.23705392482901</v>
      </c>
      <c r="C33">
        <v>593.08597285067799</v>
      </c>
      <c r="D33">
        <v>768</v>
      </c>
      <c r="E33">
        <v>0.40081798678771202</v>
      </c>
      <c r="F33">
        <v>0.67295352881906301</v>
      </c>
      <c r="G33">
        <v>770</v>
      </c>
      <c r="H33">
        <v>0.35204672022400402</v>
      </c>
      <c r="I33">
        <v>0.62836466839012395</v>
      </c>
      <c r="Q33" s="10">
        <v>750</v>
      </c>
      <c r="R33" s="11">
        <f>AVERAGE(B31,E31,H31,K31)</f>
        <v>52.298073144363968</v>
      </c>
      <c r="S33" s="11">
        <f>AVERAGE(C31,F31,I31,L31)</f>
        <v>148.7810273860666</v>
      </c>
      <c r="T33" s="12">
        <f>AVERAGE(V8,X8,Z8,AB8)</f>
        <v>0.51394223658562677</v>
      </c>
    </row>
    <row r="34" spans="1:20" ht="15.75" thickTop="1" x14ac:dyDescent="0.25"/>
  </sheetData>
  <mergeCells count="1">
    <mergeCell ref="Q1:T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workbookViewId="0">
      <selection activeCell="C32" sqref="C32:C34"/>
    </sheetView>
  </sheetViews>
  <sheetFormatPr defaultRowHeight="15" x14ac:dyDescent="0.25"/>
  <cols>
    <col min="17" max="17" width="11.42578125" customWidth="1"/>
  </cols>
  <sheetData>
    <row r="1" spans="1:27" ht="16.5" thickTop="1" thickBot="1" x14ac:dyDescent="0.3">
      <c r="A1" t="s">
        <v>0</v>
      </c>
      <c r="D1" t="s">
        <v>1</v>
      </c>
      <c r="G1" t="s">
        <v>2</v>
      </c>
      <c r="J1" t="s">
        <v>3</v>
      </c>
      <c r="M1" t="s">
        <v>4</v>
      </c>
      <c r="Q1" s="13" t="s">
        <v>5</v>
      </c>
      <c r="R1" s="14"/>
      <c r="S1" s="14"/>
      <c r="T1" s="15"/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</row>
    <row r="2" spans="1:27" ht="15.75" thickBot="1" x14ac:dyDescent="0.3">
      <c r="A2">
        <v>75</v>
      </c>
      <c r="B2">
        <v>0.27986454724080201</v>
      </c>
      <c r="C2">
        <v>0.60601696262154803</v>
      </c>
      <c r="D2">
        <v>75</v>
      </c>
      <c r="E2">
        <v>0.33761390915148398</v>
      </c>
      <c r="F2">
        <v>0.57120009238770997</v>
      </c>
      <c r="G2">
        <v>75</v>
      </c>
      <c r="H2">
        <v>0.26726539072838201</v>
      </c>
      <c r="I2">
        <v>0.43466623389732201</v>
      </c>
      <c r="J2">
        <v>75</v>
      </c>
      <c r="K2">
        <v>0.288359062786814</v>
      </c>
      <c r="L2">
        <v>0.49961447662029701</v>
      </c>
      <c r="M2">
        <v>75</v>
      </c>
      <c r="N2">
        <v>0.34219713633204302</v>
      </c>
      <c r="O2">
        <v>0.54802372977201996</v>
      </c>
      <c r="Q2" s="1" t="s">
        <v>6</v>
      </c>
      <c r="R2" s="2" t="s">
        <v>5</v>
      </c>
      <c r="S2" s="2" t="s">
        <v>7</v>
      </c>
      <c r="T2" s="3" t="s">
        <v>8</v>
      </c>
      <c r="V2">
        <v>7500.6579445914003</v>
      </c>
      <c r="W2">
        <v>7500.3195999879599</v>
      </c>
      <c r="X2">
        <v>7500.4375543382403</v>
      </c>
      <c r="Y2">
        <v>7500.5603558656403</v>
      </c>
      <c r="Z2">
        <v>7500.53396973907</v>
      </c>
      <c r="AA2">
        <f t="shared" ref="AA2:AA8" si="0">AVERAGE(V2,W2,X2,Y2,Z2)</f>
        <v>7500.5018849044627</v>
      </c>
    </row>
    <row r="3" spans="1:27" x14ac:dyDescent="0.25">
      <c r="A3">
        <v>100</v>
      </c>
      <c r="B3">
        <v>0.37109482747025702</v>
      </c>
      <c r="C3">
        <v>0.63915122480629105</v>
      </c>
      <c r="D3">
        <v>100</v>
      </c>
      <c r="E3">
        <v>0.40255371853092298</v>
      </c>
      <c r="F3">
        <v>0.58641795623128001</v>
      </c>
      <c r="G3">
        <v>100</v>
      </c>
      <c r="H3">
        <v>0.33223373227805902</v>
      </c>
      <c r="I3">
        <v>0.479109419106513</v>
      </c>
      <c r="J3">
        <v>100</v>
      </c>
      <c r="K3">
        <v>0.36551689329183701</v>
      </c>
      <c r="L3">
        <v>0.54388661421407003</v>
      </c>
      <c r="M3">
        <v>100</v>
      </c>
      <c r="N3">
        <v>0.41904406892014301</v>
      </c>
      <c r="O3">
        <v>0.57764340500651301</v>
      </c>
      <c r="Q3" s="4">
        <v>0</v>
      </c>
      <c r="R3" s="5">
        <v>0</v>
      </c>
      <c r="S3" s="5">
        <v>0</v>
      </c>
      <c r="T3" s="6">
        <v>0</v>
      </c>
      <c r="V3">
        <v>7500.6465875247804</v>
      </c>
      <c r="W3">
        <v>7500.5046720290702</v>
      </c>
      <c r="X3">
        <v>7500.5448209391398</v>
      </c>
      <c r="Y3">
        <v>7500.4768638322703</v>
      </c>
      <c r="Z3">
        <v>7500.6097160824502</v>
      </c>
      <c r="AA3">
        <f t="shared" si="0"/>
        <v>7500.5565320815422</v>
      </c>
    </row>
    <row r="4" spans="1:27" x14ac:dyDescent="0.25">
      <c r="A4">
        <v>125</v>
      </c>
      <c r="B4">
        <v>0.44261390276036</v>
      </c>
      <c r="C4">
        <v>0.63915122480629105</v>
      </c>
      <c r="D4">
        <v>125</v>
      </c>
      <c r="E4">
        <v>0.43738590731313998</v>
      </c>
      <c r="F4">
        <v>0.58641795623128001</v>
      </c>
      <c r="G4">
        <v>125</v>
      </c>
      <c r="H4">
        <v>0.35476559451520501</v>
      </c>
      <c r="I4">
        <v>0.479109419106513</v>
      </c>
      <c r="J4">
        <v>125</v>
      </c>
      <c r="K4">
        <v>0.43501464303903298</v>
      </c>
      <c r="L4">
        <v>0.64649075295454395</v>
      </c>
      <c r="M4">
        <v>125</v>
      </c>
      <c r="N4">
        <v>0.47578618481169699</v>
      </c>
      <c r="O4">
        <v>0.60855207603650896</v>
      </c>
      <c r="Q4" s="7">
        <v>75</v>
      </c>
      <c r="R4" s="8">
        <f t="shared" ref="R4:R31" si="1">AVERAGE(B2,E2,H2,K2,N2)</f>
        <v>0.30306000924790499</v>
      </c>
      <c r="S4" s="8">
        <f t="shared" ref="S4:S31" si="2">AVERAGE(C2,F2,I2,L2,O2)</f>
        <v>0.53190429905977932</v>
      </c>
      <c r="T4" s="9">
        <v>0</v>
      </c>
      <c r="V4">
        <v>7500.63242939476</v>
      </c>
      <c r="W4">
        <v>7500.5528052172303</v>
      </c>
      <c r="X4">
        <v>7500.5963780267803</v>
      </c>
      <c r="Y4">
        <v>7500.5347856415901</v>
      </c>
      <c r="Z4">
        <v>7500.62453574552</v>
      </c>
      <c r="AA4">
        <f t="shared" si="0"/>
        <v>7500.5881868051756</v>
      </c>
    </row>
    <row r="5" spans="1:27" x14ac:dyDescent="0.25">
      <c r="A5">
        <v>150</v>
      </c>
      <c r="B5">
        <v>0.49839459090015897</v>
      </c>
      <c r="C5">
        <v>0.63915122480629105</v>
      </c>
      <c r="D5">
        <v>150</v>
      </c>
      <c r="E5">
        <v>0.48298654562596999</v>
      </c>
      <c r="F5">
        <v>0.59383557270326903</v>
      </c>
      <c r="G5">
        <v>150</v>
      </c>
      <c r="H5">
        <v>0.40706846436955801</v>
      </c>
      <c r="I5">
        <v>0.56216566869611495</v>
      </c>
      <c r="J5">
        <v>150</v>
      </c>
      <c r="K5">
        <v>0.48017670312740501</v>
      </c>
      <c r="L5">
        <v>0.64649075295454395</v>
      </c>
      <c r="M5">
        <v>150</v>
      </c>
      <c r="N5">
        <v>0.51497332442249999</v>
      </c>
      <c r="O5">
        <v>0.65225648212598397</v>
      </c>
      <c r="Q5" s="7">
        <v>100</v>
      </c>
      <c r="R5" s="8">
        <f t="shared" si="1"/>
        <v>0.37808864809824377</v>
      </c>
      <c r="S5" s="8">
        <f t="shared" si="2"/>
        <v>0.56524172387293337</v>
      </c>
      <c r="T5" s="9">
        <f>AVERAGE(V2,W2,X2,Y2,Z2)/10000</f>
        <v>0.75005018849044625</v>
      </c>
      <c r="V5">
        <v>7500.5626126837196</v>
      </c>
      <c r="W5">
        <v>7500.5657111373202</v>
      </c>
      <c r="X5">
        <v>7500.5927701417004</v>
      </c>
      <c r="Y5">
        <v>7500.5259566632503</v>
      </c>
      <c r="Z5">
        <v>7500.7160648447498</v>
      </c>
      <c r="AA5">
        <f t="shared" si="0"/>
        <v>7500.5926230941495</v>
      </c>
    </row>
    <row r="6" spans="1:27" x14ac:dyDescent="0.25">
      <c r="A6">
        <v>175</v>
      </c>
      <c r="B6">
        <v>0.53792122692689903</v>
      </c>
      <c r="C6">
        <v>0.63915122480629105</v>
      </c>
      <c r="D6">
        <v>175</v>
      </c>
      <c r="E6">
        <v>0.52008854069004495</v>
      </c>
      <c r="F6">
        <v>0.60879887201838601</v>
      </c>
      <c r="G6">
        <v>175</v>
      </c>
      <c r="H6">
        <v>0.44714289124439199</v>
      </c>
      <c r="I6">
        <v>0.58429624709509898</v>
      </c>
      <c r="J6">
        <v>175</v>
      </c>
      <c r="K6">
        <v>0.51039603118962595</v>
      </c>
      <c r="L6">
        <v>0.64649075295454395</v>
      </c>
      <c r="M6">
        <v>175</v>
      </c>
      <c r="N6">
        <v>0.53671007228439205</v>
      </c>
      <c r="O6">
        <v>0.65225648212598397</v>
      </c>
      <c r="Q6" s="7">
        <v>125</v>
      </c>
      <c r="R6" s="8">
        <f t="shared" si="1"/>
        <v>0.42911324648788696</v>
      </c>
      <c r="S6" s="8">
        <f t="shared" si="2"/>
        <v>0.59194428582702741</v>
      </c>
      <c r="T6" s="9">
        <v>0.75005018800000001</v>
      </c>
      <c r="V6">
        <v>7500.6671349315402</v>
      </c>
      <c r="W6">
        <v>7500.5613897578796</v>
      </c>
      <c r="X6">
        <v>7500.57938353584</v>
      </c>
      <c r="Y6">
        <v>7500.4834011455696</v>
      </c>
      <c r="Z6">
        <v>7500.6646713181799</v>
      </c>
      <c r="AA6">
        <f t="shared" si="0"/>
        <v>7500.5911961378006</v>
      </c>
    </row>
    <row r="7" spans="1:27" x14ac:dyDescent="0.25">
      <c r="A7">
        <v>200</v>
      </c>
      <c r="B7">
        <v>0.56711028598566005</v>
      </c>
      <c r="C7">
        <v>0.63915122480629105</v>
      </c>
      <c r="D7">
        <v>200</v>
      </c>
      <c r="E7">
        <v>0.54279594143589205</v>
      </c>
      <c r="F7">
        <v>0.70876368229613296</v>
      </c>
      <c r="G7">
        <v>200</v>
      </c>
      <c r="H7">
        <v>0.47353384660928799</v>
      </c>
      <c r="I7">
        <v>0.58429624709509898</v>
      </c>
      <c r="J7">
        <v>200</v>
      </c>
      <c r="K7">
        <v>0.51938516874483398</v>
      </c>
      <c r="L7">
        <v>0.64649075295454395</v>
      </c>
      <c r="M7">
        <v>200</v>
      </c>
      <c r="N7">
        <v>0.55803639095425395</v>
      </c>
      <c r="O7">
        <v>0.67278416373808603</v>
      </c>
      <c r="Q7" s="7">
        <v>150</v>
      </c>
      <c r="R7" s="8">
        <f t="shared" si="1"/>
        <v>0.47671992568911836</v>
      </c>
      <c r="S7" s="8">
        <f t="shared" si="2"/>
        <v>0.61877994025724059</v>
      </c>
      <c r="T7" s="9">
        <v>0.75005018800000001</v>
      </c>
      <c r="V7">
        <v>7500.5736595031804</v>
      </c>
      <c r="W7">
        <v>7500.4720936239901</v>
      </c>
      <c r="X7">
        <v>7500.5510384364097</v>
      </c>
      <c r="Y7">
        <v>7500.5951236317296</v>
      </c>
      <c r="Z7">
        <v>7500.6473222801596</v>
      </c>
      <c r="AA7">
        <f t="shared" si="0"/>
        <v>7500.5678474950937</v>
      </c>
    </row>
    <row r="8" spans="1:27" x14ac:dyDescent="0.25">
      <c r="A8">
        <v>225</v>
      </c>
      <c r="B8">
        <v>0.58692844269326805</v>
      </c>
      <c r="C8">
        <v>0.66899698079971004</v>
      </c>
      <c r="D8">
        <v>225</v>
      </c>
      <c r="E8">
        <v>0.56006390930720296</v>
      </c>
      <c r="F8">
        <v>0.70876368229613296</v>
      </c>
      <c r="G8">
        <v>225</v>
      </c>
      <c r="H8">
        <v>0.49687055462437102</v>
      </c>
      <c r="I8">
        <v>0.59443184994078702</v>
      </c>
      <c r="J8">
        <v>225</v>
      </c>
      <c r="K8">
        <v>0.53418741042402895</v>
      </c>
      <c r="L8">
        <v>0.64649075295454395</v>
      </c>
      <c r="M8">
        <v>225</v>
      </c>
      <c r="N8">
        <v>0.57779375331623195</v>
      </c>
      <c r="O8">
        <v>0.67278416373808603</v>
      </c>
      <c r="Q8" s="7">
        <v>175</v>
      </c>
      <c r="R8" s="8">
        <f t="shared" si="1"/>
        <v>0.51045175246707086</v>
      </c>
      <c r="S8" s="8">
        <f t="shared" si="2"/>
        <v>0.62619871580006081</v>
      </c>
      <c r="T8" s="9">
        <v>0.75005018800000001</v>
      </c>
      <c r="V8">
        <v>7500.5966247200904</v>
      </c>
      <c r="W8">
        <v>7500.4751939328198</v>
      </c>
      <c r="X8">
        <v>7500.62284080057</v>
      </c>
      <c r="Y8">
        <v>7500.5643789402002</v>
      </c>
      <c r="Z8">
        <v>7500.6045488063501</v>
      </c>
      <c r="AA8">
        <f t="shared" si="0"/>
        <v>7500.5727174400063</v>
      </c>
    </row>
    <row r="9" spans="1:27" x14ac:dyDescent="0.25">
      <c r="A9">
        <v>250</v>
      </c>
      <c r="B9">
        <v>0.59417640453118403</v>
      </c>
      <c r="C9">
        <v>0.66899698079971004</v>
      </c>
      <c r="D9">
        <v>250</v>
      </c>
      <c r="E9">
        <v>0.574852326686635</v>
      </c>
      <c r="F9">
        <v>0.70876368229613296</v>
      </c>
      <c r="G9">
        <v>250</v>
      </c>
      <c r="H9">
        <v>0.508651591828715</v>
      </c>
      <c r="I9">
        <v>0.59443184994078702</v>
      </c>
      <c r="J9">
        <v>250</v>
      </c>
      <c r="K9">
        <v>0.55744396469152402</v>
      </c>
      <c r="L9">
        <v>0.667337562256061</v>
      </c>
      <c r="M9">
        <v>250</v>
      </c>
      <c r="N9">
        <v>0.59392020146254898</v>
      </c>
      <c r="O9">
        <v>0.67278416373808603</v>
      </c>
      <c r="Q9" s="7">
        <v>200</v>
      </c>
      <c r="R9" s="8">
        <f t="shared" si="1"/>
        <v>0.53217232674598558</v>
      </c>
      <c r="S9" s="8">
        <f t="shared" si="2"/>
        <v>0.65029721417803066</v>
      </c>
      <c r="T9" s="9">
        <f>AVERAGE(V3,W3,X3,Y3,Z3)/10000</f>
        <v>0.75005565320815426</v>
      </c>
    </row>
    <row r="10" spans="1:27" x14ac:dyDescent="0.25">
      <c r="A10">
        <v>275</v>
      </c>
      <c r="B10">
        <v>0.59797758790361699</v>
      </c>
      <c r="C10">
        <v>0.66899698079971004</v>
      </c>
      <c r="D10">
        <v>275</v>
      </c>
      <c r="E10">
        <v>0.57534222571871096</v>
      </c>
      <c r="F10">
        <v>0.70876368229613296</v>
      </c>
      <c r="G10">
        <v>275</v>
      </c>
      <c r="H10">
        <v>0.51607501374773601</v>
      </c>
      <c r="I10">
        <v>0.59443184994078702</v>
      </c>
      <c r="J10">
        <v>275</v>
      </c>
      <c r="K10">
        <v>0.58493511284802802</v>
      </c>
      <c r="L10">
        <v>0.68161949765001295</v>
      </c>
      <c r="M10">
        <v>275</v>
      </c>
      <c r="N10">
        <v>0.60452873070028601</v>
      </c>
      <c r="O10">
        <v>0.67278416373808603</v>
      </c>
      <c r="Q10" s="7">
        <v>225</v>
      </c>
      <c r="R10" s="8">
        <f t="shared" si="1"/>
        <v>0.55116881407302054</v>
      </c>
      <c r="S10" s="8">
        <f t="shared" si="2"/>
        <v>0.65829348594585202</v>
      </c>
      <c r="T10" s="9">
        <v>0.75005565299999999</v>
      </c>
    </row>
    <row r="11" spans="1:27" x14ac:dyDescent="0.25">
      <c r="A11">
        <v>300</v>
      </c>
      <c r="B11">
        <v>0.60362573255171204</v>
      </c>
      <c r="C11">
        <v>0.66899698079971004</v>
      </c>
      <c r="D11">
        <v>300</v>
      </c>
      <c r="E11">
        <v>0.57615562319170399</v>
      </c>
      <c r="F11">
        <v>0.70876368229613296</v>
      </c>
      <c r="G11">
        <v>300</v>
      </c>
      <c r="H11">
        <v>0.53034054726036595</v>
      </c>
      <c r="I11">
        <v>0.60017992645252205</v>
      </c>
      <c r="J11">
        <v>300</v>
      </c>
      <c r="K11">
        <v>0.59702220461143896</v>
      </c>
      <c r="L11">
        <v>0.68161949765001295</v>
      </c>
      <c r="M11">
        <v>300</v>
      </c>
      <c r="N11">
        <v>0.60873396869222895</v>
      </c>
      <c r="O11">
        <v>0.682325725914948</v>
      </c>
      <c r="Q11" s="7">
        <v>250</v>
      </c>
      <c r="R11" s="8">
        <f t="shared" si="1"/>
        <v>0.56580889784012145</v>
      </c>
      <c r="S11" s="8">
        <f t="shared" si="2"/>
        <v>0.66246284780615539</v>
      </c>
      <c r="T11" s="9">
        <v>0.75005565299999999</v>
      </c>
    </row>
    <row r="12" spans="1:27" x14ac:dyDescent="0.25">
      <c r="A12">
        <v>325</v>
      </c>
      <c r="B12">
        <v>0.60885686223314395</v>
      </c>
      <c r="C12">
        <v>0.66899698079971004</v>
      </c>
      <c r="D12">
        <v>325</v>
      </c>
      <c r="E12">
        <v>0.577127542889601</v>
      </c>
      <c r="F12">
        <v>0.70876368229613296</v>
      </c>
      <c r="G12">
        <v>325</v>
      </c>
      <c r="H12">
        <v>0.546648209423649</v>
      </c>
      <c r="I12">
        <v>0.62478395199194603</v>
      </c>
      <c r="J12">
        <v>325</v>
      </c>
      <c r="K12">
        <v>0.60731671458796699</v>
      </c>
      <c r="L12">
        <v>0.68161949765001295</v>
      </c>
      <c r="M12">
        <v>325</v>
      </c>
      <c r="N12">
        <v>0.60631517046722105</v>
      </c>
      <c r="O12">
        <v>0.682325725914948</v>
      </c>
      <c r="Q12" s="7">
        <v>275</v>
      </c>
      <c r="R12" s="8">
        <f t="shared" si="1"/>
        <v>0.57577173418367555</v>
      </c>
      <c r="S12" s="8">
        <f t="shared" si="2"/>
        <v>0.66531923488494582</v>
      </c>
      <c r="T12" s="9">
        <v>0.75005565299999999</v>
      </c>
    </row>
    <row r="13" spans="1:27" x14ac:dyDescent="0.25">
      <c r="A13">
        <v>350</v>
      </c>
      <c r="B13">
        <v>0.61379423289637003</v>
      </c>
      <c r="C13">
        <v>0.66899698079971004</v>
      </c>
      <c r="D13">
        <v>350</v>
      </c>
      <c r="E13">
        <v>0.57670364120739503</v>
      </c>
      <c r="F13">
        <v>0.70876368229613296</v>
      </c>
      <c r="G13">
        <v>350</v>
      </c>
      <c r="H13">
        <v>0.56346839128366</v>
      </c>
      <c r="I13">
        <v>0.62784564559080402</v>
      </c>
      <c r="J13">
        <v>350</v>
      </c>
      <c r="K13">
        <v>0.61102730176011999</v>
      </c>
      <c r="L13">
        <v>0.68161949765001295</v>
      </c>
      <c r="M13">
        <v>350</v>
      </c>
      <c r="N13">
        <v>0.61713904088248095</v>
      </c>
      <c r="O13">
        <v>0.682325725914948</v>
      </c>
      <c r="Q13" s="7">
        <v>300</v>
      </c>
      <c r="R13" s="8">
        <f t="shared" si="1"/>
        <v>0.58317561526148998</v>
      </c>
      <c r="S13" s="8">
        <f t="shared" si="2"/>
        <v>0.66837716262266533</v>
      </c>
      <c r="T13" s="9">
        <f>AVERAGE(V4,W4,X4,Y4,Z4)/10000</f>
        <v>0.7500588186805176</v>
      </c>
      <c r="V13" t="s">
        <v>9</v>
      </c>
      <c r="W13" t="s">
        <v>5</v>
      </c>
      <c r="Y13" t="s">
        <v>10</v>
      </c>
      <c r="Z13" t="s">
        <v>5</v>
      </c>
    </row>
    <row r="14" spans="1:27" x14ac:dyDescent="0.25">
      <c r="A14">
        <v>375</v>
      </c>
      <c r="B14">
        <v>0.61657431780008998</v>
      </c>
      <c r="C14">
        <v>0.66899698079971004</v>
      </c>
      <c r="D14">
        <v>375</v>
      </c>
      <c r="E14">
        <v>0.57668045656553102</v>
      </c>
      <c r="F14">
        <v>0.70876368229613296</v>
      </c>
      <c r="G14">
        <v>375</v>
      </c>
      <c r="H14">
        <v>0.57264676318563301</v>
      </c>
      <c r="I14">
        <v>0.63942103204282497</v>
      </c>
      <c r="J14">
        <v>375</v>
      </c>
      <c r="K14">
        <v>0.60838834003738196</v>
      </c>
      <c r="L14">
        <v>0.68161949765001295</v>
      </c>
      <c r="M14">
        <v>375</v>
      </c>
      <c r="N14">
        <v>0.63058006174986603</v>
      </c>
      <c r="O14">
        <v>0.73458576323953695</v>
      </c>
      <c r="Q14" s="7">
        <v>325</v>
      </c>
      <c r="R14" s="8">
        <f t="shared" si="1"/>
        <v>0.58925289992031638</v>
      </c>
      <c r="S14" s="8">
        <f t="shared" si="2"/>
        <v>0.67329796773055006</v>
      </c>
      <c r="T14" s="9">
        <v>0.75005881900000004</v>
      </c>
      <c r="V14">
        <v>0.138843288835309</v>
      </c>
      <c r="W14">
        <f>AVERAGE(V14,V15,V16,V17,V18)</f>
        <v>0.13269159778253198</v>
      </c>
      <c r="Y14">
        <v>0.153203488724616</v>
      </c>
      <c r="Z14">
        <f>AVERAGE(Y14,Y15,Y16)</f>
        <v>0.24166971154212835</v>
      </c>
    </row>
    <row r="15" spans="1:27" x14ac:dyDescent="0.25">
      <c r="A15">
        <v>400</v>
      </c>
      <c r="B15">
        <v>0.61949456027475702</v>
      </c>
      <c r="C15">
        <v>0.66899698079971004</v>
      </c>
      <c r="D15">
        <v>400</v>
      </c>
      <c r="E15">
        <v>0.57619373027675502</v>
      </c>
      <c r="F15">
        <v>0.70876368229613296</v>
      </c>
      <c r="G15">
        <v>400</v>
      </c>
      <c r="H15">
        <v>0.58287956774388305</v>
      </c>
      <c r="I15">
        <v>0.63942103204282497</v>
      </c>
      <c r="J15">
        <v>400</v>
      </c>
      <c r="K15">
        <v>0.60440303057967604</v>
      </c>
      <c r="L15">
        <v>0.68161949765001295</v>
      </c>
      <c r="M15">
        <v>400</v>
      </c>
      <c r="N15">
        <v>0.63639865342445101</v>
      </c>
      <c r="O15">
        <v>0.73458576323953695</v>
      </c>
      <c r="Q15" s="7">
        <v>350</v>
      </c>
      <c r="R15" s="8">
        <f t="shared" si="1"/>
        <v>0.59642652160600518</v>
      </c>
      <c r="S15" s="8">
        <f t="shared" si="2"/>
        <v>0.67391030645032168</v>
      </c>
      <c r="T15" s="9">
        <v>0.75005881900000004</v>
      </c>
      <c r="V15">
        <v>0.129644564725658</v>
      </c>
      <c r="Y15">
        <v>0.280589966886227</v>
      </c>
    </row>
    <row r="16" spans="1:27" x14ac:dyDescent="0.25">
      <c r="A16">
        <v>425</v>
      </c>
      <c r="B16">
        <v>0.62589762739569099</v>
      </c>
      <c r="C16">
        <v>0.72689372506033101</v>
      </c>
      <c r="D16">
        <v>425</v>
      </c>
      <c r="E16">
        <v>0.57877146146809899</v>
      </c>
      <c r="F16">
        <v>0.70876368229613296</v>
      </c>
      <c r="G16">
        <v>425</v>
      </c>
      <c r="H16">
        <v>0.58863858819831605</v>
      </c>
      <c r="I16">
        <v>0.63942103204282497</v>
      </c>
      <c r="J16">
        <v>425</v>
      </c>
      <c r="K16">
        <v>0.60458574438647295</v>
      </c>
      <c r="L16">
        <v>0.68161949765001295</v>
      </c>
      <c r="M16">
        <v>425</v>
      </c>
      <c r="N16">
        <v>0.64592591667000099</v>
      </c>
      <c r="O16">
        <v>0.73458576323953695</v>
      </c>
      <c r="Q16" s="7">
        <v>375</v>
      </c>
      <c r="R16" s="8">
        <f t="shared" si="1"/>
        <v>0.60097398786770051</v>
      </c>
      <c r="S16" s="8">
        <f t="shared" si="2"/>
        <v>0.68667739120564353</v>
      </c>
      <c r="T16" s="9">
        <v>0.75005881900000004</v>
      </c>
      <c r="V16">
        <v>0.107930477841579</v>
      </c>
      <c r="Y16">
        <v>0.29121567901554202</v>
      </c>
    </row>
    <row r="17" spans="1:22" x14ac:dyDescent="0.25">
      <c r="A17">
        <v>450</v>
      </c>
      <c r="B17">
        <v>0.62801279717145297</v>
      </c>
      <c r="C17">
        <v>0.72689372506033101</v>
      </c>
      <c r="D17">
        <v>450</v>
      </c>
      <c r="E17">
        <v>0.57935283516105895</v>
      </c>
      <c r="F17">
        <v>0.70876368229613296</v>
      </c>
      <c r="G17">
        <v>450</v>
      </c>
      <c r="H17">
        <v>0.594288106363558</v>
      </c>
      <c r="I17">
        <v>0.66846760525848503</v>
      </c>
      <c r="J17">
        <v>450</v>
      </c>
      <c r="K17">
        <v>0.60458994974003999</v>
      </c>
      <c r="L17">
        <v>0.68161949765001295</v>
      </c>
      <c r="M17">
        <v>450</v>
      </c>
      <c r="N17">
        <v>0.65721940892362996</v>
      </c>
      <c r="O17">
        <v>0.73866372490592103</v>
      </c>
      <c r="Q17" s="7">
        <v>400</v>
      </c>
      <c r="R17" s="8">
        <f t="shared" si="1"/>
        <v>0.60387390845990441</v>
      </c>
      <c r="S17" s="8">
        <f t="shared" si="2"/>
        <v>0.68667739120564353</v>
      </c>
      <c r="T17" s="9">
        <f>AVERAGE(V5,W5,X5,Y5,Z5)/10000</f>
        <v>0.750059262309415</v>
      </c>
      <c r="V17">
        <v>0.13990718228210899</v>
      </c>
    </row>
    <row r="18" spans="1:22" x14ac:dyDescent="0.25">
      <c r="A18">
        <v>475</v>
      </c>
      <c r="B18">
        <v>0.63135331574847098</v>
      </c>
      <c r="C18">
        <v>0.72689372506033101</v>
      </c>
      <c r="D18">
        <v>475</v>
      </c>
      <c r="E18">
        <v>0.58156178976365003</v>
      </c>
      <c r="F18">
        <v>0.70876368229613296</v>
      </c>
      <c r="G18">
        <v>475</v>
      </c>
      <c r="H18">
        <v>0.60182298572926796</v>
      </c>
      <c r="I18">
        <v>0.66846760525848503</v>
      </c>
      <c r="J18">
        <v>475</v>
      </c>
      <c r="K18">
        <v>0.60417959362324303</v>
      </c>
      <c r="L18">
        <v>0.68161949765001295</v>
      </c>
      <c r="M18">
        <v>475</v>
      </c>
      <c r="N18">
        <v>0.66008249866524504</v>
      </c>
      <c r="O18">
        <v>0.73866372490592103</v>
      </c>
      <c r="Q18" s="7">
        <v>425</v>
      </c>
      <c r="R18" s="8">
        <f t="shared" si="1"/>
        <v>0.60876386762371593</v>
      </c>
      <c r="S18" s="8">
        <f t="shared" si="2"/>
        <v>0.69825674005776783</v>
      </c>
      <c r="T18" s="9">
        <v>0.75005926199999995</v>
      </c>
      <c r="V18">
        <v>0.14713247522800499</v>
      </c>
    </row>
    <row r="19" spans="1:22" x14ac:dyDescent="0.25">
      <c r="A19">
        <v>500</v>
      </c>
      <c r="B19">
        <v>0.63404982712417601</v>
      </c>
      <c r="C19">
        <v>0.72689372506033101</v>
      </c>
      <c r="D19">
        <v>500</v>
      </c>
      <c r="E19">
        <v>0.58107002584441403</v>
      </c>
      <c r="F19">
        <v>0.70876368229613296</v>
      </c>
      <c r="G19">
        <v>500</v>
      </c>
      <c r="H19">
        <v>0.60819056198229804</v>
      </c>
      <c r="I19">
        <v>0.66846760525848503</v>
      </c>
      <c r="J19">
        <v>500</v>
      </c>
      <c r="K19">
        <v>0.60175518982771503</v>
      </c>
      <c r="L19">
        <v>0.68161949765001295</v>
      </c>
      <c r="M19">
        <v>500</v>
      </c>
      <c r="N19">
        <v>0.66368328563475698</v>
      </c>
      <c r="O19">
        <v>0.74827760549967304</v>
      </c>
      <c r="Q19" s="7">
        <v>450</v>
      </c>
      <c r="R19" s="8">
        <f t="shared" si="1"/>
        <v>0.61269261947194797</v>
      </c>
      <c r="S19" s="8">
        <f t="shared" si="2"/>
        <v>0.70488164703417655</v>
      </c>
      <c r="T19" s="9">
        <v>0.75005926199999995</v>
      </c>
    </row>
    <row r="20" spans="1:22" x14ac:dyDescent="0.25">
      <c r="A20">
        <v>525</v>
      </c>
      <c r="B20">
        <v>0.63698534138632101</v>
      </c>
      <c r="C20">
        <v>0.72689372506033101</v>
      </c>
      <c r="D20">
        <v>525</v>
      </c>
      <c r="E20">
        <v>0.58170106829161095</v>
      </c>
      <c r="F20">
        <v>0.70876368229613296</v>
      </c>
      <c r="G20">
        <v>525</v>
      </c>
      <c r="H20">
        <v>0.61519220497168603</v>
      </c>
      <c r="I20">
        <v>0.67245916557617702</v>
      </c>
      <c r="J20">
        <v>525</v>
      </c>
      <c r="K20">
        <v>0.60294773111378797</v>
      </c>
      <c r="L20">
        <v>0.68161949765001295</v>
      </c>
      <c r="M20">
        <v>525</v>
      </c>
      <c r="N20">
        <v>0.66799508202948799</v>
      </c>
      <c r="O20">
        <v>0.74827760549967304</v>
      </c>
      <c r="Q20" s="7">
        <v>475</v>
      </c>
      <c r="R20" s="8">
        <f t="shared" si="1"/>
        <v>0.6158000367059755</v>
      </c>
      <c r="S20" s="8">
        <f t="shared" si="2"/>
        <v>0.70488164703417655</v>
      </c>
      <c r="T20" s="9">
        <v>0.75005926199999995</v>
      </c>
    </row>
    <row r="21" spans="1:22" x14ac:dyDescent="0.25">
      <c r="A21">
        <v>550</v>
      </c>
      <c r="B21">
        <v>0.640937051728111</v>
      </c>
      <c r="C21">
        <v>0.72689372506033101</v>
      </c>
      <c r="D21">
        <v>550</v>
      </c>
      <c r="E21">
        <v>0.58101309680079805</v>
      </c>
      <c r="F21">
        <v>0.70876368229613296</v>
      </c>
      <c r="G21">
        <v>550</v>
      </c>
      <c r="H21">
        <v>0.61802633044975197</v>
      </c>
      <c r="I21">
        <v>0.67245916557617702</v>
      </c>
      <c r="J21">
        <v>550</v>
      </c>
      <c r="K21">
        <v>0.60436230631199195</v>
      </c>
      <c r="L21">
        <v>0.68161949765001295</v>
      </c>
      <c r="M21">
        <v>550</v>
      </c>
      <c r="N21">
        <v>0.67180084581298805</v>
      </c>
      <c r="O21">
        <v>0.74827760549967304</v>
      </c>
      <c r="Q21" s="7">
        <v>500</v>
      </c>
      <c r="R21" s="8">
        <f t="shared" si="1"/>
        <v>0.61774977808267206</v>
      </c>
      <c r="S21" s="8">
        <f t="shared" si="2"/>
        <v>0.70680442315292702</v>
      </c>
      <c r="T21" s="9">
        <f>AVERAGE(V6,W6,X6,Y6,Z6)/10000</f>
        <v>0.75005911961378002</v>
      </c>
    </row>
    <row r="22" spans="1:22" x14ac:dyDescent="0.25">
      <c r="A22">
        <v>575</v>
      </c>
      <c r="B22">
        <v>0.64482077098977497</v>
      </c>
      <c r="C22">
        <v>0.72689372506033101</v>
      </c>
      <c r="D22">
        <v>575</v>
      </c>
      <c r="E22">
        <v>0.58122167737290298</v>
      </c>
      <c r="F22">
        <v>0.70876368229613296</v>
      </c>
      <c r="G22">
        <v>575</v>
      </c>
      <c r="H22">
        <v>0.617828888538004</v>
      </c>
      <c r="I22">
        <v>0.672715319459679</v>
      </c>
      <c r="J22">
        <v>575</v>
      </c>
      <c r="K22">
        <v>0.613923927591844</v>
      </c>
      <c r="L22">
        <v>0.68161949765001295</v>
      </c>
      <c r="M22">
        <v>575</v>
      </c>
      <c r="N22">
        <v>0.67493940654788698</v>
      </c>
      <c r="O22">
        <v>0.74827760549967304</v>
      </c>
      <c r="Q22" s="7">
        <v>525</v>
      </c>
      <c r="R22" s="8">
        <f t="shared" si="1"/>
        <v>0.62096428555857874</v>
      </c>
      <c r="S22" s="8">
        <f t="shared" si="2"/>
        <v>0.70760273521646533</v>
      </c>
      <c r="T22" s="9">
        <v>0.75005911999999997</v>
      </c>
    </row>
    <row r="23" spans="1:22" x14ac:dyDescent="0.25">
      <c r="A23">
        <v>600</v>
      </c>
      <c r="B23">
        <v>0.64664042044408399</v>
      </c>
      <c r="C23">
        <v>0.72689372506033101</v>
      </c>
      <c r="D23">
        <v>600</v>
      </c>
      <c r="E23">
        <v>0.583601317933925</v>
      </c>
      <c r="F23">
        <v>0.70876368229613296</v>
      </c>
      <c r="G23">
        <v>600</v>
      </c>
      <c r="H23">
        <v>0.61746357609726599</v>
      </c>
      <c r="I23">
        <v>0.672715319459679</v>
      </c>
      <c r="J23">
        <v>600</v>
      </c>
      <c r="K23">
        <v>0.61803774447083604</v>
      </c>
      <c r="L23">
        <v>0.68161949765001295</v>
      </c>
      <c r="M23">
        <v>600</v>
      </c>
      <c r="N23">
        <v>0.67803224168299103</v>
      </c>
      <c r="O23">
        <v>0.74827760549967304</v>
      </c>
      <c r="Q23" s="7">
        <v>550</v>
      </c>
      <c r="R23" s="8">
        <f t="shared" si="1"/>
        <v>0.6232279262207282</v>
      </c>
      <c r="S23" s="8">
        <f t="shared" si="2"/>
        <v>0.70760273521646533</v>
      </c>
      <c r="T23" s="9">
        <v>0.75005911999999997</v>
      </c>
    </row>
    <row r="24" spans="1:22" x14ac:dyDescent="0.25">
      <c r="A24">
        <v>625</v>
      </c>
      <c r="B24">
        <v>0.64800116169599098</v>
      </c>
      <c r="C24">
        <v>0.72689372506033101</v>
      </c>
      <c r="D24">
        <v>625</v>
      </c>
      <c r="E24">
        <v>0.58233559221327402</v>
      </c>
      <c r="F24">
        <v>0.70876368229613296</v>
      </c>
      <c r="G24">
        <v>625</v>
      </c>
      <c r="H24">
        <v>0.61700381273203597</v>
      </c>
      <c r="I24">
        <v>0.672715319459679</v>
      </c>
      <c r="J24">
        <v>625</v>
      </c>
      <c r="K24">
        <v>0.62132393143798303</v>
      </c>
      <c r="L24">
        <v>0.68161949765001295</v>
      </c>
      <c r="M24">
        <v>625</v>
      </c>
      <c r="N24">
        <v>0.68007475488164104</v>
      </c>
      <c r="O24">
        <v>0.74827760549967304</v>
      </c>
      <c r="Q24" s="7">
        <v>575</v>
      </c>
      <c r="R24" s="8">
        <f t="shared" si="1"/>
        <v>0.62654693420808261</v>
      </c>
      <c r="S24" s="8">
        <f t="shared" si="2"/>
        <v>0.70765396599316577</v>
      </c>
      <c r="T24" s="9">
        <v>0.75005911999999997</v>
      </c>
    </row>
    <row r="25" spans="1:22" x14ac:dyDescent="0.25">
      <c r="A25">
        <v>650</v>
      </c>
      <c r="B25">
        <v>0.64773183901780396</v>
      </c>
      <c r="C25">
        <v>0.72689372506033101</v>
      </c>
      <c r="D25">
        <v>650</v>
      </c>
      <c r="E25">
        <v>0.58330461306562997</v>
      </c>
      <c r="F25">
        <v>0.70876368229613296</v>
      </c>
      <c r="G25">
        <v>650</v>
      </c>
      <c r="H25">
        <v>0.61809914390071297</v>
      </c>
      <c r="I25">
        <v>0.672715319459679</v>
      </c>
      <c r="J25">
        <v>650</v>
      </c>
      <c r="K25">
        <v>0.62322768671873396</v>
      </c>
      <c r="L25">
        <v>0.68161949765001295</v>
      </c>
      <c r="M25">
        <v>650</v>
      </c>
      <c r="N25">
        <v>0.68183191360406104</v>
      </c>
      <c r="O25">
        <v>0.74827760549967304</v>
      </c>
      <c r="Q25" s="7">
        <v>600</v>
      </c>
      <c r="R25" s="8">
        <f t="shared" si="1"/>
        <v>0.62875506012582039</v>
      </c>
      <c r="S25" s="8">
        <f t="shared" si="2"/>
        <v>0.70765396599316577</v>
      </c>
      <c r="T25" s="9">
        <f>AVERAGE(V7,W7,X7,Y7,Z7)/10000</f>
        <v>0.75005678474950932</v>
      </c>
    </row>
    <row r="26" spans="1:22" x14ac:dyDescent="0.25">
      <c r="A26">
        <v>675</v>
      </c>
      <c r="B26">
        <v>0.64974945830352804</v>
      </c>
      <c r="C26">
        <v>0.72689372506033101</v>
      </c>
      <c r="D26">
        <v>675</v>
      </c>
      <c r="E26">
        <v>0.58286678551218996</v>
      </c>
      <c r="F26">
        <v>0.70876368229613296</v>
      </c>
      <c r="G26">
        <v>675</v>
      </c>
      <c r="H26">
        <v>0.61855309903369304</v>
      </c>
      <c r="I26">
        <v>0.672715319459679</v>
      </c>
      <c r="J26">
        <v>675</v>
      </c>
      <c r="K26">
        <v>0.62537613575492501</v>
      </c>
      <c r="L26">
        <v>0.68161949765001295</v>
      </c>
      <c r="M26">
        <v>675</v>
      </c>
      <c r="N26">
        <v>0.68746804619186996</v>
      </c>
      <c r="O26">
        <v>0.74827760549967304</v>
      </c>
      <c r="Q26" s="7">
        <v>625</v>
      </c>
      <c r="R26" s="8">
        <f t="shared" si="1"/>
        <v>0.62974785059218497</v>
      </c>
      <c r="S26" s="8">
        <f t="shared" si="2"/>
        <v>0.70765396599316577</v>
      </c>
      <c r="T26" s="9">
        <v>0.75005678499999995</v>
      </c>
    </row>
    <row r="27" spans="1:22" x14ac:dyDescent="0.25">
      <c r="A27">
        <v>700</v>
      </c>
      <c r="B27">
        <v>0.64985574375037702</v>
      </c>
      <c r="C27">
        <v>0.72689372506033101</v>
      </c>
      <c r="D27">
        <v>700</v>
      </c>
      <c r="E27">
        <v>0.582399404382963</v>
      </c>
      <c r="F27">
        <v>0.70876368229613296</v>
      </c>
      <c r="G27">
        <v>700</v>
      </c>
      <c r="H27">
        <v>0.62467168361792802</v>
      </c>
      <c r="I27">
        <v>0.68124463501886101</v>
      </c>
      <c r="J27">
        <v>700</v>
      </c>
      <c r="K27">
        <v>0.62771353319734502</v>
      </c>
      <c r="L27">
        <v>0.68161949765001295</v>
      </c>
      <c r="M27">
        <v>700</v>
      </c>
      <c r="N27">
        <v>0.69193037038898797</v>
      </c>
      <c r="O27">
        <v>0.74827760549967304</v>
      </c>
      <c r="Q27" s="7">
        <v>650</v>
      </c>
      <c r="R27" s="8">
        <f t="shared" si="1"/>
        <v>0.6308390392613884</v>
      </c>
      <c r="S27" s="8">
        <f t="shared" si="2"/>
        <v>0.70765396599316577</v>
      </c>
      <c r="T27" s="9">
        <v>0.75005678499999995</v>
      </c>
    </row>
    <row r="28" spans="1:22" x14ac:dyDescent="0.25">
      <c r="A28">
        <v>725</v>
      </c>
      <c r="B28">
        <v>0.65081689579110402</v>
      </c>
      <c r="C28">
        <v>0.72689372506033101</v>
      </c>
      <c r="D28">
        <v>725</v>
      </c>
      <c r="E28">
        <v>0.58267904673711202</v>
      </c>
      <c r="F28">
        <v>0.70876368229613296</v>
      </c>
      <c r="G28">
        <v>725</v>
      </c>
      <c r="H28">
        <v>0.62935664815604297</v>
      </c>
      <c r="I28">
        <v>0.68124463501886101</v>
      </c>
      <c r="J28">
        <v>725</v>
      </c>
      <c r="K28">
        <v>0.62903434978001704</v>
      </c>
      <c r="L28">
        <v>0.68161949765001295</v>
      </c>
      <c r="M28">
        <v>725</v>
      </c>
      <c r="N28">
        <v>0.69000126803087902</v>
      </c>
      <c r="O28">
        <v>0.74827760549967304</v>
      </c>
      <c r="Q28" s="7">
        <v>675</v>
      </c>
      <c r="R28" s="8">
        <f t="shared" si="1"/>
        <v>0.63280270495924129</v>
      </c>
      <c r="S28" s="8">
        <f t="shared" si="2"/>
        <v>0.70765396599316577</v>
      </c>
      <c r="T28" s="9">
        <v>0.75005678499999995</v>
      </c>
    </row>
    <row r="29" spans="1:22" x14ac:dyDescent="0.25">
      <c r="A29">
        <v>750</v>
      </c>
      <c r="B29">
        <v>0.65410280444903801</v>
      </c>
      <c r="C29">
        <v>0.72859532867707599</v>
      </c>
      <c r="D29">
        <v>750</v>
      </c>
      <c r="E29">
        <v>0.58251307705622102</v>
      </c>
      <c r="F29">
        <v>0.70876368229613296</v>
      </c>
      <c r="G29">
        <v>750</v>
      </c>
      <c r="H29">
        <v>0.62989599753625602</v>
      </c>
      <c r="I29">
        <v>0.68124463501886101</v>
      </c>
      <c r="J29">
        <v>750</v>
      </c>
      <c r="K29">
        <v>0.63214578506484198</v>
      </c>
      <c r="L29">
        <v>0.68161949765001295</v>
      </c>
      <c r="M29">
        <v>750</v>
      </c>
      <c r="N29">
        <v>0.68806444949523204</v>
      </c>
      <c r="O29">
        <v>0.74827760549967304</v>
      </c>
      <c r="Q29" s="7">
        <v>700</v>
      </c>
      <c r="R29" s="8">
        <f t="shared" si="1"/>
        <v>0.63531414706752032</v>
      </c>
      <c r="S29" s="8">
        <f t="shared" si="2"/>
        <v>0.70935982910500228</v>
      </c>
      <c r="T29" s="9">
        <f>AVERAGE(V8,W8,X8,Y8,Z8)/10000</f>
        <v>0.75005727174400061</v>
      </c>
    </row>
    <row r="30" spans="1:22" x14ac:dyDescent="0.25">
      <c r="Q30" s="7">
        <v>725</v>
      </c>
      <c r="R30" s="8">
        <f t="shared" si="1"/>
        <v>0.63637764169903099</v>
      </c>
      <c r="S30" s="8">
        <f t="shared" si="2"/>
        <v>0.70935982910500228</v>
      </c>
      <c r="T30" s="9">
        <v>0.75005727200000005</v>
      </c>
    </row>
    <row r="31" spans="1:22" ht="15.75" thickBot="1" x14ac:dyDescent="0.3">
      <c r="Q31" s="10">
        <v>750</v>
      </c>
      <c r="R31" s="11">
        <f t="shared" si="1"/>
        <v>0.63734442272031777</v>
      </c>
      <c r="S31" s="11">
        <f t="shared" si="2"/>
        <v>0.70970014982835117</v>
      </c>
      <c r="T31" s="12">
        <v>0.75005727200000005</v>
      </c>
    </row>
    <row r="32" spans="1:22" ht="15.75" thickTop="1" x14ac:dyDescent="0.25">
      <c r="B32">
        <v>0.72859532867707599</v>
      </c>
      <c r="C32">
        <v>0.153203488724616</v>
      </c>
    </row>
    <row r="33" spans="2:3" x14ac:dyDescent="0.25">
      <c r="B33">
        <v>0.70876368229613296</v>
      </c>
      <c r="C33">
        <v>0.280589966886227</v>
      </c>
    </row>
    <row r="34" spans="2:3" x14ac:dyDescent="0.25">
      <c r="B34">
        <v>0.68124463501886101</v>
      </c>
      <c r="C34">
        <v>0.29121567901554202</v>
      </c>
    </row>
    <row r="35" spans="2:3" x14ac:dyDescent="0.25">
      <c r="B35">
        <v>0.68161949765001295</v>
      </c>
    </row>
    <row r="36" spans="2:3" x14ac:dyDescent="0.25">
      <c r="B36">
        <v>0.74827760549967304</v>
      </c>
    </row>
  </sheetData>
  <mergeCells count="1">
    <mergeCell ref="Q1:T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 Log 1</vt:lpstr>
      <vt:lpstr>Training Log 2</vt:lpstr>
    </vt:vector>
  </TitlesOfParts>
  <Company>Missouri University of Science and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Robert B. (S&amp;T-Student)</dc:creator>
  <cp:lastModifiedBy>Jones, Robert B. (S&amp;T-Student)</cp:lastModifiedBy>
  <dcterms:created xsi:type="dcterms:W3CDTF">2016-09-18T20:07:37Z</dcterms:created>
  <dcterms:modified xsi:type="dcterms:W3CDTF">2016-10-10T01:26:11Z</dcterms:modified>
</cp:coreProperties>
</file>