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 activeTab="2"/>
  </bookViews>
  <sheets>
    <sheet name="Taxrates" sheetId="10" r:id="rId1"/>
    <sheet name="ISO" sheetId="4" r:id="rId2"/>
    <sheet name="CSV" sheetId="8" r:id="rId3"/>
  </sheets>
  <definedNames>
    <definedName name="_xlnm._FilterDatabase" localSheetId="0" hidden="1">Taxrates!$A$1:$N$138</definedName>
  </definedNames>
  <calcPr calcId="144525"/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H3" i="8"/>
  <c r="I3" i="8"/>
  <c r="J3" i="8"/>
  <c r="K3" i="8"/>
  <c r="L3" i="8"/>
  <c r="B4" i="8"/>
  <c r="C4" i="8"/>
  <c r="D4" i="8"/>
  <c r="E4" i="8"/>
  <c r="F4" i="8"/>
  <c r="G4" i="8"/>
  <c r="H4" i="8"/>
  <c r="I4" i="8"/>
  <c r="J4" i="8"/>
  <c r="K4" i="8"/>
  <c r="L4" i="8"/>
  <c r="B5" i="8"/>
  <c r="C5" i="8"/>
  <c r="D5" i="8"/>
  <c r="E5" i="8"/>
  <c r="F5" i="8"/>
  <c r="G5" i="8"/>
  <c r="H5" i="8"/>
  <c r="I5" i="8"/>
  <c r="J5" i="8"/>
  <c r="K5" i="8"/>
  <c r="L5" i="8"/>
  <c r="B6" i="8"/>
  <c r="C6" i="8"/>
  <c r="D6" i="8"/>
  <c r="E6" i="8"/>
  <c r="F6" i="8"/>
  <c r="G6" i="8"/>
  <c r="H6" i="8"/>
  <c r="I6" i="8"/>
  <c r="J6" i="8"/>
  <c r="K6" i="8"/>
  <c r="L6" i="8"/>
  <c r="B7" i="8"/>
  <c r="C7" i="8"/>
  <c r="D7" i="8"/>
  <c r="E7" i="8"/>
  <c r="F7" i="8"/>
  <c r="G7" i="8"/>
  <c r="H7" i="8"/>
  <c r="I7" i="8"/>
  <c r="J7" i="8"/>
  <c r="K7" i="8"/>
  <c r="L7" i="8"/>
  <c r="B8" i="8"/>
  <c r="C8" i="8"/>
  <c r="D8" i="8"/>
  <c r="E8" i="8"/>
  <c r="F8" i="8"/>
  <c r="G8" i="8"/>
  <c r="H8" i="8"/>
  <c r="I8" i="8"/>
  <c r="J8" i="8"/>
  <c r="K8" i="8"/>
  <c r="L8" i="8"/>
  <c r="B9" i="8"/>
  <c r="C9" i="8"/>
  <c r="D9" i="8"/>
  <c r="E9" i="8"/>
  <c r="F9" i="8"/>
  <c r="G9" i="8"/>
  <c r="H9" i="8"/>
  <c r="I9" i="8"/>
  <c r="J9" i="8"/>
  <c r="K9" i="8"/>
  <c r="L9" i="8"/>
  <c r="B10" i="8"/>
  <c r="C10" i="8"/>
  <c r="D10" i="8"/>
  <c r="E10" i="8"/>
  <c r="F10" i="8"/>
  <c r="G10" i="8"/>
  <c r="H10" i="8"/>
  <c r="I10" i="8"/>
  <c r="J10" i="8"/>
  <c r="K10" i="8"/>
  <c r="L10" i="8"/>
  <c r="B11" i="8"/>
  <c r="C11" i="8"/>
  <c r="D11" i="8"/>
  <c r="E11" i="8"/>
  <c r="F11" i="8"/>
  <c r="G11" i="8"/>
  <c r="H11" i="8"/>
  <c r="I11" i="8"/>
  <c r="J11" i="8"/>
  <c r="K11" i="8"/>
  <c r="L11" i="8"/>
  <c r="B12" i="8"/>
  <c r="C12" i="8"/>
  <c r="D12" i="8"/>
  <c r="E12" i="8"/>
  <c r="F12" i="8"/>
  <c r="G12" i="8"/>
  <c r="H12" i="8"/>
  <c r="I12" i="8"/>
  <c r="J12" i="8"/>
  <c r="K12" i="8"/>
  <c r="L12" i="8"/>
  <c r="B13" i="8"/>
  <c r="C13" i="8"/>
  <c r="D13" i="8"/>
  <c r="E13" i="8"/>
  <c r="F13" i="8"/>
  <c r="G13" i="8"/>
  <c r="H13" i="8"/>
  <c r="I13" i="8"/>
  <c r="J13" i="8"/>
  <c r="K13" i="8"/>
  <c r="L13" i="8"/>
  <c r="B14" i="8"/>
  <c r="C14" i="8"/>
  <c r="D14" i="8"/>
  <c r="E14" i="8"/>
  <c r="F14" i="8"/>
  <c r="G14" i="8"/>
  <c r="H14" i="8"/>
  <c r="I14" i="8"/>
  <c r="J14" i="8"/>
  <c r="K14" i="8"/>
  <c r="L14" i="8"/>
  <c r="B15" i="8"/>
  <c r="C15" i="8"/>
  <c r="D15" i="8"/>
  <c r="E15" i="8"/>
  <c r="F15" i="8"/>
  <c r="G15" i="8"/>
  <c r="H15" i="8"/>
  <c r="I15" i="8"/>
  <c r="J15" i="8"/>
  <c r="K15" i="8"/>
  <c r="L15" i="8"/>
  <c r="B16" i="8"/>
  <c r="C16" i="8"/>
  <c r="D16" i="8"/>
  <c r="E16" i="8"/>
  <c r="F16" i="8"/>
  <c r="G16" i="8"/>
  <c r="H16" i="8"/>
  <c r="I16" i="8"/>
  <c r="J16" i="8"/>
  <c r="K16" i="8"/>
  <c r="L16" i="8"/>
  <c r="B17" i="8"/>
  <c r="C17" i="8"/>
  <c r="D17" i="8"/>
  <c r="E17" i="8"/>
  <c r="F17" i="8"/>
  <c r="G17" i="8"/>
  <c r="H17" i="8"/>
  <c r="I17" i="8"/>
  <c r="J17" i="8"/>
  <c r="K17" i="8"/>
  <c r="L17" i="8"/>
  <c r="B18" i="8"/>
  <c r="C18" i="8"/>
  <c r="D18" i="8"/>
  <c r="E18" i="8"/>
  <c r="F18" i="8"/>
  <c r="G18" i="8"/>
  <c r="H18" i="8"/>
  <c r="I18" i="8"/>
  <c r="J18" i="8"/>
  <c r="K18" i="8"/>
  <c r="L18" i="8"/>
  <c r="B19" i="8"/>
  <c r="C19" i="8"/>
  <c r="D19" i="8"/>
  <c r="E19" i="8"/>
  <c r="F19" i="8"/>
  <c r="G19" i="8"/>
  <c r="H19" i="8"/>
  <c r="I19" i="8"/>
  <c r="J19" i="8"/>
  <c r="K19" i="8"/>
  <c r="L19" i="8"/>
  <c r="B20" i="8"/>
  <c r="C20" i="8"/>
  <c r="D20" i="8"/>
  <c r="E20" i="8"/>
  <c r="F20" i="8"/>
  <c r="G20" i="8"/>
  <c r="H20" i="8"/>
  <c r="I20" i="8"/>
  <c r="J20" i="8"/>
  <c r="K20" i="8"/>
  <c r="L20" i="8"/>
  <c r="B21" i="8"/>
  <c r="C21" i="8"/>
  <c r="D21" i="8"/>
  <c r="E21" i="8"/>
  <c r="F21" i="8"/>
  <c r="G21" i="8"/>
  <c r="H21" i="8"/>
  <c r="I21" i="8"/>
  <c r="J21" i="8"/>
  <c r="K21" i="8"/>
  <c r="L21" i="8"/>
  <c r="B22" i="8"/>
  <c r="C22" i="8"/>
  <c r="D22" i="8"/>
  <c r="E22" i="8"/>
  <c r="F22" i="8"/>
  <c r="G22" i="8"/>
  <c r="H22" i="8"/>
  <c r="I22" i="8"/>
  <c r="J22" i="8"/>
  <c r="K22" i="8"/>
  <c r="L22" i="8"/>
  <c r="B23" i="8"/>
  <c r="C23" i="8"/>
  <c r="D23" i="8"/>
  <c r="E23" i="8"/>
  <c r="F23" i="8"/>
  <c r="G23" i="8"/>
  <c r="H23" i="8"/>
  <c r="I23" i="8"/>
  <c r="J23" i="8"/>
  <c r="K23" i="8"/>
  <c r="L23" i="8"/>
  <c r="B24" i="8"/>
  <c r="C24" i="8"/>
  <c r="D24" i="8"/>
  <c r="E24" i="8"/>
  <c r="F24" i="8"/>
  <c r="G24" i="8"/>
  <c r="H24" i="8"/>
  <c r="I24" i="8"/>
  <c r="J24" i="8"/>
  <c r="K24" i="8"/>
  <c r="L24" i="8"/>
  <c r="B25" i="8"/>
  <c r="C25" i="8"/>
  <c r="D25" i="8"/>
  <c r="E25" i="8"/>
  <c r="F25" i="8"/>
  <c r="G25" i="8"/>
  <c r="H25" i="8"/>
  <c r="I25" i="8"/>
  <c r="J25" i="8"/>
  <c r="K25" i="8"/>
  <c r="L25" i="8"/>
  <c r="B26" i="8"/>
  <c r="C26" i="8"/>
  <c r="D26" i="8"/>
  <c r="E26" i="8"/>
  <c r="F26" i="8"/>
  <c r="G26" i="8"/>
  <c r="H26" i="8"/>
  <c r="I26" i="8"/>
  <c r="J26" i="8"/>
  <c r="K26" i="8"/>
  <c r="L26" i="8"/>
  <c r="B27" i="8"/>
  <c r="C27" i="8"/>
  <c r="D27" i="8"/>
  <c r="E27" i="8"/>
  <c r="F27" i="8"/>
  <c r="G27" i="8"/>
  <c r="H27" i="8"/>
  <c r="I27" i="8"/>
  <c r="J27" i="8"/>
  <c r="K27" i="8"/>
  <c r="L27" i="8"/>
  <c r="B28" i="8"/>
  <c r="C28" i="8"/>
  <c r="D28" i="8"/>
  <c r="E28" i="8"/>
  <c r="F28" i="8"/>
  <c r="G28" i="8"/>
  <c r="H28" i="8"/>
  <c r="I28" i="8"/>
  <c r="J28" i="8"/>
  <c r="K28" i="8"/>
  <c r="L28" i="8"/>
  <c r="B29" i="8"/>
  <c r="C29" i="8"/>
  <c r="D29" i="8"/>
  <c r="E29" i="8"/>
  <c r="F29" i="8"/>
  <c r="G29" i="8"/>
  <c r="H29" i="8"/>
  <c r="I29" i="8"/>
  <c r="J29" i="8"/>
  <c r="K29" i="8"/>
  <c r="L29" i="8"/>
  <c r="B30" i="8"/>
  <c r="C30" i="8"/>
  <c r="D30" i="8"/>
  <c r="E30" i="8"/>
  <c r="F30" i="8"/>
  <c r="G30" i="8"/>
  <c r="H30" i="8"/>
  <c r="I30" i="8"/>
  <c r="J30" i="8"/>
  <c r="K30" i="8"/>
  <c r="L30" i="8"/>
  <c r="B31" i="8"/>
  <c r="C31" i="8"/>
  <c r="D31" i="8"/>
  <c r="E31" i="8"/>
  <c r="F31" i="8"/>
  <c r="G31" i="8"/>
  <c r="H31" i="8"/>
  <c r="I31" i="8"/>
  <c r="J31" i="8"/>
  <c r="K31" i="8"/>
  <c r="L31" i="8"/>
  <c r="B32" i="8"/>
  <c r="C32" i="8"/>
  <c r="D32" i="8"/>
  <c r="E32" i="8"/>
  <c r="F32" i="8"/>
  <c r="G32" i="8"/>
  <c r="H32" i="8"/>
  <c r="I32" i="8"/>
  <c r="J32" i="8"/>
  <c r="K32" i="8"/>
  <c r="L32" i="8"/>
  <c r="B33" i="8"/>
  <c r="C33" i="8"/>
  <c r="D33" i="8"/>
  <c r="E33" i="8"/>
  <c r="F33" i="8"/>
  <c r="G33" i="8"/>
  <c r="H33" i="8"/>
  <c r="I33" i="8"/>
  <c r="J33" i="8"/>
  <c r="K33" i="8"/>
  <c r="L33" i="8"/>
  <c r="B34" i="8"/>
  <c r="C34" i="8"/>
  <c r="D34" i="8"/>
  <c r="E34" i="8"/>
  <c r="F34" i="8"/>
  <c r="G34" i="8"/>
  <c r="H34" i="8"/>
  <c r="I34" i="8"/>
  <c r="J34" i="8"/>
  <c r="K34" i="8"/>
  <c r="L34" i="8"/>
  <c r="B35" i="8"/>
  <c r="C35" i="8"/>
  <c r="D35" i="8"/>
  <c r="E35" i="8"/>
  <c r="F35" i="8"/>
  <c r="G35" i="8"/>
  <c r="H35" i="8"/>
  <c r="I35" i="8"/>
  <c r="J35" i="8"/>
  <c r="K35" i="8"/>
  <c r="L35" i="8"/>
  <c r="B36" i="8"/>
  <c r="C36" i="8"/>
  <c r="D36" i="8"/>
  <c r="E36" i="8"/>
  <c r="F36" i="8"/>
  <c r="G36" i="8"/>
  <c r="H36" i="8"/>
  <c r="I36" i="8"/>
  <c r="J36" i="8"/>
  <c r="K36" i="8"/>
  <c r="L36" i="8"/>
  <c r="B37" i="8"/>
  <c r="C37" i="8"/>
  <c r="D37" i="8"/>
  <c r="E37" i="8"/>
  <c r="F37" i="8"/>
  <c r="G37" i="8"/>
  <c r="H37" i="8"/>
  <c r="I37" i="8"/>
  <c r="J37" i="8"/>
  <c r="K37" i="8"/>
  <c r="L37" i="8"/>
  <c r="B38" i="8"/>
  <c r="C38" i="8"/>
  <c r="D38" i="8"/>
  <c r="E38" i="8"/>
  <c r="F38" i="8"/>
  <c r="G38" i="8"/>
  <c r="H38" i="8"/>
  <c r="I38" i="8"/>
  <c r="J38" i="8"/>
  <c r="K38" i="8"/>
  <c r="L38" i="8"/>
  <c r="B39" i="8"/>
  <c r="C39" i="8"/>
  <c r="D39" i="8"/>
  <c r="E39" i="8"/>
  <c r="F39" i="8"/>
  <c r="G39" i="8"/>
  <c r="H39" i="8"/>
  <c r="I39" i="8"/>
  <c r="J39" i="8"/>
  <c r="K39" i="8"/>
  <c r="L39" i="8"/>
  <c r="B40" i="8"/>
  <c r="C40" i="8"/>
  <c r="D40" i="8"/>
  <c r="E40" i="8"/>
  <c r="F40" i="8"/>
  <c r="G40" i="8"/>
  <c r="H40" i="8"/>
  <c r="I40" i="8"/>
  <c r="J40" i="8"/>
  <c r="K40" i="8"/>
  <c r="L40" i="8"/>
  <c r="B41" i="8"/>
  <c r="C41" i="8"/>
  <c r="D41" i="8"/>
  <c r="E41" i="8"/>
  <c r="F41" i="8"/>
  <c r="G41" i="8"/>
  <c r="H41" i="8"/>
  <c r="I41" i="8"/>
  <c r="J41" i="8"/>
  <c r="K41" i="8"/>
  <c r="L41" i="8"/>
  <c r="B42" i="8"/>
  <c r="C42" i="8"/>
  <c r="D42" i="8"/>
  <c r="E42" i="8"/>
  <c r="F42" i="8"/>
  <c r="G42" i="8"/>
  <c r="H42" i="8"/>
  <c r="I42" i="8"/>
  <c r="J42" i="8"/>
  <c r="K42" i="8"/>
  <c r="L42" i="8"/>
  <c r="B43" i="8"/>
  <c r="C43" i="8"/>
  <c r="D43" i="8"/>
  <c r="E43" i="8"/>
  <c r="F43" i="8"/>
  <c r="G43" i="8"/>
  <c r="H43" i="8"/>
  <c r="I43" i="8"/>
  <c r="J43" i="8"/>
  <c r="K43" i="8"/>
  <c r="L43" i="8"/>
  <c r="B44" i="8"/>
  <c r="C44" i="8"/>
  <c r="D44" i="8"/>
  <c r="E44" i="8"/>
  <c r="F44" i="8"/>
  <c r="G44" i="8"/>
  <c r="H44" i="8"/>
  <c r="I44" i="8"/>
  <c r="J44" i="8"/>
  <c r="K44" i="8"/>
  <c r="L44" i="8"/>
  <c r="B45" i="8"/>
  <c r="C45" i="8"/>
  <c r="D45" i="8"/>
  <c r="E45" i="8"/>
  <c r="F45" i="8"/>
  <c r="G45" i="8"/>
  <c r="H45" i="8"/>
  <c r="I45" i="8"/>
  <c r="J45" i="8"/>
  <c r="K45" i="8"/>
  <c r="L45" i="8"/>
  <c r="B46" i="8"/>
  <c r="C46" i="8"/>
  <c r="D46" i="8"/>
  <c r="E46" i="8"/>
  <c r="F46" i="8"/>
  <c r="G46" i="8"/>
  <c r="H46" i="8"/>
  <c r="I46" i="8"/>
  <c r="J46" i="8"/>
  <c r="K46" i="8"/>
  <c r="L46" i="8"/>
  <c r="B47" i="8"/>
  <c r="C47" i="8"/>
  <c r="D47" i="8"/>
  <c r="E47" i="8"/>
  <c r="F47" i="8"/>
  <c r="G47" i="8"/>
  <c r="H47" i="8"/>
  <c r="I47" i="8"/>
  <c r="J47" i="8"/>
  <c r="K47" i="8"/>
  <c r="L47" i="8"/>
  <c r="B48" i="8"/>
  <c r="C48" i="8"/>
  <c r="D48" i="8"/>
  <c r="E48" i="8"/>
  <c r="F48" i="8"/>
  <c r="G48" i="8"/>
  <c r="H48" i="8"/>
  <c r="I48" i="8"/>
  <c r="J48" i="8"/>
  <c r="K48" i="8"/>
  <c r="L48" i="8"/>
  <c r="B49" i="8"/>
  <c r="C49" i="8"/>
  <c r="D49" i="8"/>
  <c r="E49" i="8"/>
  <c r="F49" i="8"/>
  <c r="G49" i="8"/>
  <c r="H49" i="8"/>
  <c r="I49" i="8"/>
  <c r="J49" i="8"/>
  <c r="K49" i="8"/>
  <c r="L49" i="8"/>
  <c r="B50" i="8"/>
  <c r="C50" i="8"/>
  <c r="D50" i="8"/>
  <c r="E50" i="8"/>
  <c r="F50" i="8"/>
  <c r="G50" i="8"/>
  <c r="H50" i="8"/>
  <c r="I50" i="8"/>
  <c r="J50" i="8"/>
  <c r="K50" i="8"/>
  <c r="L50" i="8"/>
  <c r="B51" i="8"/>
  <c r="C51" i="8"/>
  <c r="D51" i="8"/>
  <c r="E51" i="8"/>
  <c r="F51" i="8"/>
  <c r="G51" i="8"/>
  <c r="H51" i="8"/>
  <c r="I51" i="8"/>
  <c r="J51" i="8"/>
  <c r="K51" i="8"/>
  <c r="L51" i="8"/>
  <c r="B52" i="8"/>
  <c r="C52" i="8"/>
  <c r="D52" i="8"/>
  <c r="E52" i="8"/>
  <c r="F52" i="8"/>
  <c r="G52" i="8"/>
  <c r="H52" i="8"/>
  <c r="I52" i="8"/>
  <c r="J52" i="8"/>
  <c r="K52" i="8"/>
  <c r="L52" i="8"/>
  <c r="B53" i="8"/>
  <c r="C53" i="8"/>
  <c r="D53" i="8"/>
  <c r="E53" i="8"/>
  <c r="F53" i="8"/>
  <c r="G53" i="8"/>
  <c r="H53" i="8"/>
  <c r="I53" i="8"/>
  <c r="J53" i="8"/>
  <c r="K53" i="8"/>
  <c r="L53" i="8"/>
  <c r="B54" i="8"/>
  <c r="C54" i="8"/>
  <c r="D54" i="8"/>
  <c r="E54" i="8"/>
  <c r="F54" i="8"/>
  <c r="G54" i="8"/>
  <c r="H54" i="8"/>
  <c r="I54" i="8"/>
  <c r="J54" i="8"/>
  <c r="K54" i="8"/>
  <c r="L54" i="8"/>
  <c r="B55" i="8"/>
  <c r="C55" i="8"/>
  <c r="D55" i="8"/>
  <c r="E55" i="8"/>
  <c r="F55" i="8"/>
  <c r="G55" i="8"/>
  <c r="H55" i="8"/>
  <c r="I55" i="8"/>
  <c r="J55" i="8"/>
  <c r="K55" i="8"/>
  <c r="L55" i="8"/>
  <c r="B56" i="8"/>
  <c r="C56" i="8"/>
  <c r="D56" i="8"/>
  <c r="E56" i="8"/>
  <c r="F56" i="8"/>
  <c r="G56" i="8"/>
  <c r="H56" i="8"/>
  <c r="I56" i="8"/>
  <c r="J56" i="8"/>
  <c r="K56" i="8"/>
  <c r="L56" i="8"/>
  <c r="B57" i="8"/>
  <c r="C57" i="8"/>
  <c r="D57" i="8"/>
  <c r="E57" i="8"/>
  <c r="F57" i="8"/>
  <c r="G57" i="8"/>
  <c r="H57" i="8"/>
  <c r="I57" i="8"/>
  <c r="J57" i="8"/>
  <c r="K57" i="8"/>
  <c r="L57" i="8"/>
  <c r="B58" i="8"/>
  <c r="C58" i="8"/>
  <c r="D58" i="8"/>
  <c r="E58" i="8"/>
  <c r="F58" i="8"/>
  <c r="G58" i="8"/>
  <c r="H58" i="8"/>
  <c r="I58" i="8"/>
  <c r="J58" i="8"/>
  <c r="K58" i="8"/>
  <c r="L58" i="8"/>
  <c r="B59" i="8"/>
  <c r="C59" i="8"/>
  <c r="D59" i="8"/>
  <c r="E59" i="8"/>
  <c r="F59" i="8"/>
  <c r="G59" i="8"/>
  <c r="H59" i="8"/>
  <c r="I59" i="8"/>
  <c r="J59" i="8"/>
  <c r="K59" i="8"/>
  <c r="L59" i="8"/>
  <c r="B60" i="8"/>
  <c r="C60" i="8"/>
  <c r="D60" i="8"/>
  <c r="E60" i="8"/>
  <c r="F60" i="8"/>
  <c r="G60" i="8"/>
  <c r="H60" i="8"/>
  <c r="I60" i="8"/>
  <c r="J60" i="8"/>
  <c r="K60" i="8"/>
  <c r="L60" i="8"/>
  <c r="B61" i="8"/>
  <c r="C61" i="8"/>
  <c r="D61" i="8"/>
  <c r="E61" i="8"/>
  <c r="F61" i="8"/>
  <c r="G61" i="8"/>
  <c r="H61" i="8"/>
  <c r="I61" i="8"/>
  <c r="J61" i="8"/>
  <c r="K61" i="8"/>
  <c r="L61" i="8"/>
  <c r="B62" i="8"/>
  <c r="C62" i="8"/>
  <c r="D62" i="8"/>
  <c r="E62" i="8"/>
  <c r="F62" i="8"/>
  <c r="G62" i="8"/>
  <c r="H62" i="8"/>
  <c r="I62" i="8"/>
  <c r="J62" i="8"/>
  <c r="K62" i="8"/>
  <c r="L62" i="8"/>
  <c r="B63" i="8"/>
  <c r="C63" i="8"/>
  <c r="D63" i="8"/>
  <c r="E63" i="8"/>
  <c r="F63" i="8"/>
  <c r="G63" i="8"/>
  <c r="H63" i="8"/>
  <c r="I63" i="8"/>
  <c r="J63" i="8"/>
  <c r="K63" i="8"/>
  <c r="L63" i="8"/>
  <c r="B64" i="8"/>
  <c r="C64" i="8"/>
  <c r="D64" i="8"/>
  <c r="E64" i="8"/>
  <c r="F64" i="8"/>
  <c r="G64" i="8"/>
  <c r="H64" i="8"/>
  <c r="I64" i="8"/>
  <c r="J64" i="8"/>
  <c r="K64" i="8"/>
  <c r="L64" i="8"/>
  <c r="B65" i="8"/>
  <c r="C65" i="8"/>
  <c r="D65" i="8"/>
  <c r="E65" i="8"/>
  <c r="F65" i="8"/>
  <c r="G65" i="8"/>
  <c r="H65" i="8"/>
  <c r="I65" i="8"/>
  <c r="J65" i="8"/>
  <c r="K65" i="8"/>
  <c r="L65" i="8"/>
  <c r="B66" i="8"/>
  <c r="C66" i="8"/>
  <c r="D66" i="8"/>
  <c r="E66" i="8"/>
  <c r="F66" i="8"/>
  <c r="G66" i="8"/>
  <c r="H66" i="8"/>
  <c r="I66" i="8"/>
  <c r="J66" i="8"/>
  <c r="K66" i="8"/>
  <c r="L66" i="8"/>
  <c r="B67" i="8"/>
  <c r="C67" i="8"/>
  <c r="D67" i="8"/>
  <c r="E67" i="8"/>
  <c r="F67" i="8"/>
  <c r="G67" i="8"/>
  <c r="H67" i="8"/>
  <c r="I67" i="8"/>
  <c r="J67" i="8"/>
  <c r="K67" i="8"/>
  <c r="L67" i="8"/>
  <c r="B68" i="8"/>
  <c r="C68" i="8"/>
  <c r="D68" i="8"/>
  <c r="E68" i="8"/>
  <c r="F68" i="8"/>
  <c r="G68" i="8"/>
  <c r="H68" i="8"/>
  <c r="I68" i="8"/>
  <c r="J68" i="8"/>
  <c r="K68" i="8"/>
  <c r="L68" i="8"/>
  <c r="B69" i="8"/>
  <c r="C69" i="8"/>
  <c r="D69" i="8"/>
  <c r="E69" i="8"/>
  <c r="F69" i="8"/>
  <c r="G69" i="8"/>
  <c r="H69" i="8"/>
  <c r="I69" i="8"/>
  <c r="J69" i="8"/>
  <c r="K69" i="8"/>
  <c r="L69" i="8"/>
  <c r="B70" i="8"/>
  <c r="C70" i="8"/>
  <c r="D70" i="8"/>
  <c r="E70" i="8"/>
  <c r="F70" i="8"/>
  <c r="G70" i="8"/>
  <c r="H70" i="8"/>
  <c r="I70" i="8"/>
  <c r="J70" i="8"/>
  <c r="K70" i="8"/>
  <c r="L70" i="8"/>
  <c r="B71" i="8"/>
  <c r="C71" i="8"/>
  <c r="D71" i="8"/>
  <c r="E71" i="8"/>
  <c r="F71" i="8"/>
  <c r="G71" i="8"/>
  <c r="H71" i="8"/>
  <c r="I71" i="8"/>
  <c r="J71" i="8"/>
  <c r="K71" i="8"/>
  <c r="L71" i="8"/>
  <c r="B72" i="8"/>
  <c r="C72" i="8"/>
  <c r="D72" i="8"/>
  <c r="E72" i="8"/>
  <c r="F72" i="8"/>
  <c r="G72" i="8"/>
  <c r="H72" i="8"/>
  <c r="I72" i="8"/>
  <c r="J72" i="8"/>
  <c r="K72" i="8"/>
  <c r="L72" i="8"/>
  <c r="B73" i="8"/>
  <c r="C73" i="8"/>
  <c r="D73" i="8"/>
  <c r="E73" i="8"/>
  <c r="F73" i="8"/>
  <c r="G73" i="8"/>
  <c r="H73" i="8"/>
  <c r="I73" i="8"/>
  <c r="J73" i="8"/>
  <c r="K73" i="8"/>
  <c r="L73" i="8"/>
  <c r="B74" i="8"/>
  <c r="C74" i="8"/>
  <c r="D74" i="8"/>
  <c r="E74" i="8"/>
  <c r="F74" i="8"/>
  <c r="G74" i="8"/>
  <c r="H74" i="8"/>
  <c r="I74" i="8"/>
  <c r="J74" i="8"/>
  <c r="K74" i="8"/>
  <c r="L74" i="8"/>
  <c r="B75" i="8"/>
  <c r="C75" i="8"/>
  <c r="D75" i="8"/>
  <c r="E75" i="8"/>
  <c r="F75" i="8"/>
  <c r="G75" i="8"/>
  <c r="H75" i="8"/>
  <c r="I75" i="8"/>
  <c r="J75" i="8"/>
  <c r="K75" i="8"/>
  <c r="L75" i="8"/>
  <c r="B76" i="8"/>
  <c r="C76" i="8"/>
  <c r="D76" i="8"/>
  <c r="E76" i="8"/>
  <c r="F76" i="8"/>
  <c r="G76" i="8"/>
  <c r="H76" i="8"/>
  <c r="I76" i="8"/>
  <c r="J76" i="8"/>
  <c r="K76" i="8"/>
  <c r="L76" i="8"/>
  <c r="B77" i="8"/>
  <c r="C77" i="8"/>
  <c r="D77" i="8"/>
  <c r="E77" i="8"/>
  <c r="F77" i="8"/>
  <c r="G77" i="8"/>
  <c r="H77" i="8"/>
  <c r="I77" i="8"/>
  <c r="J77" i="8"/>
  <c r="K77" i="8"/>
  <c r="L77" i="8"/>
  <c r="B78" i="8"/>
  <c r="C78" i="8"/>
  <c r="D78" i="8"/>
  <c r="E78" i="8"/>
  <c r="F78" i="8"/>
  <c r="G78" i="8"/>
  <c r="H78" i="8"/>
  <c r="I78" i="8"/>
  <c r="J78" i="8"/>
  <c r="K78" i="8"/>
  <c r="L78" i="8"/>
  <c r="B79" i="8"/>
  <c r="C79" i="8"/>
  <c r="D79" i="8"/>
  <c r="E79" i="8"/>
  <c r="F79" i="8"/>
  <c r="G79" i="8"/>
  <c r="H79" i="8"/>
  <c r="I79" i="8"/>
  <c r="J79" i="8"/>
  <c r="K79" i="8"/>
  <c r="L79" i="8"/>
  <c r="B80" i="8"/>
  <c r="C80" i="8"/>
  <c r="D80" i="8"/>
  <c r="E80" i="8"/>
  <c r="F80" i="8"/>
  <c r="G80" i="8"/>
  <c r="H80" i="8"/>
  <c r="I80" i="8"/>
  <c r="J80" i="8"/>
  <c r="K80" i="8"/>
  <c r="L80" i="8"/>
  <c r="B81" i="8"/>
  <c r="C81" i="8"/>
  <c r="D81" i="8"/>
  <c r="E81" i="8"/>
  <c r="F81" i="8"/>
  <c r="G81" i="8"/>
  <c r="H81" i="8"/>
  <c r="I81" i="8"/>
  <c r="J81" i="8"/>
  <c r="K81" i="8"/>
  <c r="L81" i="8"/>
  <c r="B82" i="8"/>
  <c r="C82" i="8"/>
  <c r="D82" i="8"/>
  <c r="E82" i="8"/>
  <c r="F82" i="8"/>
  <c r="G82" i="8"/>
  <c r="H82" i="8"/>
  <c r="I82" i="8"/>
  <c r="J82" i="8"/>
  <c r="K82" i="8"/>
  <c r="L82" i="8"/>
  <c r="B83" i="8"/>
  <c r="C83" i="8"/>
  <c r="D83" i="8"/>
  <c r="E83" i="8"/>
  <c r="F83" i="8"/>
  <c r="G83" i="8"/>
  <c r="H83" i="8"/>
  <c r="I83" i="8"/>
  <c r="J83" i="8"/>
  <c r="K83" i="8"/>
  <c r="L83" i="8"/>
  <c r="B84" i="8"/>
  <c r="C84" i="8"/>
  <c r="D84" i="8"/>
  <c r="E84" i="8"/>
  <c r="F84" i="8"/>
  <c r="G84" i="8"/>
  <c r="H84" i="8"/>
  <c r="I84" i="8"/>
  <c r="J84" i="8"/>
  <c r="K84" i="8"/>
  <c r="L84" i="8"/>
  <c r="B85" i="8"/>
  <c r="C85" i="8"/>
  <c r="D85" i="8"/>
  <c r="E85" i="8"/>
  <c r="F85" i="8"/>
  <c r="G85" i="8"/>
  <c r="H85" i="8"/>
  <c r="I85" i="8"/>
  <c r="J85" i="8"/>
  <c r="K85" i="8"/>
  <c r="L85" i="8"/>
  <c r="B86" i="8"/>
  <c r="C86" i="8"/>
  <c r="D86" i="8"/>
  <c r="E86" i="8"/>
  <c r="F86" i="8"/>
  <c r="G86" i="8"/>
  <c r="H86" i="8"/>
  <c r="I86" i="8"/>
  <c r="J86" i="8"/>
  <c r="K86" i="8"/>
  <c r="L86" i="8"/>
  <c r="B87" i="8"/>
  <c r="C87" i="8"/>
  <c r="D87" i="8"/>
  <c r="E87" i="8"/>
  <c r="F87" i="8"/>
  <c r="G87" i="8"/>
  <c r="H87" i="8"/>
  <c r="I87" i="8"/>
  <c r="J87" i="8"/>
  <c r="K87" i="8"/>
  <c r="L87" i="8"/>
  <c r="B88" i="8"/>
  <c r="C88" i="8"/>
  <c r="D88" i="8"/>
  <c r="E88" i="8"/>
  <c r="F88" i="8"/>
  <c r="G88" i="8"/>
  <c r="H88" i="8"/>
  <c r="I88" i="8"/>
  <c r="J88" i="8"/>
  <c r="K88" i="8"/>
  <c r="L88" i="8"/>
  <c r="B89" i="8"/>
  <c r="C89" i="8"/>
  <c r="D89" i="8"/>
  <c r="E89" i="8"/>
  <c r="F89" i="8"/>
  <c r="G89" i="8"/>
  <c r="H89" i="8"/>
  <c r="I89" i="8"/>
  <c r="J89" i="8"/>
  <c r="K89" i="8"/>
  <c r="L89" i="8"/>
  <c r="B90" i="8"/>
  <c r="C90" i="8"/>
  <c r="D90" i="8"/>
  <c r="E90" i="8"/>
  <c r="F90" i="8"/>
  <c r="G90" i="8"/>
  <c r="H90" i="8"/>
  <c r="I90" i="8"/>
  <c r="J90" i="8"/>
  <c r="K90" i="8"/>
  <c r="L90" i="8"/>
  <c r="B91" i="8"/>
  <c r="C91" i="8"/>
  <c r="D91" i="8"/>
  <c r="E91" i="8"/>
  <c r="F91" i="8"/>
  <c r="G91" i="8"/>
  <c r="H91" i="8"/>
  <c r="I91" i="8"/>
  <c r="J91" i="8"/>
  <c r="K91" i="8"/>
  <c r="L91" i="8"/>
  <c r="B92" i="8"/>
  <c r="C92" i="8"/>
  <c r="D92" i="8"/>
  <c r="E92" i="8"/>
  <c r="F92" i="8"/>
  <c r="G92" i="8"/>
  <c r="H92" i="8"/>
  <c r="I92" i="8"/>
  <c r="J92" i="8"/>
  <c r="K92" i="8"/>
  <c r="L92" i="8"/>
  <c r="B93" i="8"/>
  <c r="C93" i="8"/>
  <c r="D93" i="8"/>
  <c r="E93" i="8"/>
  <c r="F93" i="8"/>
  <c r="G93" i="8"/>
  <c r="H93" i="8"/>
  <c r="I93" i="8"/>
  <c r="J93" i="8"/>
  <c r="K93" i="8"/>
  <c r="L93" i="8"/>
  <c r="B94" i="8"/>
  <c r="C94" i="8"/>
  <c r="D94" i="8"/>
  <c r="E94" i="8"/>
  <c r="F94" i="8"/>
  <c r="G94" i="8"/>
  <c r="H94" i="8"/>
  <c r="I94" i="8"/>
  <c r="J94" i="8"/>
  <c r="K94" i="8"/>
  <c r="L94" i="8"/>
  <c r="B95" i="8"/>
  <c r="C95" i="8"/>
  <c r="D95" i="8"/>
  <c r="E95" i="8"/>
  <c r="F95" i="8"/>
  <c r="G95" i="8"/>
  <c r="H95" i="8"/>
  <c r="I95" i="8"/>
  <c r="J95" i="8"/>
  <c r="K95" i="8"/>
  <c r="L95" i="8"/>
  <c r="B96" i="8"/>
  <c r="C96" i="8"/>
  <c r="D96" i="8"/>
  <c r="E96" i="8"/>
  <c r="F96" i="8"/>
  <c r="G96" i="8"/>
  <c r="H96" i="8"/>
  <c r="I96" i="8"/>
  <c r="J96" i="8"/>
  <c r="K96" i="8"/>
  <c r="L96" i="8"/>
  <c r="B97" i="8"/>
  <c r="C97" i="8"/>
  <c r="D97" i="8"/>
  <c r="E97" i="8"/>
  <c r="F97" i="8"/>
  <c r="G97" i="8"/>
  <c r="H97" i="8"/>
  <c r="I97" i="8"/>
  <c r="J97" i="8"/>
  <c r="K97" i="8"/>
  <c r="L97" i="8"/>
  <c r="B98" i="8"/>
  <c r="C98" i="8"/>
  <c r="D98" i="8"/>
  <c r="E98" i="8"/>
  <c r="F98" i="8"/>
  <c r="G98" i="8"/>
  <c r="H98" i="8"/>
  <c r="I98" i="8"/>
  <c r="J98" i="8"/>
  <c r="K98" i="8"/>
  <c r="L98" i="8"/>
  <c r="B99" i="8"/>
  <c r="C99" i="8"/>
  <c r="D99" i="8"/>
  <c r="E99" i="8"/>
  <c r="F99" i="8"/>
  <c r="G99" i="8"/>
  <c r="H99" i="8"/>
  <c r="I99" i="8"/>
  <c r="J99" i="8"/>
  <c r="K99" i="8"/>
  <c r="L99" i="8"/>
  <c r="B100" i="8"/>
  <c r="C100" i="8"/>
  <c r="D100" i="8"/>
  <c r="E100" i="8"/>
  <c r="F100" i="8"/>
  <c r="G100" i="8"/>
  <c r="H100" i="8"/>
  <c r="I100" i="8"/>
  <c r="J100" i="8"/>
  <c r="K100" i="8"/>
  <c r="L100" i="8"/>
  <c r="B101" i="8"/>
  <c r="C101" i="8"/>
  <c r="D101" i="8"/>
  <c r="E101" i="8"/>
  <c r="F101" i="8"/>
  <c r="G101" i="8"/>
  <c r="H101" i="8"/>
  <c r="I101" i="8"/>
  <c r="J101" i="8"/>
  <c r="K101" i="8"/>
  <c r="L101" i="8"/>
  <c r="B102" i="8"/>
  <c r="C102" i="8"/>
  <c r="D102" i="8"/>
  <c r="E102" i="8"/>
  <c r="F102" i="8"/>
  <c r="G102" i="8"/>
  <c r="H102" i="8"/>
  <c r="I102" i="8"/>
  <c r="J102" i="8"/>
  <c r="K102" i="8"/>
  <c r="L102" i="8"/>
  <c r="B103" i="8"/>
  <c r="C103" i="8"/>
  <c r="D103" i="8"/>
  <c r="E103" i="8"/>
  <c r="F103" i="8"/>
  <c r="G103" i="8"/>
  <c r="H103" i="8"/>
  <c r="I103" i="8"/>
  <c r="J103" i="8"/>
  <c r="K103" i="8"/>
  <c r="L103" i="8"/>
  <c r="B104" i="8"/>
  <c r="C104" i="8"/>
  <c r="D104" i="8"/>
  <c r="E104" i="8"/>
  <c r="F104" i="8"/>
  <c r="G104" i="8"/>
  <c r="H104" i="8"/>
  <c r="I104" i="8"/>
  <c r="J104" i="8"/>
  <c r="K104" i="8"/>
  <c r="L104" i="8"/>
  <c r="B105" i="8"/>
  <c r="C105" i="8"/>
  <c r="D105" i="8"/>
  <c r="E105" i="8"/>
  <c r="F105" i="8"/>
  <c r="G105" i="8"/>
  <c r="H105" i="8"/>
  <c r="I105" i="8"/>
  <c r="J105" i="8"/>
  <c r="K105" i="8"/>
  <c r="L105" i="8"/>
  <c r="B106" i="8"/>
  <c r="C106" i="8"/>
  <c r="D106" i="8"/>
  <c r="E106" i="8"/>
  <c r="F106" i="8"/>
  <c r="G106" i="8"/>
  <c r="H106" i="8"/>
  <c r="I106" i="8"/>
  <c r="J106" i="8"/>
  <c r="K106" i="8"/>
  <c r="L106" i="8"/>
  <c r="B107" i="8"/>
  <c r="C107" i="8"/>
  <c r="D107" i="8"/>
  <c r="E107" i="8"/>
  <c r="F107" i="8"/>
  <c r="G107" i="8"/>
  <c r="H107" i="8"/>
  <c r="I107" i="8"/>
  <c r="J107" i="8"/>
  <c r="K107" i="8"/>
  <c r="L107" i="8"/>
  <c r="B108" i="8"/>
  <c r="C108" i="8"/>
  <c r="D108" i="8"/>
  <c r="E108" i="8"/>
  <c r="F108" i="8"/>
  <c r="G108" i="8"/>
  <c r="H108" i="8"/>
  <c r="I108" i="8"/>
  <c r="J108" i="8"/>
  <c r="K108" i="8"/>
  <c r="L108" i="8"/>
  <c r="B109" i="8"/>
  <c r="C109" i="8"/>
  <c r="D109" i="8"/>
  <c r="E109" i="8"/>
  <c r="F109" i="8"/>
  <c r="G109" i="8"/>
  <c r="H109" i="8"/>
  <c r="I109" i="8"/>
  <c r="J109" i="8"/>
  <c r="K109" i="8"/>
  <c r="L109" i="8"/>
  <c r="B110" i="8"/>
  <c r="C110" i="8"/>
  <c r="D110" i="8"/>
  <c r="E110" i="8"/>
  <c r="F110" i="8"/>
  <c r="G110" i="8"/>
  <c r="H110" i="8"/>
  <c r="I110" i="8"/>
  <c r="J110" i="8"/>
  <c r="K110" i="8"/>
  <c r="L110" i="8"/>
  <c r="B111" i="8"/>
  <c r="C111" i="8"/>
  <c r="D111" i="8"/>
  <c r="E111" i="8"/>
  <c r="F111" i="8"/>
  <c r="G111" i="8"/>
  <c r="H111" i="8"/>
  <c r="I111" i="8"/>
  <c r="J111" i="8"/>
  <c r="K111" i="8"/>
  <c r="L111" i="8"/>
  <c r="B112" i="8"/>
  <c r="C112" i="8"/>
  <c r="D112" i="8"/>
  <c r="E112" i="8"/>
  <c r="F112" i="8"/>
  <c r="G112" i="8"/>
  <c r="H112" i="8"/>
  <c r="I112" i="8"/>
  <c r="J112" i="8"/>
  <c r="K112" i="8"/>
  <c r="L112" i="8"/>
  <c r="B113" i="8"/>
  <c r="C113" i="8"/>
  <c r="D113" i="8"/>
  <c r="E113" i="8"/>
  <c r="F113" i="8"/>
  <c r="G113" i="8"/>
  <c r="H113" i="8"/>
  <c r="I113" i="8"/>
  <c r="J113" i="8"/>
  <c r="K113" i="8"/>
  <c r="L113" i="8"/>
  <c r="B114" i="8"/>
  <c r="C114" i="8"/>
  <c r="D114" i="8"/>
  <c r="E114" i="8"/>
  <c r="F114" i="8"/>
  <c r="G114" i="8"/>
  <c r="H114" i="8"/>
  <c r="I114" i="8"/>
  <c r="J114" i="8"/>
  <c r="K114" i="8"/>
  <c r="L114" i="8"/>
  <c r="B115" i="8"/>
  <c r="C115" i="8"/>
  <c r="D115" i="8"/>
  <c r="E115" i="8"/>
  <c r="F115" i="8"/>
  <c r="G115" i="8"/>
  <c r="H115" i="8"/>
  <c r="I115" i="8"/>
  <c r="J115" i="8"/>
  <c r="K115" i="8"/>
  <c r="L115" i="8"/>
  <c r="B116" i="8"/>
  <c r="C116" i="8"/>
  <c r="D116" i="8"/>
  <c r="E116" i="8"/>
  <c r="F116" i="8"/>
  <c r="G116" i="8"/>
  <c r="H116" i="8"/>
  <c r="I116" i="8"/>
  <c r="J116" i="8"/>
  <c r="K116" i="8"/>
  <c r="L116" i="8"/>
  <c r="B117" i="8"/>
  <c r="C117" i="8"/>
  <c r="D117" i="8"/>
  <c r="E117" i="8"/>
  <c r="F117" i="8"/>
  <c r="G117" i="8"/>
  <c r="H117" i="8"/>
  <c r="I117" i="8"/>
  <c r="J117" i="8"/>
  <c r="K117" i="8"/>
  <c r="L117" i="8"/>
  <c r="B118" i="8"/>
  <c r="C118" i="8"/>
  <c r="D118" i="8"/>
  <c r="E118" i="8"/>
  <c r="F118" i="8"/>
  <c r="G118" i="8"/>
  <c r="H118" i="8"/>
  <c r="I118" i="8"/>
  <c r="J118" i="8"/>
  <c r="K118" i="8"/>
  <c r="L118" i="8"/>
  <c r="B119" i="8"/>
  <c r="C119" i="8"/>
  <c r="D119" i="8"/>
  <c r="E119" i="8"/>
  <c r="F119" i="8"/>
  <c r="G119" i="8"/>
  <c r="H119" i="8"/>
  <c r="I119" i="8"/>
  <c r="J119" i="8"/>
  <c r="K119" i="8"/>
  <c r="L119" i="8"/>
  <c r="B120" i="8"/>
  <c r="C120" i="8"/>
  <c r="D120" i="8"/>
  <c r="E120" i="8"/>
  <c r="F120" i="8"/>
  <c r="G120" i="8"/>
  <c r="H120" i="8"/>
  <c r="I120" i="8"/>
  <c r="J120" i="8"/>
  <c r="K120" i="8"/>
  <c r="L120" i="8"/>
  <c r="B121" i="8"/>
  <c r="C121" i="8"/>
  <c r="D121" i="8"/>
  <c r="E121" i="8"/>
  <c r="F121" i="8"/>
  <c r="G121" i="8"/>
  <c r="H121" i="8"/>
  <c r="I121" i="8"/>
  <c r="J121" i="8"/>
  <c r="K121" i="8"/>
  <c r="L121" i="8"/>
  <c r="B122" i="8"/>
  <c r="C122" i="8"/>
  <c r="D122" i="8"/>
  <c r="E122" i="8"/>
  <c r="F122" i="8"/>
  <c r="G122" i="8"/>
  <c r="H122" i="8"/>
  <c r="I122" i="8"/>
  <c r="J122" i="8"/>
  <c r="K122" i="8"/>
  <c r="L122" i="8"/>
  <c r="B123" i="8"/>
  <c r="C123" i="8"/>
  <c r="D123" i="8"/>
  <c r="E123" i="8"/>
  <c r="F123" i="8"/>
  <c r="G123" i="8"/>
  <c r="H123" i="8"/>
  <c r="I123" i="8"/>
  <c r="J123" i="8"/>
  <c r="K123" i="8"/>
  <c r="L123" i="8"/>
  <c r="B124" i="8"/>
  <c r="C124" i="8"/>
  <c r="D124" i="8"/>
  <c r="E124" i="8"/>
  <c r="F124" i="8"/>
  <c r="G124" i="8"/>
  <c r="H124" i="8"/>
  <c r="I124" i="8"/>
  <c r="J124" i="8"/>
  <c r="K124" i="8"/>
  <c r="L124" i="8"/>
  <c r="B125" i="8"/>
  <c r="C125" i="8"/>
  <c r="D125" i="8"/>
  <c r="E125" i="8"/>
  <c r="F125" i="8"/>
  <c r="G125" i="8"/>
  <c r="H125" i="8"/>
  <c r="I125" i="8"/>
  <c r="J125" i="8"/>
  <c r="K125" i="8"/>
  <c r="L125" i="8"/>
  <c r="B126" i="8"/>
  <c r="C126" i="8"/>
  <c r="D126" i="8"/>
  <c r="E126" i="8"/>
  <c r="F126" i="8"/>
  <c r="G126" i="8"/>
  <c r="H126" i="8"/>
  <c r="I126" i="8"/>
  <c r="J126" i="8"/>
  <c r="K126" i="8"/>
  <c r="L126" i="8"/>
  <c r="B127" i="8"/>
  <c r="C127" i="8"/>
  <c r="D127" i="8"/>
  <c r="E127" i="8"/>
  <c r="F127" i="8"/>
  <c r="G127" i="8"/>
  <c r="H127" i="8"/>
  <c r="I127" i="8"/>
  <c r="J127" i="8"/>
  <c r="K127" i="8"/>
  <c r="L127" i="8"/>
  <c r="B128" i="8"/>
  <c r="C128" i="8"/>
  <c r="D128" i="8"/>
  <c r="E128" i="8"/>
  <c r="F128" i="8"/>
  <c r="G128" i="8"/>
  <c r="H128" i="8"/>
  <c r="I128" i="8"/>
  <c r="J128" i="8"/>
  <c r="K128" i="8"/>
  <c r="L128" i="8"/>
  <c r="B129" i="8"/>
  <c r="C129" i="8"/>
  <c r="D129" i="8"/>
  <c r="E129" i="8"/>
  <c r="F129" i="8"/>
  <c r="G129" i="8"/>
  <c r="H129" i="8"/>
  <c r="I129" i="8"/>
  <c r="J129" i="8"/>
  <c r="K129" i="8"/>
  <c r="L129" i="8"/>
  <c r="B130" i="8"/>
  <c r="C130" i="8"/>
  <c r="D130" i="8"/>
  <c r="E130" i="8"/>
  <c r="F130" i="8"/>
  <c r="G130" i="8"/>
  <c r="H130" i="8"/>
  <c r="I130" i="8"/>
  <c r="J130" i="8"/>
  <c r="K130" i="8"/>
  <c r="L130" i="8"/>
  <c r="B131" i="8"/>
  <c r="C131" i="8"/>
  <c r="D131" i="8"/>
  <c r="E131" i="8"/>
  <c r="F131" i="8"/>
  <c r="G131" i="8"/>
  <c r="H131" i="8"/>
  <c r="I131" i="8"/>
  <c r="J131" i="8"/>
  <c r="K131" i="8"/>
  <c r="L131" i="8"/>
  <c r="B132" i="8"/>
  <c r="C132" i="8"/>
  <c r="D132" i="8"/>
  <c r="E132" i="8"/>
  <c r="F132" i="8"/>
  <c r="G132" i="8"/>
  <c r="H132" i="8"/>
  <c r="I132" i="8"/>
  <c r="J132" i="8"/>
  <c r="K132" i="8"/>
  <c r="L132" i="8"/>
  <c r="B133" i="8"/>
  <c r="C133" i="8"/>
  <c r="D133" i="8"/>
  <c r="E133" i="8"/>
  <c r="F133" i="8"/>
  <c r="G133" i="8"/>
  <c r="H133" i="8"/>
  <c r="I133" i="8"/>
  <c r="J133" i="8"/>
  <c r="K133" i="8"/>
  <c r="L133" i="8"/>
  <c r="B134" i="8"/>
  <c r="C134" i="8"/>
  <c r="D134" i="8"/>
  <c r="E134" i="8"/>
  <c r="F134" i="8"/>
  <c r="G134" i="8"/>
  <c r="H134" i="8"/>
  <c r="I134" i="8"/>
  <c r="J134" i="8"/>
  <c r="K134" i="8"/>
  <c r="L134" i="8"/>
  <c r="B135" i="8"/>
  <c r="C135" i="8"/>
  <c r="D135" i="8"/>
  <c r="E135" i="8"/>
  <c r="F135" i="8"/>
  <c r="G135" i="8"/>
  <c r="H135" i="8"/>
  <c r="I135" i="8"/>
  <c r="J135" i="8"/>
  <c r="K135" i="8"/>
  <c r="L135" i="8"/>
  <c r="B136" i="8"/>
  <c r="C136" i="8"/>
  <c r="D136" i="8"/>
  <c r="E136" i="8"/>
  <c r="F136" i="8"/>
  <c r="G136" i="8"/>
  <c r="H136" i="8"/>
  <c r="I136" i="8"/>
  <c r="J136" i="8"/>
  <c r="K136" i="8"/>
  <c r="L136" i="8"/>
  <c r="B137" i="8"/>
  <c r="C137" i="8"/>
  <c r="D137" i="8"/>
  <c r="E137" i="8"/>
  <c r="F137" i="8"/>
  <c r="G137" i="8"/>
  <c r="H137" i="8"/>
  <c r="I137" i="8"/>
  <c r="J137" i="8"/>
  <c r="K137" i="8"/>
  <c r="L137" i="8"/>
  <c r="B138" i="8"/>
  <c r="C138" i="8"/>
  <c r="D138" i="8"/>
  <c r="E138" i="8"/>
  <c r="F138" i="8"/>
  <c r="G138" i="8"/>
  <c r="H138" i="8"/>
  <c r="I138" i="8"/>
  <c r="J138" i="8"/>
  <c r="K138" i="8"/>
  <c r="L138" i="8"/>
  <c r="C2" i="8"/>
  <c r="D2" i="8"/>
  <c r="E2" i="8"/>
  <c r="F2" i="8"/>
  <c r="G2" i="8"/>
  <c r="H2" i="8"/>
  <c r="I2" i="8"/>
  <c r="J2" i="8"/>
  <c r="K2" i="8"/>
  <c r="L2" i="8"/>
  <c r="B2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C1" i="8"/>
  <c r="D1" i="8"/>
  <c r="E1" i="8"/>
  <c r="F1" i="8"/>
  <c r="G1" i="8"/>
  <c r="H1" i="8"/>
  <c r="I1" i="8"/>
  <c r="J1" i="8"/>
  <c r="K1" i="8"/>
  <c r="L1" i="8"/>
  <c r="B1" i="8"/>
  <c r="A2" i="8"/>
  <c r="B138" i="10"/>
  <c r="B137" i="10"/>
  <c r="B136" i="10"/>
  <c r="B133" i="10"/>
  <c r="B132" i="10"/>
  <c r="B131" i="10"/>
  <c r="B130" i="10"/>
  <c r="B129" i="10"/>
  <c r="B128" i="10"/>
  <c r="B127" i="10"/>
  <c r="B126" i="10"/>
  <c r="B125" i="10"/>
  <c r="B124" i="10"/>
  <c r="B123" i="10"/>
  <c r="B119" i="10"/>
  <c r="B118" i="10"/>
  <c r="B117" i="10"/>
  <c r="B116" i="10"/>
  <c r="B115" i="10"/>
  <c r="B114" i="10"/>
  <c r="B113" i="10"/>
  <c r="B112" i="10"/>
  <c r="B111" i="10"/>
  <c r="B109" i="10"/>
  <c r="B108" i="10"/>
  <c r="B107" i="10"/>
  <c r="B106" i="10"/>
  <c r="B105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3" i="10"/>
  <c r="B82" i="10"/>
  <c r="B81" i="10"/>
  <c r="B79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35" i="10"/>
  <c r="B134" i="10"/>
  <c r="B122" i="10"/>
  <c r="B121" i="10"/>
  <c r="B120" i="10"/>
  <c r="B110" i="10"/>
  <c r="B104" i="10"/>
  <c r="B84" i="10"/>
  <c r="B80" i="10"/>
  <c r="B78" i="10"/>
  <c r="B33" i="10"/>
  <c r="B19" i="10"/>
</calcChain>
</file>

<file path=xl/sharedStrings.xml><?xml version="1.0" encoding="utf-8"?>
<sst xmlns="http://schemas.openxmlformats.org/spreadsheetml/2006/main" count="977" uniqueCount="561">
  <si>
    <t>Luxembourg</t>
  </si>
  <si>
    <t>Anguilla</t>
  </si>
  <si>
    <t>Macao</t>
  </si>
  <si>
    <t>Maldives</t>
  </si>
  <si>
    <t>Aruba</t>
  </si>
  <si>
    <t>Malta</t>
  </si>
  <si>
    <t>Bahamas</t>
  </si>
  <si>
    <t>Bahrain</t>
  </si>
  <si>
    <t>Mauritius</t>
  </si>
  <si>
    <t>Barbados</t>
  </si>
  <si>
    <t>Belize</t>
  </si>
  <si>
    <t>Montserrat</t>
  </si>
  <si>
    <t>Bermuda</t>
  </si>
  <si>
    <t>Nauru</t>
  </si>
  <si>
    <t>Niue</t>
  </si>
  <si>
    <t>Panama</t>
  </si>
  <si>
    <t>Cyprus</t>
  </si>
  <si>
    <t>Dominica</t>
  </si>
  <si>
    <t>Gibraltar</t>
  </si>
  <si>
    <t>Grenada</t>
  </si>
  <si>
    <t>Samoa</t>
  </si>
  <si>
    <t>Guernsey</t>
  </si>
  <si>
    <t>Seychelles</t>
  </si>
  <si>
    <t>Ireland</t>
  </si>
  <si>
    <t>Singapore</t>
  </si>
  <si>
    <t>Switzerland</t>
  </si>
  <si>
    <t>Jersey</t>
  </si>
  <si>
    <t>Tonga</t>
  </si>
  <si>
    <t>Jordan</t>
  </si>
  <si>
    <t>Lebanon</t>
  </si>
  <si>
    <t>Vanuatu</t>
  </si>
  <si>
    <t>Antigua and Barbuda</t>
  </si>
  <si>
    <t>Cayman Islands</t>
  </si>
  <si>
    <t>Cook Islands</t>
  </si>
  <si>
    <t>San Marino</t>
  </si>
  <si>
    <t>Hong Kong</t>
  </si>
  <si>
    <t>Isle of Man</t>
  </si>
  <si>
    <t>Netherlands Antilles</t>
  </si>
  <si>
    <t>Saint Kitts and Nevis</t>
  </si>
  <si>
    <t>Saint Lucia</t>
  </si>
  <si>
    <t>Saint Vincent and the Grenadines</t>
  </si>
  <si>
    <t>Turks and Caicos Islands</t>
  </si>
  <si>
    <t>Andorra</t>
  </si>
  <si>
    <t>Costa Rica</t>
  </si>
  <si>
    <t>Liberia</t>
  </si>
  <si>
    <t>Liechtenstein</t>
  </si>
  <si>
    <t>Marshall Islands</t>
  </si>
  <si>
    <t>Monaco</t>
  </si>
  <si>
    <t>Uruguay</t>
  </si>
  <si>
    <t>ABW</t>
  </si>
  <si>
    <t>AFG</t>
  </si>
  <si>
    <t>Afghanistan</t>
  </si>
  <si>
    <t>AGO</t>
  </si>
  <si>
    <t>Angola</t>
  </si>
  <si>
    <t>AIA</t>
  </si>
  <si>
    <t>ALA</t>
  </si>
  <si>
    <t>Åland Islands</t>
  </si>
  <si>
    <t>ALB</t>
  </si>
  <si>
    <t>Albania</t>
  </si>
  <si>
    <t>AND</t>
  </si>
  <si>
    <t>ANT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</si>
  <si>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</si>
  <si>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</si>
  <si>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</si>
  <si>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</si>
  <si>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</si>
  <si>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</si>
  <si>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</si>
  <si>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</si>
  <si>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ATA</t>
  </si>
  <si>
    <t>Antarctica</t>
  </si>
  <si>
    <t>ATF</t>
  </si>
  <si>
    <t>French Southern Territories</t>
  </si>
  <si>
    <t>ATG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</si>
  <si>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</si>
  <si>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</si>
  <si>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</si>
  <si>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</si>
  <si>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</si>
  <si>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</si>
  <si>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</si>
  <si>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</si>
  <si>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</si>
  <si>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</si>
  <si>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</si>
  <si>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</si>
  <si>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</si>
  <si>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</si>
  <si>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</si>
  <si>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</si>
  <si>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</si>
  <si>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</si>
  <si>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</si>
  <si>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BHS</t>
  </si>
  <si>
    <t>BIH</t>
  </si>
  <si>
    <t>Bosnia and Herzegovina</t>
  </si>
  <si>
    <t>BLM</t>
  </si>
  <si>
    <t>Saint Barthélemy</t>
  </si>
  <si>
    <t>BLR</t>
  </si>
  <si>
    <t>Belarus</t>
  </si>
  <si>
    <t>BLZ</t>
  </si>
  <si>
    <t>BMU</t>
  </si>
  <si>
    <t>BOL</t>
  </si>
  <si>
    <t>Bolivia, Plurinational State of</t>
  </si>
  <si>
    <t>BRA</t>
  </si>
  <si>
    <t>Brazil</t>
  </si>
  <si>
    <t>BRB</t>
  </si>
  <si>
    <t>BRN</t>
  </si>
  <si>
    <t>Brunei Darussalam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</si>
  <si>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</si>
  <si>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</si>
  <si>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</si>
  <si>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</si>
  <si>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</si>
  <si>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</si>
  <si>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</si>
  <si>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</si>
  <si>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CAN</t>
  </si>
  <si>
    <t>Canada</t>
  </si>
  <si>
    <t>CCK</t>
  </si>
  <si>
    <t>Cocos (Keeling) Islands</t>
  </si>
  <si>
    <t>CHE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</si>
  <si>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</si>
  <si>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</si>
  <si>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</si>
  <si>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</si>
  <si>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</si>
  <si>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</si>
  <si>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</si>
  <si>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</si>
  <si>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</si>
  <si>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the Democratic Republic of the</t>
  </si>
  <si>
    <t>COG</t>
  </si>
  <si>
    <t>Congo</t>
  </si>
  <si>
    <t>COK</t>
  </si>
  <si>
    <t>COL</t>
  </si>
  <si>
    <t>Colombia</t>
  </si>
  <si>
    <t>COM</t>
  </si>
  <si>
    <t>Comoros</t>
  </si>
  <si>
    <t>CPV</t>
  </si>
  <si>
    <t>Cape Verde</t>
  </si>
  <si>
    <t>CRI</t>
  </si>
  <si>
    <t>CUB</t>
  </si>
  <si>
    <t>Cuba</t>
  </si>
  <si>
    <t>CXR</t>
  </si>
  <si>
    <t>Christmas Island</t>
  </si>
  <si>
    <t>CYM</t>
  </si>
  <si>
    <t>CYP</t>
  </si>
  <si>
    <t>CZE</t>
  </si>
  <si>
    <t>Czech Republic</t>
  </si>
  <si>
    <t>DEU</t>
  </si>
  <si>
    <t>Germany</t>
  </si>
  <si>
    <t>DJI</t>
  </si>
  <si>
    <t>Djibouti</t>
  </si>
  <si>
    <t>DMA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</si>
  <si>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</si>
  <si>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</si>
  <si>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</si>
  <si>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</si>
  <si>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</si>
  <si>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</si>
  <si>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</si>
  <si>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</si>
  <si>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</si>
  <si>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</si>
  <si>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</si>
  <si>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</si>
  <si>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</si>
  <si>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</si>
  <si>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</si>
  <si>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</si>
  <si>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</si>
  <si>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</si>
  <si>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</si>
  <si>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</si>
  <si>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</si>
  <si>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</si>
  <si>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</si>
  <si>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</si>
  <si>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</si>
  <si>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 (Malvinas)</t>
  </si>
  <si>
    <t>FRA</t>
  </si>
  <si>
    <t>France</t>
  </si>
  <si>
    <t>FRO</t>
  </si>
  <si>
    <t>Faroe Islands</t>
  </si>
  <si>
    <t>FSM</t>
  </si>
  <si>
    <t>Micronesia, Federated States of</t>
  </si>
  <si>
    <t>GAB</t>
  </si>
  <si>
    <t>Gabon</t>
  </si>
  <si>
    <t>GBR</t>
  </si>
  <si>
    <t>United Kingdom</t>
  </si>
  <si>
    <t>GEO</t>
  </si>
  <si>
    <t>Georgia</t>
  </si>
  <si>
    <t>GGY</t>
  </si>
  <si>
    <t>GHA</t>
  </si>
  <si>
    <t>Ghana</t>
  </si>
  <si>
    <t>GIB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</si>
  <si>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</si>
  <si>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</si>
  <si>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</si>
  <si>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</si>
  <si>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</si>
  <si>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</si>
  <si>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</si>
  <si>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</si>
  <si>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</si>
  <si>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</si>
  <si>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</si>
  <si>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</si>
  <si>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</si>
  <si>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GRL</t>
  </si>
  <si>
    <t>Greenland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</si>
  <si>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</si>
  <si>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</si>
  <si>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</si>
  <si>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</si>
  <si>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</si>
  <si>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</si>
  <si>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</si>
  <si>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</si>
  <si>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</si>
  <si>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</si>
  <si>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</si>
  <si>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</si>
  <si>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</si>
  <si>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</si>
  <si>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</si>
  <si>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</si>
  <si>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</si>
  <si>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</si>
  <si>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</si>
  <si>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</si>
  <si>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</si>
  <si>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</si>
  <si>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IND</t>
  </si>
  <si>
    <t>India</t>
  </si>
  <si>
    <t>IOT</t>
  </si>
  <si>
    <t>British Indian Ocean Territory</t>
  </si>
  <si>
    <t>IRL</t>
  </si>
  <si>
    <t>IRN</t>
  </si>
  <si>
    <t>Iran, Islamic Republic of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</si>
  <si>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</si>
  <si>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</si>
  <si>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</si>
  <si>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</si>
  <si>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</si>
  <si>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</si>
  <si>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</si>
  <si>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</si>
  <si>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</si>
  <si>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</si>
  <si>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</si>
  <si>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JOR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</si>
  <si>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</si>
  <si>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</si>
  <si>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</si>
  <si>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</si>
  <si>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</si>
  <si>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</si>
  <si>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</si>
  <si>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</si>
  <si>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</si>
  <si>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</si>
  <si>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</si>
  <si>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</si>
  <si>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</si>
  <si>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KOR</t>
  </si>
  <si>
    <t>Korea, Republic of</t>
  </si>
  <si>
    <t>KWT</t>
  </si>
  <si>
    <t>Kuwait</t>
  </si>
  <si>
    <t>LAO</t>
  </si>
  <si>
    <t>Lao People's Democratic Republic</t>
  </si>
  <si>
    <t>LBN</t>
  </si>
  <si>
    <t>LBR</t>
  </si>
  <si>
    <t>LBY</t>
  </si>
  <si>
    <t>Libyan Arab Jamahiriya</t>
  </si>
  <si>
    <t>LCA</t>
  </si>
  <si>
    <t>LIE</t>
  </si>
  <si>
    <t>LKA</t>
  </si>
  <si>
    <t>Sri Lanka</t>
  </si>
  <si>
    <t>LSO</t>
  </si>
  <si>
    <t>Lesotho</t>
  </si>
  <si>
    <t>LTU</t>
  </si>
  <si>
    <t>Lithuania</t>
  </si>
  <si>
    <t>LUX</t>
  </si>
  <si>
    <t>LVA</t>
  </si>
  <si>
    <t>Latvia</t>
  </si>
  <si>
    <t>MAC</t>
  </si>
  <si>
    <t>MAF</t>
  </si>
  <si>
    <t>Saint Martin (French part)</t>
  </si>
  <si>
    <t>MAR</t>
  </si>
  <si>
    <t>Morocco</t>
  </si>
  <si>
    <t>MCO</t>
  </si>
  <si>
    <t>MDA</t>
  </si>
  <si>
    <t>Moldova, Republic of</t>
  </si>
  <si>
    <t>MDG</t>
  </si>
  <si>
    <t>Madagascar</t>
  </si>
  <si>
    <t>MDV</t>
  </si>
  <si>
    <t>MEX</t>
  </si>
  <si>
    <t>Mexico</t>
  </si>
  <si>
    <t>MHL</t>
  </si>
  <si>
    <t>MKD</t>
  </si>
  <si>
    <t>Macedonia, the former Yugoslav Republic of</t>
  </si>
  <si>
    <t>MLI</t>
  </si>
  <si>
    <t>Mali</t>
  </si>
  <si>
    <t>MLT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</si>
  <si>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</si>
  <si>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</si>
  <si>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</si>
  <si>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</si>
  <si>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</si>
  <si>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</si>
  <si>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</si>
  <si>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</si>
  <si>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</si>
  <si>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</si>
  <si>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</si>
  <si>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</si>
  <si>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</si>
  <si>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MTQ</t>
  </si>
  <si>
    <t>Martinique</t>
  </si>
  <si>
    <t>MUS</t>
  </si>
  <si>
    <t>MWI</t>
  </si>
  <si>
    <t>Malawi</t>
  </si>
  <si>
    <t>MYS</t>
  </si>
  <si>
    <t>MYT</t>
  </si>
  <si>
    <t>Mayotte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</si>
  <si>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</si>
  <si>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</si>
  <si>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</si>
  <si>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</si>
  <si>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</si>
  <si>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</si>
  <si>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</si>
  <si>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</si>
  <si>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</si>
  <si>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</si>
  <si>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</si>
  <si>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</si>
  <si>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</si>
  <si>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NLD</t>
  </si>
  <si>
    <t>Netherlands</t>
  </si>
  <si>
    <t>NOR</t>
  </si>
  <si>
    <t>Norway</t>
  </si>
  <si>
    <t>NPL</t>
  </si>
  <si>
    <t>Nepal</t>
  </si>
  <si>
    <t>NRU</t>
  </si>
  <si>
    <t>NZL</t>
  </si>
  <si>
    <t>New Zealand</t>
  </si>
  <si>
    <t>OMN</t>
  </si>
  <si>
    <t>Oman</t>
  </si>
  <si>
    <t>PAK</t>
  </si>
  <si>
    <t>Pakistan</t>
  </si>
  <si>
    <t>PAN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</si>
  <si>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</si>
  <si>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</si>
  <si>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</si>
  <si>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</si>
  <si>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</si>
  <si>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</si>
  <si>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</si>
  <si>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</si>
  <si>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</si>
  <si>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</si>
  <si>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</si>
  <si>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</si>
  <si>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</si>
  <si>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</si>
  <si>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</si>
  <si>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Democratic People's Republic of</t>
  </si>
  <si>
    <t>PRT</t>
  </si>
  <si>
    <t>Portugal</t>
  </si>
  <si>
    <t>PRY</t>
  </si>
  <si>
    <t>Paraguay</t>
  </si>
  <si>
    <t>PSE</t>
  </si>
  <si>
    <t>Palestinian Territory, Occupied</t>
  </si>
  <si>
    <t>PYF</t>
  </si>
  <si>
    <t>French Polynesia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</si>
  <si>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</si>
  <si>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</si>
  <si>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</si>
  <si>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</si>
  <si>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</si>
  <si>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</si>
  <si>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</si>
  <si>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</si>
  <si>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</si>
  <si>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</si>
  <si>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</si>
  <si>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</si>
  <si>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</si>
  <si>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</si>
  <si>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</si>
  <si>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</si>
  <si>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</si>
  <si>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</si>
  <si>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</si>
  <si>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</si>
  <si>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</si>
  <si>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</si>
  <si>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</si>
  <si>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</si>
  <si>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</si>
  <si>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SLE</t>
  </si>
  <si>
    <t>Sierra Leone</t>
  </si>
  <si>
    <t>SLV</t>
  </si>
  <si>
    <t>El Salvador</t>
  </si>
  <si>
    <t>SMR</t>
  </si>
  <si>
    <t>SOM</t>
  </si>
  <si>
    <t>Somalia</t>
  </si>
  <si>
    <t>SPM</t>
  </si>
  <si>
    <t>Saint Pierre and Miquelon</t>
  </si>
  <si>
    <t>SRB</t>
  </si>
  <si>
    <t>Serbia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</si>
  <si>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</si>
  <si>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</si>
  <si>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</si>
  <si>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</si>
  <si>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</si>
  <si>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</si>
  <si>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</si>
  <si>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</si>
  <si>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</si>
  <si>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</si>
  <si>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</si>
  <si>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</si>
  <si>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</si>
  <si>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SYR</t>
  </si>
  <si>
    <t>Syrian Arab Republic</t>
  </si>
  <si>
    <t>TCA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</si>
  <si>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</si>
  <si>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</si>
  <si>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</si>
  <si>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</si>
  <si>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</si>
  <si>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</si>
  <si>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</si>
  <si>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</si>
  <si>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</si>
  <si>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</si>
  <si>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</si>
  <si>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</si>
  <si>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</si>
  <si>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</si>
  <si>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</si>
  <si>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</si>
  <si>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</si>
  <si>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</si>
  <si>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</si>
  <si>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</si>
  <si>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</si>
  <si>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</si>
  <si>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</si>
  <si>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</si>
  <si>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Taiwan, Province of China</t>
  </si>
  <si>
    <t>TZA</t>
  </si>
  <si>
    <t>Tanzania, United Republic of</t>
  </si>
  <si>
    <t>UGA</t>
  </si>
  <si>
    <t>Uganda</t>
  </si>
  <si>
    <t>UKR</t>
  </si>
  <si>
    <t>Ukraine</t>
  </si>
  <si>
    <t>UMI</t>
  </si>
  <si>
    <t>United States Minor Outlying Islands</t>
  </si>
  <si>
    <t>URY</t>
  </si>
  <si>
    <t>USA</t>
  </si>
  <si>
    <t>United States</t>
  </si>
  <si>
    <t>UZB</t>
  </si>
  <si>
    <t>Uzbekistan</t>
  </si>
  <si>
    <t>VAT</t>
  </si>
  <si>
    <t>Holy See (Vatican City State)</t>
  </si>
  <si>
    <t>VCT</t>
  </si>
  <si>
    <t>VEN</t>
  </si>
  <si>
    <t>Venezuela, Bolivarian Republic of</t>
  </si>
  <si>
    <t>VGB</t>
  </si>
  <si>
    <t>Virgin Islands, British</t>
  </si>
  <si>
    <t>VIR</t>
  </si>
  <si>
    <t>Virgin Islands, U.S.</t>
  </si>
  <si>
    <t>VNM</t>
  </si>
  <si>
    <t>Viet Nam</t>
  </si>
  <si>
    <t>VUT</t>
  </si>
  <si>
    <t>WLF</t>
  </si>
  <si>
    <t>Wallis and Futuna</t>
  </si>
  <si>
    <t>WSM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</si>
  <si>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</si>
  <si>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</si>
  <si>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</si>
  <si>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</si>
  <si>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</si>
  <si>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</si>
  <si>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</si>
  <si>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</si>
  <si>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ISO</t>
  </si>
  <si>
    <t>LOCATION</t>
  </si>
  <si>
    <t>FOOTNOTES</t>
  </si>
  <si>
    <t>+ Show</t>
  </si>
  <si>
    <t>27.5</t>
  </si>
  <si>
    <t>33.99</t>
  </si>
  <si>
    <t>Bonaire, Saint Eustatius and Saba</t>
  </si>
  <si>
    <t>36.1</t>
  </si>
  <si>
    <t>33.5</t>
  </si>
  <si>
    <t>26.5</t>
  </si>
  <si>
    <t>18.5</t>
  </si>
  <si>
    <t>22.5</t>
  </si>
  <si>
    <t>Curacao</t>
  </si>
  <si>
    <t>34.5</t>
  </si>
  <si>
    <t>12.5</t>
  </si>
  <si>
    <t>24.5</t>
  </si>
  <si>
    <t>23.5</t>
  </si>
  <si>
    <t>33.33</t>
  </si>
  <si>
    <t>33.3</t>
  </si>
  <si>
    <t>38.34</t>
  </si>
  <si>
    <t>38.36</t>
  </si>
  <si>
    <t>29.51</t>
  </si>
  <si>
    <t>29.44</t>
  </si>
  <si>
    <t>29.41</t>
  </si>
  <si>
    <t>29.37</t>
  </si>
  <si>
    <t>29.48</t>
  </si>
  <si>
    <t>29.55</t>
  </si>
  <si>
    <t>29.58</t>
  </si>
  <si>
    <t>29.65</t>
  </si>
  <si>
    <t>29.72</t>
  </si>
  <si>
    <t>17.5</t>
  </si>
  <si>
    <t>16.5</t>
  </si>
  <si>
    <t>33.66</t>
  </si>
  <si>
    <t>32.44</t>
  </si>
  <si>
    <t>32.45</t>
  </si>
  <si>
    <t>34.61</t>
  </si>
  <si>
    <t>37.25</t>
  </si>
  <si>
    <t>31.4</t>
  </si>
  <si>
    <t>40.69</t>
  </si>
  <si>
    <t>38.01</t>
  </si>
  <si>
    <t>35.64</t>
  </si>
  <si>
    <t>33.06</t>
  </si>
  <si>
    <t>30.86</t>
  </si>
  <si>
    <t>24.2</t>
  </si>
  <si>
    <t>29.63</t>
  </si>
  <si>
    <t>28.59</t>
  </si>
  <si>
    <t>28.8</t>
  </si>
  <si>
    <t>29.22</t>
  </si>
  <si>
    <t>Malaysia</t>
  </si>
  <si>
    <t>29.6</t>
  </si>
  <si>
    <t>25.5</t>
  </si>
  <si>
    <t>36.89</t>
  </si>
  <si>
    <t>34.55</t>
  </si>
  <si>
    <t>32.5</t>
  </si>
  <si>
    <t>26.3</t>
  </si>
  <si>
    <t>21.3</t>
  </si>
  <si>
    <t>20.63</t>
  </si>
  <si>
    <t>19.2</t>
  </si>
  <si>
    <t>18.96</t>
  </si>
  <si>
    <t>18.75</t>
  </si>
  <si>
    <t>18.31</t>
  </si>
  <si>
    <t>18.06</t>
  </si>
  <si>
    <t>18.01</t>
  </si>
  <si>
    <t>17.92</t>
  </si>
  <si>
    <t>30.9</t>
  </si>
  <si>
    <t>25.75</t>
  </si>
  <si>
    <t>BES</t>
  </si>
  <si>
    <t>CUW</t>
  </si>
  <si>
    <t>Sint Maarten</t>
  </si>
  <si>
    <t>SXM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</si>
</sst>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rgb="FF00257E"/>
      <name val="Arial"/>
      <family val="2"/>
    </font>
    <font>
      <sz val="14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C6EA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CAE2F9"/>
      </bottom>
      <diagonal/>
    </border>
    <border>
      <left/>
      <right/>
      <top/>
      <bottom style="medium">
        <color rgb="FFF0F0F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3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2" fillId="2" borderId="6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7" xfId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2" fontId="3" fillId="0" borderId="7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3.amazonaws.com/kpmg-global/tax-rates-tool/index_Corporate.html" TargetMode="External"/><Relationship Id="rId117" Type="http://schemas.openxmlformats.org/officeDocument/2006/relationships/hyperlink" Target="https://s3.amazonaws.com/kpmg-global/tax-rates-tool/index_Corporate.html" TargetMode="External"/><Relationship Id="rId21" Type="http://schemas.openxmlformats.org/officeDocument/2006/relationships/hyperlink" Target="https://s3.amazonaws.com/kpmg-global/tax-rates-tool/index_Corporate.html" TargetMode="External"/><Relationship Id="rId42" Type="http://schemas.openxmlformats.org/officeDocument/2006/relationships/hyperlink" Target="https://s3.amazonaws.com/kpmg-global/tax-rates-tool/index_Corporate.html" TargetMode="External"/><Relationship Id="rId47" Type="http://schemas.openxmlformats.org/officeDocument/2006/relationships/hyperlink" Target="https://s3.amazonaws.com/kpmg-global/tax-rates-tool/index_Corporate.html" TargetMode="External"/><Relationship Id="rId63" Type="http://schemas.openxmlformats.org/officeDocument/2006/relationships/hyperlink" Target="https://s3.amazonaws.com/kpmg-global/tax-rates-tool/index_Corporate.html" TargetMode="External"/><Relationship Id="rId68" Type="http://schemas.openxmlformats.org/officeDocument/2006/relationships/hyperlink" Target="https://s3.amazonaws.com/kpmg-global/tax-rates-tool/index_Corporate.html" TargetMode="External"/><Relationship Id="rId84" Type="http://schemas.openxmlformats.org/officeDocument/2006/relationships/hyperlink" Target="https://s3.amazonaws.com/kpmg-global/tax-rates-tool/index_Corporate.html" TargetMode="External"/><Relationship Id="rId89" Type="http://schemas.openxmlformats.org/officeDocument/2006/relationships/hyperlink" Target="https://s3.amazonaws.com/kpmg-global/tax-rates-tool/index_Corporate.html" TargetMode="External"/><Relationship Id="rId112" Type="http://schemas.openxmlformats.org/officeDocument/2006/relationships/hyperlink" Target="https://s3.amazonaws.com/kpmg-global/tax-rates-tool/index_Corporate.html" TargetMode="External"/><Relationship Id="rId133" Type="http://schemas.openxmlformats.org/officeDocument/2006/relationships/hyperlink" Target="https://s3.amazonaws.com/kpmg-global/tax-rates-tool/index_Corporate.html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https://s3.amazonaws.com/kpmg-global/tax-rates-tool/index_Corporate.html" TargetMode="External"/><Relationship Id="rId107" Type="http://schemas.openxmlformats.org/officeDocument/2006/relationships/hyperlink" Target="https://s3.amazonaws.com/kpmg-global/tax-rates-tool/index_Corporate.html" TargetMode="External"/><Relationship Id="rId11" Type="http://schemas.openxmlformats.org/officeDocument/2006/relationships/hyperlink" Target="https://s3.amazonaws.com/kpmg-global/tax-rates-tool/index_Corporate.html" TargetMode="External"/><Relationship Id="rId32" Type="http://schemas.openxmlformats.org/officeDocument/2006/relationships/hyperlink" Target="https://s3.amazonaws.com/kpmg-global/tax-rates-tool/index_Corporate.html" TargetMode="External"/><Relationship Id="rId37" Type="http://schemas.openxmlformats.org/officeDocument/2006/relationships/hyperlink" Target="https://s3.amazonaws.com/kpmg-global/tax-rates-tool/index_Corporate.html" TargetMode="External"/><Relationship Id="rId53" Type="http://schemas.openxmlformats.org/officeDocument/2006/relationships/hyperlink" Target="https://s3.amazonaws.com/kpmg-global/tax-rates-tool/index_Corporate.html" TargetMode="External"/><Relationship Id="rId58" Type="http://schemas.openxmlformats.org/officeDocument/2006/relationships/hyperlink" Target="https://s3.amazonaws.com/kpmg-global/tax-rates-tool/index_Corporate.html" TargetMode="External"/><Relationship Id="rId74" Type="http://schemas.openxmlformats.org/officeDocument/2006/relationships/hyperlink" Target="https://s3.amazonaws.com/kpmg-global/tax-rates-tool/index_Corporate.html" TargetMode="External"/><Relationship Id="rId79" Type="http://schemas.openxmlformats.org/officeDocument/2006/relationships/hyperlink" Target="https://s3.amazonaws.com/kpmg-global/tax-rates-tool/index_Corporate.html" TargetMode="External"/><Relationship Id="rId102" Type="http://schemas.openxmlformats.org/officeDocument/2006/relationships/hyperlink" Target="https://s3.amazonaws.com/kpmg-global/tax-rates-tool/index_Corporate.html" TargetMode="External"/><Relationship Id="rId123" Type="http://schemas.openxmlformats.org/officeDocument/2006/relationships/hyperlink" Target="https://s3.amazonaws.com/kpmg-global/tax-rates-tool/index_Corporate.html" TargetMode="External"/><Relationship Id="rId128" Type="http://schemas.openxmlformats.org/officeDocument/2006/relationships/hyperlink" Target="https://s3.amazonaws.com/kpmg-global/tax-rates-tool/index_Corporate.html" TargetMode="External"/><Relationship Id="rId5" Type="http://schemas.openxmlformats.org/officeDocument/2006/relationships/hyperlink" Target="https://s3.amazonaws.com/kpmg-global/tax-rates-tool/index_Corporate.html" TargetMode="External"/><Relationship Id="rId90" Type="http://schemas.openxmlformats.org/officeDocument/2006/relationships/hyperlink" Target="https://s3.amazonaws.com/kpmg-global/tax-rates-tool/index_Corporate.html" TargetMode="External"/><Relationship Id="rId95" Type="http://schemas.openxmlformats.org/officeDocument/2006/relationships/hyperlink" Target="https://s3.amazonaws.com/kpmg-global/tax-rates-tool/index_Corporate.html" TargetMode="External"/><Relationship Id="rId14" Type="http://schemas.openxmlformats.org/officeDocument/2006/relationships/hyperlink" Target="https://s3.amazonaws.com/kpmg-global/tax-rates-tool/index_Corporate.html" TargetMode="External"/><Relationship Id="rId22" Type="http://schemas.openxmlformats.org/officeDocument/2006/relationships/hyperlink" Target="https://s3.amazonaws.com/kpmg-global/tax-rates-tool/index_Corporate.html" TargetMode="External"/><Relationship Id="rId27" Type="http://schemas.openxmlformats.org/officeDocument/2006/relationships/hyperlink" Target="https://s3.amazonaws.com/kpmg-global/tax-rates-tool/index_Corporate.html" TargetMode="External"/><Relationship Id="rId30" Type="http://schemas.openxmlformats.org/officeDocument/2006/relationships/hyperlink" Target="https://s3.amazonaws.com/kpmg-global/tax-rates-tool/index_Corporate.html" TargetMode="External"/><Relationship Id="rId35" Type="http://schemas.openxmlformats.org/officeDocument/2006/relationships/hyperlink" Target="https://s3.amazonaws.com/kpmg-global/tax-rates-tool/index_Corporate.html" TargetMode="External"/><Relationship Id="rId43" Type="http://schemas.openxmlformats.org/officeDocument/2006/relationships/hyperlink" Target="https://s3.amazonaws.com/kpmg-global/tax-rates-tool/index_Corporate.html" TargetMode="External"/><Relationship Id="rId48" Type="http://schemas.openxmlformats.org/officeDocument/2006/relationships/hyperlink" Target="https://s3.amazonaws.com/kpmg-global/tax-rates-tool/index_Corporate.html" TargetMode="External"/><Relationship Id="rId56" Type="http://schemas.openxmlformats.org/officeDocument/2006/relationships/hyperlink" Target="https://s3.amazonaws.com/kpmg-global/tax-rates-tool/index_Corporate.html" TargetMode="External"/><Relationship Id="rId64" Type="http://schemas.openxmlformats.org/officeDocument/2006/relationships/hyperlink" Target="https://s3.amazonaws.com/kpmg-global/tax-rates-tool/index_Corporate.html" TargetMode="External"/><Relationship Id="rId69" Type="http://schemas.openxmlformats.org/officeDocument/2006/relationships/hyperlink" Target="https://s3.amazonaws.com/kpmg-global/tax-rates-tool/index_Corporate.html" TargetMode="External"/><Relationship Id="rId77" Type="http://schemas.openxmlformats.org/officeDocument/2006/relationships/hyperlink" Target="https://s3.amazonaws.com/kpmg-global/tax-rates-tool/index_Corporate.html" TargetMode="External"/><Relationship Id="rId100" Type="http://schemas.openxmlformats.org/officeDocument/2006/relationships/hyperlink" Target="https://s3.amazonaws.com/kpmg-global/tax-rates-tool/index_Corporate.html" TargetMode="External"/><Relationship Id="rId105" Type="http://schemas.openxmlformats.org/officeDocument/2006/relationships/hyperlink" Target="https://s3.amazonaws.com/kpmg-global/tax-rates-tool/index_Corporate.html" TargetMode="External"/><Relationship Id="rId113" Type="http://schemas.openxmlformats.org/officeDocument/2006/relationships/hyperlink" Target="https://s3.amazonaws.com/kpmg-global/tax-rates-tool/index_Corporate.html" TargetMode="External"/><Relationship Id="rId118" Type="http://schemas.openxmlformats.org/officeDocument/2006/relationships/hyperlink" Target="https://s3.amazonaws.com/kpmg-global/tax-rates-tool/index_Corporate.html" TargetMode="External"/><Relationship Id="rId126" Type="http://schemas.openxmlformats.org/officeDocument/2006/relationships/hyperlink" Target="https://s3.amazonaws.com/kpmg-global/tax-rates-tool/index_Corporate.html" TargetMode="External"/><Relationship Id="rId134" Type="http://schemas.openxmlformats.org/officeDocument/2006/relationships/hyperlink" Target="https://s3.amazonaws.com/kpmg-global/tax-rates-tool/index_Corporate.html" TargetMode="External"/><Relationship Id="rId8" Type="http://schemas.openxmlformats.org/officeDocument/2006/relationships/hyperlink" Target="https://s3.amazonaws.com/kpmg-global/tax-rates-tool/index_Corporate.html" TargetMode="External"/><Relationship Id="rId51" Type="http://schemas.openxmlformats.org/officeDocument/2006/relationships/hyperlink" Target="https://s3.amazonaws.com/kpmg-global/tax-rates-tool/index_Corporate.html" TargetMode="External"/><Relationship Id="rId72" Type="http://schemas.openxmlformats.org/officeDocument/2006/relationships/hyperlink" Target="https://s3.amazonaws.com/kpmg-global/tax-rates-tool/index_Corporate.html" TargetMode="External"/><Relationship Id="rId80" Type="http://schemas.openxmlformats.org/officeDocument/2006/relationships/hyperlink" Target="https://s3.amazonaws.com/kpmg-global/tax-rates-tool/index_Corporate.html" TargetMode="External"/><Relationship Id="rId85" Type="http://schemas.openxmlformats.org/officeDocument/2006/relationships/hyperlink" Target="https://s3.amazonaws.com/kpmg-global/tax-rates-tool/index_Corporate.html" TargetMode="External"/><Relationship Id="rId93" Type="http://schemas.openxmlformats.org/officeDocument/2006/relationships/hyperlink" Target="https://s3.amazonaws.com/kpmg-global/tax-rates-tool/index_Corporate.html" TargetMode="External"/><Relationship Id="rId98" Type="http://schemas.openxmlformats.org/officeDocument/2006/relationships/hyperlink" Target="https://s3.amazonaws.com/kpmg-global/tax-rates-tool/index_Corporate.html" TargetMode="External"/><Relationship Id="rId121" Type="http://schemas.openxmlformats.org/officeDocument/2006/relationships/hyperlink" Target="https://s3.amazonaws.com/kpmg-global/tax-rates-tool/index_Corporate.html" TargetMode="External"/><Relationship Id="rId3" Type="http://schemas.openxmlformats.org/officeDocument/2006/relationships/hyperlink" Target="https://s3.amazonaws.com/kpmg-global/tax-rates-tool/index_Corporate.html" TargetMode="External"/><Relationship Id="rId12" Type="http://schemas.openxmlformats.org/officeDocument/2006/relationships/hyperlink" Target="https://s3.amazonaws.com/kpmg-global/tax-rates-tool/index_Corporate.html" TargetMode="External"/><Relationship Id="rId17" Type="http://schemas.openxmlformats.org/officeDocument/2006/relationships/hyperlink" Target="https://s3.amazonaws.com/kpmg-global/tax-rates-tool/index_Corporate.html" TargetMode="External"/><Relationship Id="rId25" Type="http://schemas.openxmlformats.org/officeDocument/2006/relationships/hyperlink" Target="https://s3.amazonaws.com/kpmg-global/tax-rates-tool/index_Corporate.html" TargetMode="External"/><Relationship Id="rId33" Type="http://schemas.openxmlformats.org/officeDocument/2006/relationships/hyperlink" Target="https://s3.amazonaws.com/kpmg-global/tax-rates-tool/index_Corporate.html" TargetMode="External"/><Relationship Id="rId38" Type="http://schemas.openxmlformats.org/officeDocument/2006/relationships/hyperlink" Target="https://s3.amazonaws.com/kpmg-global/tax-rates-tool/index_Corporate.html" TargetMode="External"/><Relationship Id="rId46" Type="http://schemas.openxmlformats.org/officeDocument/2006/relationships/hyperlink" Target="https://s3.amazonaws.com/kpmg-global/tax-rates-tool/index_Corporate.html" TargetMode="External"/><Relationship Id="rId59" Type="http://schemas.openxmlformats.org/officeDocument/2006/relationships/hyperlink" Target="https://s3.amazonaws.com/kpmg-global/tax-rates-tool/index_Corporate.html" TargetMode="External"/><Relationship Id="rId67" Type="http://schemas.openxmlformats.org/officeDocument/2006/relationships/hyperlink" Target="https://s3.amazonaws.com/kpmg-global/tax-rates-tool/index_Corporate.html" TargetMode="External"/><Relationship Id="rId103" Type="http://schemas.openxmlformats.org/officeDocument/2006/relationships/hyperlink" Target="https://s3.amazonaws.com/kpmg-global/tax-rates-tool/index_Corporate.html" TargetMode="External"/><Relationship Id="rId108" Type="http://schemas.openxmlformats.org/officeDocument/2006/relationships/hyperlink" Target="https://s3.amazonaws.com/kpmg-global/tax-rates-tool/index_Corporate.html" TargetMode="External"/><Relationship Id="rId116" Type="http://schemas.openxmlformats.org/officeDocument/2006/relationships/hyperlink" Target="https://s3.amazonaws.com/kpmg-global/tax-rates-tool/index_Corporate.html" TargetMode="External"/><Relationship Id="rId124" Type="http://schemas.openxmlformats.org/officeDocument/2006/relationships/hyperlink" Target="https://s3.amazonaws.com/kpmg-global/tax-rates-tool/index_Corporate.html" TargetMode="External"/><Relationship Id="rId129" Type="http://schemas.openxmlformats.org/officeDocument/2006/relationships/hyperlink" Target="https://s3.amazonaws.com/kpmg-global/tax-rates-tool/index_Corporate.html" TargetMode="External"/><Relationship Id="rId137" Type="http://schemas.openxmlformats.org/officeDocument/2006/relationships/hyperlink" Target="https://s3.amazonaws.com/kpmg-global/tax-rates-tool/index_Corporate.html" TargetMode="External"/><Relationship Id="rId20" Type="http://schemas.openxmlformats.org/officeDocument/2006/relationships/hyperlink" Target="https://s3.amazonaws.com/kpmg-global/tax-rates-tool/index_Corporate.html" TargetMode="External"/><Relationship Id="rId41" Type="http://schemas.openxmlformats.org/officeDocument/2006/relationships/hyperlink" Target="https://s3.amazonaws.com/kpmg-global/tax-rates-tool/index_Corporate.html" TargetMode="External"/><Relationship Id="rId54" Type="http://schemas.openxmlformats.org/officeDocument/2006/relationships/hyperlink" Target="https://s3.amazonaws.com/kpmg-global/tax-rates-tool/index_Corporate.html" TargetMode="External"/><Relationship Id="rId62" Type="http://schemas.openxmlformats.org/officeDocument/2006/relationships/hyperlink" Target="https://s3.amazonaws.com/kpmg-global/tax-rates-tool/index_Corporate.html" TargetMode="External"/><Relationship Id="rId70" Type="http://schemas.openxmlformats.org/officeDocument/2006/relationships/hyperlink" Target="https://s3.amazonaws.com/kpmg-global/tax-rates-tool/index_Corporate.html" TargetMode="External"/><Relationship Id="rId75" Type="http://schemas.openxmlformats.org/officeDocument/2006/relationships/hyperlink" Target="https://s3.amazonaws.com/kpmg-global/tax-rates-tool/index_Corporate.html" TargetMode="External"/><Relationship Id="rId83" Type="http://schemas.openxmlformats.org/officeDocument/2006/relationships/hyperlink" Target="https://s3.amazonaws.com/kpmg-global/tax-rates-tool/index_Corporate.html" TargetMode="External"/><Relationship Id="rId88" Type="http://schemas.openxmlformats.org/officeDocument/2006/relationships/hyperlink" Target="https://s3.amazonaws.com/kpmg-global/tax-rates-tool/index_Corporate.html" TargetMode="External"/><Relationship Id="rId91" Type="http://schemas.openxmlformats.org/officeDocument/2006/relationships/hyperlink" Target="https://s3.amazonaws.com/kpmg-global/tax-rates-tool/index_Corporate.html" TargetMode="External"/><Relationship Id="rId96" Type="http://schemas.openxmlformats.org/officeDocument/2006/relationships/hyperlink" Target="https://s3.amazonaws.com/kpmg-global/tax-rates-tool/index_Corporate.html" TargetMode="External"/><Relationship Id="rId111" Type="http://schemas.openxmlformats.org/officeDocument/2006/relationships/hyperlink" Target="https://s3.amazonaws.com/kpmg-global/tax-rates-tool/index_Corporate.html" TargetMode="External"/><Relationship Id="rId132" Type="http://schemas.openxmlformats.org/officeDocument/2006/relationships/hyperlink" Target="https://s3.amazonaws.com/kpmg-global/tax-rates-tool/index_Corporate.html" TargetMode="External"/><Relationship Id="rId1" Type="http://schemas.openxmlformats.org/officeDocument/2006/relationships/hyperlink" Target="https://s3.amazonaws.com/kpmg-global/tax-rates-tool/index_Corporate.html" TargetMode="External"/><Relationship Id="rId6" Type="http://schemas.openxmlformats.org/officeDocument/2006/relationships/hyperlink" Target="https://s3.amazonaws.com/kpmg-global/tax-rates-tool/index_Corporate.html" TargetMode="External"/><Relationship Id="rId15" Type="http://schemas.openxmlformats.org/officeDocument/2006/relationships/hyperlink" Target="https://s3.amazonaws.com/kpmg-global/tax-rates-tool/index_Corporate.html" TargetMode="External"/><Relationship Id="rId23" Type="http://schemas.openxmlformats.org/officeDocument/2006/relationships/hyperlink" Target="https://s3.amazonaws.com/kpmg-global/tax-rates-tool/index_Corporate.html" TargetMode="External"/><Relationship Id="rId28" Type="http://schemas.openxmlformats.org/officeDocument/2006/relationships/hyperlink" Target="https://s3.amazonaws.com/kpmg-global/tax-rates-tool/index_Corporate.html" TargetMode="External"/><Relationship Id="rId36" Type="http://schemas.openxmlformats.org/officeDocument/2006/relationships/hyperlink" Target="https://s3.amazonaws.com/kpmg-global/tax-rates-tool/index_Corporate.html" TargetMode="External"/><Relationship Id="rId49" Type="http://schemas.openxmlformats.org/officeDocument/2006/relationships/hyperlink" Target="https://s3.amazonaws.com/kpmg-global/tax-rates-tool/index_Corporate.html" TargetMode="External"/><Relationship Id="rId57" Type="http://schemas.openxmlformats.org/officeDocument/2006/relationships/hyperlink" Target="https://s3.amazonaws.com/kpmg-global/tax-rates-tool/index_Corporate.html" TargetMode="External"/><Relationship Id="rId106" Type="http://schemas.openxmlformats.org/officeDocument/2006/relationships/hyperlink" Target="https://s3.amazonaws.com/kpmg-global/tax-rates-tool/index_Corporate.html" TargetMode="External"/><Relationship Id="rId114" Type="http://schemas.openxmlformats.org/officeDocument/2006/relationships/hyperlink" Target="https://s3.amazonaws.com/kpmg-global/tax-rates-tool/index_Corporate.html" TargetMode="External"/><Relationship Id="rId119" Type="http://schemas.openxmlformats.org/officeDocument/2006/relationships/hyperlink" Target="https://s3.amazonaws.com/kpmg-global/tax-rates-tool/index_Corporate.html" TargetMode="External"/><Relationship Id="rId127" Type="http://schemas.openxmlformats.org/officeDocument/2006/relationships/hyperlink" Target="https://s3.amazonaws.com/kpmg-global/tax-rates-tool/index_Corporate.html" TargetMode="External"/><Relationship Id="rId10" Type="http://schemas.openxmlformats.org/officeDocument/2006/relationships/hyperlink" Target="https://s3.amazonaws.com/kpmg-global/tax-rates-tool/index_Corporate.html" TargetMode="External"/><Relationship Id="rId31" Type="http://schemas.openxmlformats.org/officeDocument/2006/relationships/hyperlink" Target="https://s3.amazonaws.com/kpmg-global/tax-rates-tool/index_Corporate.html" TargetMode="External"/><Relationship Id="rId44" Type="http://schemas.openxmlformats.org/officeDocument/2006/relationships/hyperlink" Target="https://s3.amazonaws.com/kpmg-global/tax-rates-tool/index_Corporate.html" TargetMode="External"/><Relationship Id="rId52" Type="http://schemas.openxmlformats.org/officeDocument/2006/relationships/hyperlink" Target="https://s3.amazonaws.com/kpmg-global/tax-rates-tool/index_Corporate.html" TargetMode="External"/><Relationship Id="rId60" Type="http://schemas.openxmlformats.org/officeDocument/2006/relationships/hyperlink" Target="https://s3.amazonaws.com/kpmg-global/tax-rates-tool/index_Corporate.html" TargetMode="External"/><Relationship Id="rId65" Type="http://schemas.openxmlformats.org/officeDocument/2006/relationships/hyperlink" Target="https://s3.amazonaws.com/kpmg-global/tax-rates-tool/index_Corporate.html" TargetMode="External"/><Relationship Id="rId73" Type="http://schemas.openxmlformats.org/officeDocument/2006/relationships/hyperlink" Target="https://s3.amazonaws.com/kpmg-global/tax-rates-tool/index_Corporate.html" TargetMode="External"/><Relationship Id="rId78" Type="http://schemas.openxmlformats.org/officeDocument/2006/relationships/hyperlink" Target="https://s3.amazonaws.com/kpmg-global/tax-rates-tool/index_Corporate.html" TargetMode="External"/><Relationship Id="rId81" Type="http://schemas.openxmlformats.org/officeDocument/2006/relationships/hyperlink" Target="https://s3.amazonaws.com/kpmg-global/tax-rates-tool/index_Corporate.html" TargetMode="External"/><Relationship Id="rId86" Type="http://schemas.openxmlformats.org/officeDocument/2006/relationships/hyperlink" Target="https://s3.amazonaws.com/kpmg-global/tax-rates-tool/index_Corporate.html" TargetMode="External"/><Relationship Id="rId94" Type="http://schemas.openxmlformats.org/officeDocument/2006/relationships/hyperlink" Target="https://s3.amazonaws.com/kpmg-global/tax-rates-tool/index_Corporate.html" TargetMode="External"/><Relationship Id="rId99" Type="http://schemas.openxmlformats.org/officeDocument/2006/relationships/hyperlink" Target="https://s3.amazonaws.com/kpmg-global/tax-rates-tool/index_Corporate.html" TargetMode="External"/><Relationship Id="rId101" Type="http://schemas.openxmlformats.org/officeDocument/2006/relationships/hyperlink" Target="https://s3.amazonaws.com/kpmg-global/tax-rates-tool/index_Corporate.html" TargetMode="External"/><Relationship Id="rId122" Type="http://schemas.openxmlformats.org/officeDocument/2006/relationships/hyperlink" Target="https://s3.amazonaws.com/kpmg-global/tax-rates-tool/index_Corporate.html" TargetMode="External"/><Relationship Id="rId130" Type="http://schemas.openxmlformats.org/officeDocument/2006/relationships/hyperlink" Target="https://s3.amazonaws.com/kpmg-global/tax-rates-tool/index_Corporate.html" TargetMode="External"/><Relationship Id="rId135" Type="http://schemas.openxmlformats.org/officeDocument/2006/relationships/hyperlink" Target="https://s3.amazonaws.com/kpmg-global/tax-rates-tool/index_Corporate.html" TargetMode="External"/><Relationship Id="rId4" Type="http://schemas.openxmlformats.org/officeDocument/2006/relationships/hyperlink" Target="https://s3.amazonaws.com/kpmg-global/tax-rates-tool/index_Corporate.html" TargetMode="External"/><Relationship Id="rId9" Type="http://schemas.openxmlformats.org/officeDocument/2006/relationships/hyperlink" Target="https://s3.amazonaws.com/kpmg-global/tax-rates-tool/index_Corporate.html" TargetMode="External"/><Relationship Id="rId13" Type="http://schemas.openxmlformats.org/officeDocument/2006/relationships/hyperlink" Target="https://s3.amazonaws.com/kpmg-global/tax-rates-tool/index_Corporate.html" TargetMode="External"/><Relationship Id="rId18" Type="http://schemas.openxmlformats.org/officeDocument/2006/relationships/hyperlink" Target="https://s3.amazonaws.com/kpmg-global/tax-rates-tool/index_Corporate.html" TargetMode="External"/><Relationship Id="rId39" Type="http://schemas.openxmlformats.org/officeDocument/2006/relationships/hyperlink" Target="https://s3.amazonaws.com/kpmg-global/tax-rates-tool/index_Corporate.html" TargetMode="External"/><Relationship Id="rId109" Type="http://schemas.openxmlformats.org/officeDocument/2006/relationships/hyperlink" Target="https://s3.amazonaws.com/kpmg-global/tax-rates-tool/index_Corporate.html" TargetMode="External"/><Relationship Id="rId34" Type="http://schemas.openxmlformats.org/officeDocument/2006/relationships/hyperlink" Target="https://s3.amazonaws.com/kpmg-global/tax-rates-tool/index_Corporate.html" TargetMode="External"/><Relationship Id="rId50" Type="http://schemas.openxmlformats.org/officeDocument/2006/relationships/hyperlink" Target="https://s3.amazonaws.com/kpmg-global/tax-rates-tool/index_Corporate.html" TargetMode="External"/><Relationship Id="rId55" Type="http://schemas.openxmlformats.org/officeDocument/2006/relationships/hyperlink" Target="https://s3.amazonaws.com/kpmg-global/tax-rates-tool/index_Corporate.html" TargetMode="External"/><Relationship Id="rId76" Type="http://schemas.openxmlformats.org/officeDocument/2006/relationships/hyperlink" Target="https://s3.amazonaws.com/kpmg-global/tax-rates-tool/index_Corporate.html" TargetMode="External"/><Relationship Id="rId97" Type="http://schemas.openxmlformats.org/officeDocument/2006/relationships/hyperlink" Target="https://s3.amazonaws.com/kpmg-global/tax-rates-tool/index_Corporate.html" TargetMode="External"/><Relationship Id="rId104" Type="http://schemas.openxmlformats.org/officeDocument/2006/relationships/hyperlink" Target="https://s3.amazonaws.com/kpmg-global/tax-rates-tool/index_Corporate.html" TargetMode="External"/><Relationship Id="rId120" Type="http://schemas.openxmlformats.org/officeDocument/2006/relationships/hyperlink" Target="https://s3.amazonaws.com/kpmg-global/tax-rates-tool/index_Corporate.html" TargetMode="External"/><Relationship Id="rId125" Type="http://schemas.openxmlformats.org/officeDocument/2006/relationships/hyperlink" Target="https://s3.amazonaws.com/kpmg-global/tax-rates-tool/index_Corporate.html" TargetMode="External"/><Relationship Id="rId7" Type="http://schemas.openxmlformats.org/officeDocument/2006/relationships/hyperlink" Target="https://s3.amazonaws.com/kpmg-global/tax-rates-tool/index_Corporate.html" TargetMode="External"/><Relationship Id="rId71" Type="http://schemas.openxmlformats.org/officeDocument/2006/relationships/hyperlink" Target="https://s3.amazonaws.com/kpmg-global/tax-rates-tool/index_Corporate.html" TargetMode="External"/><Relationship Id="rId92" Type="http://schemas.openxmlformats.org/officeDocument/2006/relationships/hyperlink" Target="https://s3.amazonaws.com/kpmg-global/tax-rates-tool/index_Corporate.html" TargetMode="External"/><Relationship Id="rId2" Type="http://schemas.openxmlformats.org/officeDocument/2006/relationships/hyperlink" Target="https://s3.amazonaws.com/kpmg-global/tax-rates-tool/index_Corporate.html" TargetMode="External"/><Relationship Id="rId29" Type="http://schemas.openxmlformats.org/officeDocument/2006/relationships/hyperlink" Target="https://s3.amazonaws.com/kpmg-global/tax-rates-tool/index_Corporate.html" TargetMode="External"/><Relationship Id="rId24" Type="http://schemas.openxmlformats.org/officeDocument/2006/relationships/hyperlink" Target="https://s3.amazonaws.com/kpmg-global/tax-rates-tool/index_Corporate.html" TargetMode="External"/><Relationship Id="rId40" Type="http://schemas.openxmlformats.org/officeDocument/2006/relationships/hyperlink" Target="https://s3.amazonaws.com/kpmg-global/tax-rates-tool/index_Corporate.html" TargetMode="External"/><Relationship Id="rId45" Type="http://schemas.openxmlformats.org/officeDocument/2006/relationships/hyperlink" Target="https://s3.amazonaws.com/kpmg-global/tax-rates-tool/index_Corporate.html" TargetMode="External"/><Relationship Id="rId66" Type="http://schemas.openxmlformats.org/officeDocument/2006/relationships/hyperlink" Target="https://s3.amazonaws.com/kpmg-global/tax-rates-tool/index_Corporate.html" TargetMode="External"/><Relationship Id="rId87" Type="http://schemas.openxmlformats.org/officeDocument/2006/relationships/hyperlink" Target="https://s3.amazonaws.com/kpmg-global/tax-rates-tool/index_Corporate.html" TargetMode="External"/><Relationship Id="rId110" Type="http://schemas.openxmlformats.org/officeDocument/2006/relationships/hyperlink" Target="https://s3.amazonaws.com/kpmg-global/tax-rates-tool/index_Corporate.html" TargetMode="External"/><Relationship Id="rId115" Type="http://schemas.openxmlformats.org/officeDocument/2006/relationships/hyperlink" Target="https://s3.amazonaws.com/kpmg-global/tax-rates-tool/index_Corporate.html" TargetMode="External"/><Relationship Id="rId131" Type="http://schemas.openxmlformats.org/officeDocument/2006/relationships/hyperlink" Target="https://s3.amazonaws.com/kpmg-global/tax-rates-tool/index_Corporate.html" TargetMode="External"/><Relationship Id="rId136" Type="http://schemas.openxmlformats.org/officeDocument/2006/relationships/hyperlink" Target="https://s3.amazonaws.com/kpmg-global/tax-rates-tool/index_Corporate.html" TargetMode="External"/><Relationship Id="rId61" Type="http://schemas.openxmlformats.org/officeDocument/2006/relationships/hyperlink" Target="https://s3.amazonaws.com/kpmg-global/tax-rates-tool/index_Corporate.html" TargetMode="External"/><Relationship Id="rId82" Type="http://schemas.openxmlformats.org/officeDocument/2006/relationships/hyperlink" Target="https://s3.amazonaws.com/kpmg-global/tax-rates-tool/index_Corporate.html" TargetMode="External"/><Relationship Id="rId19" Type="http://schemas.openxmlformats.org/officeDocument/2006/relationships/hyperlink" Target="https://s3.amazonaws.com/kpmg-global/tax-rates-tool/index_Corpor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zoomScale="55" zoomScaleNormal="55" workbookViewId="0">
      <selection activeCell="C2" sqref="C2"/>
    </sheetView>
  </sheetViews>
  <sheetFormatPr defaultRowHeight="15" customHeight="1" x14ac:dyDescent="0.25"/>
  <cols>
    <col min="1" max="1" width="33.7109375" customWidth="1"/>
    <col min="2" max="2" width="10.42578125" bestFit="1" customWidth="1"/>
  </cols>
  <sheetData>
    <row r="1" spans="1:14" ht="15" customHeight="1" thickBot="1" x14ac:dyDescent="0.35">
      <c r="A1" s="7" t="s">
        <v>492</v>
      </c>
      <c r="B1" s="7" t="s">
        <v>491</v>
      </c>
      <c r="C1" s="8">
        <v>2006</v>
      </c>
      <c r="D1" s="8">
        <v>2007</v>
      </c>
      <c r="E1" s="8">
        <v>2008</v>
      </c>
      <c r="F1" s="8">
        <v>2009</v>
      </c>
      <c r="G1" s="8">
        <v>2010</v>
      </c>
      <c r="H1" s="8">
        <v>2011</v>
      </c>
      <c r="I1" s="8">
        <v>2012</v>
      </c>
      <c r="J1" s="8">
        <v>2013</v>
      </c>
      <c r="K1" s="8">
        <v>2014</v>
      </c>
      <c r="L1" s="8">
        <v>2015</v>
      </c>
      <c r="M1" s="8">
        <v>2016</v>
      </c>
      <c r="N1" s="8" t="s">
        <v>493</v>
      </c>
    </row>
    <row r="2" spans="1:14" ht="15" customHeight="1" thickBot="1" x14ac:dyDescent="0.3">
      <c r="A2" s="10" t="s">
        <v>51</v>
      </c>
      <c r="B2" s="10" t="str">
        <f>VLOOKUP(A2,ISO!$A$1:$BB$249,2,FALSE)</f>
        <v>AFG</v>
      </c>
      <c r="C2" s="11">
        <v>0</v>
      </c>
      <c r="D2" s="11">
        <v>20</v>
      </c>
      <c r="E2" s="11">
        <v>20</v>
      </c>
      <c r="F2" s="11">
        <v>20</v>
      </c>
      <c r="G2" s="11">
        <v>20</v>
      </c>
      <c r="H2" s="11">
        <v>20</v>
      </c>
      <c r="I2" s="11">
        <v>20</v>
      </c>
      <c r="J2" s="11">
        <v>20</v>
      </c>
      <c r="K2" s="11">
        <v>20</v>
      </c>
      <c r="L2" s="11">
        <v>20</v>
      </c>
      <c r="M2" s="11">
        <v>20</v>
      </c>
      <c r="N2" s="9" t="s">
        <v>494</v>
      </c>
    </row>
    <row r="3" spans="1:14" ht="15" customHeight="1" thickBot="1" x14ac:dyDescent="0.3">
      <c r="A3" s="10" t="s">
        <v>58</v>
      </c>
      <c r="B3" s="10" t="str">
        <f>VLOOKUP(A3,ISO!$A$1:$BB$249,2,FALSE)</f>
        <v>ALB</v>
      </c>
      <c r="C3" s="11">
        <v>20</v>
      </c>
      <c r="D3" s="11">
        <v>20</v>
      </c>
      <c r="E3" s="11">
        <v>10</v>
      </c>
      <c r="F3" s="11">
        <v>10</v>
      </c>
      <c r="G3" s="11">
        <v>10</v>
      </c>
      <c r="H3" s="11">
        <v>10</v>
      </c>
      <c r="I3" s="11">
        <v>10</v>
      </c>
      <c r="J3" s="11">
        <v>10</v>
      </c>
      <c r="K3" s="11">
        <v>15</v>
      </c>
      <c r="L3" s="11">
        <v>15</v>
      </c>
      <c r="M3" s="11">
        <v>15</v>
      </c>
      <c r="N3" s="9" t="s">
        <v>494</v>
      </c>
    </row>
    <row r="4" spans="1:14" ht="15" customHeight="1" thickBot="1" x14ac:dyDescent="0.3">
      <c r="A4" s="10" t="s">
        <v>160</v>
      </c>
      <c r="B4" s="10" t="str">
        <f>VLOOKUP(A4,ISO!$A$1:$BB$249,2,FALSE)</f>
        <v>DZA</v>
      </c>
      <c r="C4" s="11"/>
      <c r="D4" s="11"/>
      <c r="E4" s="11"/>
      <c r="F4" s="11"/>
      <c r="G4" s="11"/>
      <c r="H4" s="11"/>
      <c r="I4" s="11"/>
      <c r="J4" s="11">
        <v>25</v>
      </c>
      <c r="K4" s="11">
        <v>19</v>
      </c>
      <c r="L4" s="11">
        <v>23</v>
      </c>
      <c r="M4" s="11">
        <v>26</v>
      </c>
      <c r="N4" s="9" t="s">
        <v>494</v>
      </c>
    </row>
    <row r="5" spans="1:14" ht="15" customHeight="1" thickBot="1" x14ac:dyDescent="0.3">
      <c r="A5" s="10" t="s">
        <v>53</v>
      </c>
      <c r="B5" s="10" t="str">
        <f>VLOOKUP(A5,ISO!$A$1:$BB$249,2,FALSE)</f>
        <v>AGO</v>
      </c>
      <c r="C5" s="11">
        <v>35</v>
      </c>
      <c r="D5" s="11">
        <v>35</v>
      </c>
      <c r="E5" s="11">
        <v>35</v>
      </c>
      <c r="F5" s="11">
        <v>35</v>
      </c>
      <c r="G5" s="11">
        <v>35</v>
      </c>
      <c r="H5" s="11">
        <v>35</v>
      </c>
      <c r="I5" s="11">
        <v>35</v>
      </c>
      <c r="J5" s="11">
        <v>35</v>
      </c>
      <c r="K5" s="11">
        <v>35</v>
      </c>
      <c r="L5" s="11">
        <v>30</v>
      </c>
      <c r="M5" s="11">
        <v>30</v>
      </c>
      <c r="N5" s="9" t="s">
        <v>494</v>
      </c>
    </row>
    <row r="6" spans="1:14" ht="15" customHeight="1" thickBot="1" x14ac:dyDescent="0.3">
      <c r="A6" s="10" t="s">
        <v>64</v>
      </c>
      <c r="B6" s="10" t="str">
        <f>VLOOKUP(A6,ISO!$A$1:$BB$249,2,FALSE)</f>
        <v>ARG</v>
      </c>
      <c r="C6" s="11">
        <v>35</v>
      </c>
      <c r="D6" s="11">
        <v>35</v>
      </c>
      <c r="E6" s="11">
        <v>35</v>
      </c>
      <c r="F6" s="11">
        <v>35</v>
      </c>
      <c r="G6" s="11">
        <v>35</v>
      </c>
      <c r="H6" s="11">
        <v>35</v>
      </c>
      <c r="I6" s="11">
        <v>35</v>
      </c>
      <c r="J6" s="11">
        <v>35</v>
      </c>
      <c r="K6" s="11">
        <v>35</v>
      </c>
      <c r="L6" s="11">
        <v>35</v>
      </c>
      <c r="M6" s="11">
        <v>35</v>
      </c>
      <c r="N6" s="9" t="s">
        <v>494</v>
      </c>
    </row>
    <row r="7" spans="1:14" ht="15" customHeight="1" thickBot="1" x14ac:dyDescent="0.3">
      <c r="A7" s="10" t="s">
        <v>66</v>
      </c>
      <c r="B7" s="10" t="str">
        <f>VLOOKUP(A7,ISO!$A$1:$BB$249,2,FALSE)</f>
        <v>ARM</v>
      </c>
      <c r="C7" s="11">
        <v>20</v>
      </c>
      <c r="D7" s="11">
        <v>20</v>
      </c>
      <c r="E7" s="11">
        <v>20</v>
      </c>
      <c r="F7" s="11">
        <v>20</v>
      </c>
      <c r="G7" s="11">
        <v>20</v>
      </c>
      <c r="H7" s="11">
        <v>20</v>
      </c>
      <c r="I7" s="11">
        <v>20</v>
      </c>
      <c r="J7" s="11">
        <v>20</v>
      </c>
      <c r="K7" s="11">
        <v>20</v>
      </c>
      <c r="L7" s="11">
        <v>20</v>
      </c>
      <c r="M7" s="11">
        <v>20</v>
      </c>
      <c r="N7" s="9" t="s">
        <v>494</v>
      </c>
    </row>
    <row r="8" spans="1:14" ht="15" customHeight="1" thickBot="1" x14ac:dyDescent="0.3">
      <c r="A8" s="10" t="s">
        <v>4</v>
      </c>
      <c r="B8" s="10" t="str">
        <f>VLOOKUP(A8,ISO!$A$1:$BB$249,2,FALSE)</f>
        <v>ABW</v>
      </c>
      <c r="C8" s="11">
        <v>35</v>
      </c>
      <c r="D8" s="11">
        <v>28</v>
      </c>
      <c r="E8" s="11">
        <v>28</v>
      </c>
      <c r="F8" s="11">
        <v>28</v>
      </c>
      <c r="G8" s="11">
        <v>28</v>
      </c>
      <c r="H8" s="11">
        <v>28</v>
      </c>
      <c r="I8" s="11">
        <v>28</v>
      </c>
      <c r="J8" s="11">
        <v>28</v>
      </c>
      <c r="K8" s="11">
        <v>28</v>
      </c>
      <c r="L8" s="11">
        <v>28</v>
      </c>
      <c r="M8" s="11">
        <v>25</v>
      </c>
      <c r="N8" s="9" t="s">
        <v>494</v>
      </c>
    </row>
    <row r="9" spans="1:14" ht="15" customHeight="1" thickBot="1" x14ac:dyDescent="0.3">
      <c r="A9" s="10" t="s">
        <v>75</v>
      </c>
      <c r="B9" s="10" t="str">
        <f>VLOOKUP(A9,ISO!$A$1:$BB$249,2,FALSE)</f>
        <v>AUS</v>
      </c>
      <c r="C9" s="11">
        <v>30</v>
      </c>
      <c r="D9" s="11">
        <v>30</v>
      </c>
      <c r="E9" s="11">
        <v>30</v>
      </c>
      <c r="F9" s="11">
        <v>30</v>
      </c>
      <c r="G9" s="11">
        <v>30</v>
      </c>
      <c r="H9" s="11">
        <v>30</v>
      </c>
      <c r="I9" s="11">
        <v>30</v>
      </c>
      <c r="J9" s="11">
        <v>30</v>
      </c>
      <c r="K9" s="11">
        <v>30</v>
      </c>
      <c r="L9" s="11">
        <v>30</v>
      </c>
      <c r="M9" s="11">
        <v>30</v>
      </c>
      <c r="N9" s="9" t="s">
        <v>494</v>
      </c>
    </row>
    <row r="10" spans="1:14" ht="15" customHeight="1" thickBot="1" x14ac:dyDescent="0.3">
      <c r="A10" s="10" t="s">
        <v>77</v>
      </c>
      <c r="B10" s="10" t="str">
        <f>VLOOKUP(A10,ISO!$A$1:$BB$249,2,FALSE)</f>
        <v>AUT</v>
      </c>
      <c r="C10" s="11">
        <v>25</v>
      </c>
      <c r="D10" s="11">
        <v>25</v>
      </c>
      <c r="E10" s="11">
        <v>25</v>
      </c>
      <c r="F10" s="11">
        <v>25</v>
      </c>
      <c r="G10" s="11">
        <v>25</v>
      </c>
      <c r="H10" s="11">
        <v>25</v>
      </c>
      <c r="I10" s="11">
        <v>25</v>
      </c>
      <c r="J10" s="11">
        <v>25</v>
      </c>
      <c r="K10" s="11">
        <v>25</v>
      </c>
      <c r="L10" s="11">
        <v>25</v>
      </c>
      <c r="M10" s="11">
        <v>25</v>
      </c>
      <c r="N10" s="9" t="s">
        <v>494</v>
      </c>
    </row>
    <row r="11" spans="1:14" ht="15" customHeight="1" thickBot="1" x14ac:dyDescent="0.3">
      <c r="A11" s="10" t="s">
        <v>6</v>
      </c>
      <c r="B11" s="10" t="str">
        <f>VLOOKUP(A11,ISO!$A$1:$BB$249,2,FALSE)</f>
        <v>BHS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9" t="s">
        <v>494</v>
      </c>
    </row>
    <row r="12" spans="1:14" ht="15" customHeight="1" thickBot="1" x14ac:dyDescent="0.3">
      <c r="A12" s="10" t="s">
        <v>7</v>
      </c>
      <c r="B12" s="10" t="str">
        <f>VLOOKUP(A12,ISO!$A$1:$BB$249,2,FALSE)</f>
        <v>BHR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9" t="s">
        <v>494</v>
      </c>
    </row>
    <row r="13" spans="1:14" ht="15" customHeight="1" thickBot="1" x14ac:dyDescent="0.3">
      <c r="A13" s="10" t="s">
        <v>89</v>
      </c>
      <c r="B13" s="10" t="str">
        <f>VLOOKUP(A13,ISO!$A$1:$BB$249,2,FALSE)</f>
        <v>BGD</v>
      </c>
      <c r="C13" s="11">
        <v>30</v>
      </c>
      <c r="D13" s="11">
        <v>30</v>
      </c>
      <c r="E13" s="11">
        <v>30</v>
      </c>
      <c r="F13" s="11" t="s">
        <v>495</v>
      </c>
      <c r="G13" s="11" t="s">
        <v>495</v>
      </c>
      <c r="H13" s="11" t="s">
        <v>495</v>
      </c>
      <c r="I13" s="11" t="s">
        <v>495</v>
      </c>
      <c r="J13" s="11" t="s">
        <v>495</v>
      </c>
      <c r="K13" s="11" t="s">
        <v>495</v>
      </c>
      <c r="L13" s="11" t="s">
        <v>495</v>
      </c>
      <c r="M13" s="11">
        <v>25</v>
      </c>
      <c r="N13" s="9" t="s">
        <v>494</v>
      </c>
    </row>
    <row r="14" spans="1:14" ht="15" customHeight="1" thickBot="1" x14ac:dyDescent="0.3">
      <c r="A14" s="10" t="s">
        <v>9</v>
      </c>
      <c r="B14" s="10" t="str">
        <f>VLOOKUP(A14,ISO!$A$1:$BB$249,2,FALSE)</f>
        <v>BRB</v>
      </c>
      <c r="C14" s="11">
        <v>25</v>
      </c>
      <c r="D14" s="11">
        <v>25</v>
      </c>
      <c r="E14" s="11">
        <v>25</v>
      </c>
      <c r="F14" s="11">
        <v>25</v>
      </c>
      <c r="G14" s="11">
        <v>25</v>
      </c>
      <c r="H14" s="11">
        <v>25</v>
      </c>
      <c r="I14" s="11">
        <v>25</v>
      </c>
      <c r="J14" s="11">
        <v>25</v>
      </c>
      <c r="K14" s="11">
        <v>25</v>
      </c>
      <c r="L14" s="11">
        <v>25</v>
      </c>
      <c r="M14" s="11">
        <v>25</v>
      </c>
      <c r="N14" s="9" t="s">
        <v>494</v>
      </c>
    </row>
    <row r="15" spans="1:14" ht="15" customHeight="1" thickBot="1" x14ac:dyDescent="0.3">
      <c r="A15" s="10" t="s">
        <v>99</v>
      </c>
      <c r="B15" s="10" t="str">
        <f>VLOOKUP(A15,ISO!$A$1:$BB$249,2,FALSE)</f>
        <v>BLR</v>
      </c>
      <c r="C15" s="11">
        <v>24</v>
      </c>
      <c r="D15" s="11">
        <v>24</v>
      </c>
      <c r="E15" s="11">
        <v>24</v>
      </c>
      <c r="F15" s="11">
        <v>24</v>
      </c>
      <c r="G15" s="11">
        <v>24</v>
      </c>
      <c r="H15" s="11">
        <v>24</v>
      </c>
      <c r="I15" s="11">
        <v>18</v>
      </c>
      <c r="J15" s="11">
        <v>18</v>
      </c>
      <c r="K15" s="11">
        <v>18</v>
      </c>
      <c r="L15" s="11">
        <v>18</v>
      </c>
      <c r="M15" s="11">
        <v>18</v>
      </c>
      <c r="N15" s="9" t="s">
        <v>494</v>
      </c>
    </row>
    <row r="16" spans="1:14" ht="15" customHeight="1" thickBot="1" x14ac:dyDescent="0.3">
      <c r="A16" s="10" t="s">
        <v>83</v>
      </c>
      <c r="B16" s="10" t="str">
        <f>VLOOKUP(A16,ISO!$A$1:$BB$249,2,FALSE)</f>
        <v>BEL</v>
      </c>
      <c r="C16" s="11" t="s">
        <v>496</v>
      </c>
      <c r="D16" s="11" t="s">
        <v>496</v>
      </c>
      <c r="E16" s="11" t="s">
        <v>496</v>
      </c>
      <c r="F16" s="11" t="s">
        <v>496</v>
      </c>
      <c r="G16" s="11" t="s">
        <v>496</v>
      </c>
      <c r="H16" s="11" t="s">
        <v>496</v>
      </c>
      <c r="I16" s="11" t="s">
        <v>496</v>
      </c>
      <c r="J16" s="11" t="s">
        <v>496</v>
      </c>
      <c r="K16" s="11" t="s">
        <v>496</v>
      </c>
      <c r="L16" s="11" t="s">
        <v>496</v>
      </c>
      <c r="M16" s="11" t="s">
        <v>496</v>
      </c>
      <c r="N16" s="9" t="s">
        <v>494</v>
      </c>
    </row>
    <row r="17" spans="1:14" ht="15" customHeight="1" thickBot="1" x14ac:dyDescent="0.3">
      <c r="A17" s="10" t="s">
        <v>12</v>
      </c>
      <c r="B17" s="10" t="str">
        <f>VLOOKUP(A17,ISO!$A$1:$BB$249,2,FALSE)</f>
        <v>BMU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9" t="s">
        <v>494</v>
      </c>
    </row>
    <row r="18" spans="1:14" ht="15" customHeight="1" thickBot="1" x14ac:dyDescent="0.3">
      <c r="A18" t="s">
        <v>103</v>
      </c>
      <c r="B18" s="10" t="str">
        <f>VLOOKUP(A18,ISO!$A$1:$BB$249,2,FALSE)</f>
        <v>BOL</v>
      </c>
      <c r="C18" s="11"/>
      <c r="D18" s="11"/>
      <c r="E18" s="11"/>
      <c r="F18" s="11"/>
      <c r="G18" s="11">
        <v>25</v>
      </c>
      <c r="H18" s="11">
        <v>25</v>
      </c>
      <c r="I18" s="11">
        <v>25</v>
      </c>
      <c r="J18" s="11">
        <v>25</v>
      </c>
      <c r="K18" s="11">
        <v>25</v>
      </c>
      <c r="L18" s="11">
        <v>25</v>
      </c>
      <c r="M18" s="11">
        <v>25</v>
      </c>
      <c r="N18" s="9" t="s">
        <v>494</v>
      </c>
    </row>
    <row r="19" spans="1:14" ht="15" customHeight="1" thickBot="1" x14ac:dyDescent="0.3">
      <c r="A19" s="10" t="s">
        <v>497</v>
      </c>
      <c r="B19" s="10" t="str">
        <f>VLOOKUP(A19,ISO!$A$1:$BB$249,2,FALSE)</f>
        <v>BES</v>
      </c>
      <c r="C19" s="11"/>
      <c r="D19" s="11"/>
      <c r="E19" s="11"/>
      <c r="F19" s="11"/>
      <c r="G19" s="11"/>
      <c r="H19" s="11"/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9" t="s">
        <v>494</v>
      </c>
    </row>
    <row r="20" spans="1:14" ht="15" customHeight="1" thickBot="1" x14ac:dyDescent="0.3">
      <c r="A20" s="10" t="s">
        <v>95</v>
      </c>
      <c r="B20" s="10" t="str">
        <f>VLOOKUP(A20,ISO!$A$1:$BB$249,2,FALSE)</f>
        <v>BIH</v>
      </c>
      <c r="C20" s="11">
        <v>10</v>
      </c>
      <c r="D20" s="11">
        <v>10</v>
      </c>
      <c r="E20" s="11">
        <v>10</v>
      </c>
      <c r="F20" s="11">
        <v>10</v>
      </c>
      <c r="G20" s="11">
        <v>10</v>
      </c>
      <c r="H20" s="11">
        <v>10</v>
      </c>
      <c r="I20" s="11">
        <v>10</v>
      </c>
      <c r="J20" s="11">
        <v>10</v>
      </c>
      <c r="K20" s="11">
        <v>10</v>
      </c>
      <c r="L20" s="11">
        <v>10</v>
      </c>
      <c r="M20" s="11">
        <v>10</v>
      </c>
      <c r="N20" s="9" t="s">
        <v>494</v>
      </c>
    </row>
    <row r="21" spans="1:14" ht="15" customHeight="1" thickBot="1" x14ac:dyDescent="0.3">
      <c r="A21" s="10" t="s">
        <v>114</v>
      </c>
      <c r="B21" s="10" t="str">
        <f>VLOOKUP(A21,ISO!$A$1:$BB$249,2,FALSE)</f>
        <v>BWA</v>
      </c>
      <c r="C21" s="11">
        <v>25</v>
      </c>
      <c r="D21" s="11">
        <v>25</v>
      </c>
      <c r="E21" s="11">
        <v>25</v>
      </c>
      <c r="F21" s="11">
        <v>25</v>
      </c>
      <c r="G21" s="11">
        <v>25</v>
      </c>
      <c r="H21" s="11">
        <v>22</v>
      </c>
      <c r="I21" s="11">
        <v>22</v>
      </c>
      <c r="J21" s="11">
        <v>22</v>
      </c>
      <c r="K21" s="11">
        <v>22</v>
      </c>
      <c r="L21" s="11">
        <v>22</v>
      </c>
      <c r="M21" s="11">
        <v>22</v>
      </c>
      <c r="N21" s="9" t="s">
        <v>494</v>
      </c>
    </row>
    <row r="22" spans="1:14" ht="15" customHeight="1" thickBot="1" x14ac:dyDescent="0.3">
      <c r="A22" s="10" t="s">
        <v>105</v>
      </c>
      <c r="B22" s="10" t="str">
        <f>VLOOKUP(A22,ISO!$A$1:$BB$249,2,FALSE)</f>
        <v>BRA</v>
      </c>
      <c r="C22" s="11">
        <v>34</v>
      </c>
      <c r="D22" s="11">
        <v>34</v>
      </c>
      <c r="E22" s="11">
        <v>34</v>
      </c>
      <c r="F22" s="11">
        <v>34</v>
      </c>
      <c r="G22" s="11">
        <v>34</v>
      </c>
      <c r="H22" s="11">
        <v>34</v>
      </c>
      <c r="I22" s="11">
        <v>34</v>
      </c>
      <c r="J22" s="11">
        <v>34</v>
      </c>
      <c r="K22" s="11">
        <v>34</v>
      </c>
      <c r="L22" s="11">
        <v>34</v>
      </c>
      <c r="M22" s="11">
        <v>34</v>
      </c>
      <c r="N22" s="9" t="s">
        <v>494</v>
      </c>
    </row>
    <row r="23" spans="1:14" ht="15" customHeight="1" thickBot="1" x14ac:dyDescent="0.3">
      <c r="A23" s="10" t="s">
        <v>91</v>
      </c>
      <c r="B23" s="10" t="str">
        <f>VLOOKUP(A23,ISO!$A$1:$BB$249,2,FALSE)</f>
        <v>BGR</v>
      </c>
      <c r="C23" s="11">
        <v>15</v>
      </c>
      <c r="D23" s="11">
        <v>10</v>
      </c>
      <c r="E23" s="11">
        <v>10</v>
      </c>
      <c r="F23" s="11">
        <v>10</v>
      </c>
      <c r="G23" s="11">
        <v>10</v>
      </c>
      <c r="H23" s="11">
        <v>10</v>
      </c>
      <c r="I23" s="11">
        <v>10</v>
      </c>
      <c r="J23" s="11">
        <v>10</v>
      </c>
      <c r="K23" s="11">
        <v>10</v>
      </c>
      <c r="L23" s="11">
        <v>10</v>
      </c>
      <c r="M23" s="11">
        <v>10</v>
      </c>
      <c r="N23" s="9" t="s">
        <v>494</v>
      </c>
    </row>
    <row r="24" spans="1:14" ht="15" customHeight="1" thickBot="1" x14ac:dyDescent="0.3">
      <c r="A24" s="10" t="s">
        <v>262</v>
      </c>
      <c r="B24" s="10" t="str">
        <f>VLOOKUP(A24,ISO!$A$1:$BB$249,2,FALSE)</f>
        <v>KHM</v>
      </c>
      <c r="C24" s="11"/>
      <c r="D24" s="11"/>
      <c r="E24" s="11"/>
      <c r="F24" s="11"/>
      <c r="G24" s="11">
        <v>20</v>
      </c>
      <c r="H24" s="11">
        <v>20</v>
      </c>
      <c r="I24" s="11">
        <v>20</v>
      </c>
      <c r="J24" s="11">
        <v>20</v>
      </c>
      <c r="K24" s="11">
        <v>20</v>
      </c>
      <c r="L24" s="11"/>
      <c r="M24" s="11">
        <v>20</v>
      </c>
      <c r="N24" s="9" t="s">
        <v>494</v>
      </c>
    </row>
    <row r="25" spans="1:14" ht="15" customHeight="1" thickBot="1" x14ac:dyDescent="0.3">
      <c r="A25" s="10" t="s">
        <v>129</v>
      </c>
      <c r="B25" s="10" t="str">
        <f>VLOOKUP(A25,ISO!$A$1:$BB$249,2,FALSE)</f>
        <v>CMR</v>
      </c>
      <c r="C25" s="11"/>
      <c r="D25" s="11"/>
      <c r="E25" s="11"/>
      <c r="F25" s="11"/>
      <c r="G25" s="11"/>
      <c r="H25" s="11"/>
      <c r="I25" s="11"/>
      <c r="J25" s="11"/>
      <c r="K25" s="11"/>
      <c r="L25" s="11">
        <v>33</v>
      </c>
      <c r="M25" s="11"/>
      <c r="N25" s="9" t="s">
        <v>494</v>
      </c>
    </row>
    <row r="26" spans="1:14" ht="15" customHeight="1" thickBot="1" x14ac:dyDescent="0.3">
      <c r="A26" s="10" t="s">
        <v>118</v>
      </c>
      <c r="B26" s="10" t="str">
        <f>VLOOKUP(A26,ISO!$A$1:$BB$249,2,FALSE)</f>
        <v>CAN</v>
      </c>
      <c r="C26" s="11" t="s">
        <v>498</v>
      </c>
      <c r="D26" s="11" t="s">
        <v>498</v>
      </c>
      <c r="E26" s="11" t="s">
        <v>499</v>
      </c>
      <c r="F26" s="11">
        <v>33</v>
      </c>
      <c r="G26" s="11">
        <v>31</v>
      </c>
      <c r="H26" s="11">
        <v>28</v>
      </c>
      <c r="I26" s="11">
        <v>26</v>
      </c>
      <c r="J26" s="11">
        <v>26</v>
      </c>
      <c r="K26" s="11" t="s">
        <v>500</v>
      </c>
      <c r="L26" s="11" t="s">
        <v>500</v>
      </c>
      <c r="M26" s="11" t="s">
        <v>500</v>
      </c>
      <c r="N26" s="9" t="s">
        <v>494</v>
      </c>
    </row>
    <row r="27" spans="1:14" ht="15" customHeight="1" thickBot="1" x14ac:dyDescent="0.3">
      <c r="A27" s="10" t="s">
        <v>32</v>
      </c>
      <c r="B27" s="10" t="str">
        <f>VLOOKUP(A27,ISO!$A$1:$BB$249,2,FALSE)</f>
        <v>CYM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9" t="s">
        <v>494</v>
      </c>
    </row>
    <row r="28" spans="1:14" ht="15" customHeight="1" thickBot="1" x14ac:dyDescent="0.3">
      <c r="A28" s="10" t="s">
        <v>123</v>
      </c>
      <c r="B28" s="10" t="str">
        <f>VLOOKUP(A28,ISO!$A$1:$BB$249,2,FALSE)</f>
        <v>CHL</v>
      </c>
      <c r="C28" s="11">
        <v>17</v>
      </c>
      <c r="D28" s="11">
        <v>17</v>
      </c>
      <c r="E28" s="11">
        <v>17</v>
      </c>
      <c r="F28" s="11">
        <v>17</v>
      </c>
      <c r="G28" s="11">
        <v>17</v>
      </c>
      <c r="H28" s="11">
        <v>20</v>
      </c>
      <c r="I28" s="11" t="s">
        <v>501</v>
      </c>
      <c r="J28" s="11">
        <v>20</v>
      </c>
      <c r="K28" s="11">
        <v>20</v>
      </c>
      <c r="L28" s="11">
        <v>22.5</v>
      </c>
      <c r="M28" s="11">
        <v>24</v>
      </c>
      <c r="N28" s="9" t="s">
        <v>494</v>
      </c>
    </row>
    <row r="29" spans="1:14" ht="15" customHeight="1" thickBot="1" x14ac:dyDescent="0.3">
      <c r="A29" s="10" t="s">
        <v>125</v>
      </c>
      <c r="B29" s="10" t="str">
        <f>VLOOKUP(A29,ISO!$A$1:$BB$249,2,FALSE)</f>
        <v>CHN</v>
      </c>
      <c r="C29" s="11">
        <v>33</v>
      </c>
      <c r="D29" s="11">
        <v>33</v>
      </c>
      <c r="E29" s="11">
        <v>25</v>
      </c>
      <c r="F29" s="11">
        <v>25</v>
      </c>
      <c r="G29" s="11">
        <v>25</v>
      </c>
      <c r="H29" s="11">
        <v>25</v>
      </c>
      <c r="I29" s="11">
        <v>25</v>
      </c>
      <c r="J29" s="11">
        <v>25</v>
      </c>
      <c r="K29" s="11">
        <v>25</v>
      </c>
      <c r="L29" s="11">
        <v>25</v>
      </c>
      <c r="M29" s="11">
        <v>25</v>
      </c>
      <c r="N29" s="9" t="s">
        <v>494</v>
      </c>
    </row>
    <row r="30" spans="1:14" ht="15" customHeight="1" thickBot="1" x14ac:dyDescent="0.3">
      <c r="A30" s="10" t="s">
        <v>136</v>
      </c>
      <c r="B30" s="10" t="str">
        <f>VLOOKUP(A30,ISO!$A$1:$BB$249,2,FALSE)</f>
        <v>COL</v>
      </c>
      <c r="C30" s="11">
        <v>35</v>
      </c>
      <c r="D30" s="11">
        <v>34</v>
      </c>
      <c r="E30" s="11">
        <v>33</v>
      </c>
      <c r="F30" s="11">
        <v>33</v>
      </c>
      <c r="G30" s="11">
        <v>33</v>
      </c>
      <c r="H30" s="11">
        <v>33</v>
      </c>
      <c r="I30" s="11">
        <v>33</v>
      </c>
      <c r="J30" s="11">
        <v>25</v>
      </c>
      <c r="K30" s="11">
        <v>25</v>
      </c>
      <c r="L30" s="11">
        <v>25</v>
      </c>
      <c r="M30" s="11">
        <v>25</v>
      </c>
      <c r="N30" s="9" t="s">
        <v>494</v>
      </c>
    </row>
    <row r="31" spans="1:14" ht="15" customHeight="1" thickBot="1" x14ac:dyDescent="0.3">
      <c r="A31" s="10" t="s">
        <v>43</v>
      </c>
      <c r="B31" s="10" t="str">
        <f>VLOOKUP(A31,ISO!$A$1:$BB$249,2,FALSE)</f>
        <v>CRI</v>
      </c>
      <c r="C31" s="11">
        <v>30</v>
      </c>
      <c r="D31" s="11">
        <v>30</v>
      </c>
      <c r="E31" s="11">
        <v>30</v>
      </c>
      <c r="F31" s="11">
        <v>30</v>
      </c>
      <c r="G31" s="11">
        <v>30</v>
      </c>
      <c r="H31" s="11">
        <v>30</v>
      </c>
      <c r="I31" s="11">
        <v>30</v>
      </c>
      <c r="J31" s="11">
        <v>30</v>
      </c>
      <c r="K31" s="11">
        <v>30</v>
      </c>
      <c r="L31" s="11">
        <v>30</v>
      </c>
      <c r="M31" s="11">
        <v>30</v>
      </c>
      <c r="N31" s="9" t="s">
        <v>494</v>
      </c>
    </row>
    <row r="32" spans="1:14" ht="15" customHeight="1" thickBot="1" x14ac:dyDescent="0.3">
      <c r="A32" s="10" t="s">
        <v>226</v>
      </c>
      <c r="B32" s="10" t="str">
        <f>VLOOKUP(A32,ISO!$A$1:$BB$249,2,FALSE)</f>
        <v>HRV</v>
      </c>
      <c r="C32" s="11">
        <v>20</v>
      </c>
      <c r="D32" s="11">
        <v>20</v>
      </c>
      <c r="E32" s="11">
        <v>20</v>
      </c>
      <c r="F32" s="11">
        <v>20</v>
      </c>
      <c r="G32" s="11">
        <v>20</v>
      </c>
      <c r="H32" s="11">
        <v>20</v>
      </c>
      <c r="I32" s="11">
        <v>20</v>
      </c>
      <c r="J32" s="11">
        <v>20</v>
      </c>
      <c r="K32" s="11">
        <v>20</v>
      </c>
      <c r="L32" s="11">
        <v>20</v>
      </c>
      <c r="M32" s="11">
        <v>20</v>
      </c>
      <c r="N32" s="9" t="s">
        <v>494</v>
      </c>
    </row>
    <row r="33" spans="1:14" ht="15" customHeight="1" thickBot="1" x14ac:dyDescent="0.3">
      <c r="A33" s="10" t="s">
        <v>503</v>
      </c>
      <c r="B33" s="10" t="str">
        <f>VLOOKUP(A33,ISO!$A$1:$BB$249,2,FALSE)</f>
        <v>CUW</v>
      </c>
      <c r="C33" s="11"/>
      <c r="D33" s="11"/>
      <c r="E33" s="11"/>
      <c r="F33" s="11"/>
      <c r="G33" s="11"/>
      <c r="H33" s="11" t="s">
        <v>504</v>
      </c>
      <c r="I33" s="11" t="s">
        <v>495</v>
      </c>
      <c r="J33" s="11" t="s">
        <v>495</v>
      </c>
      <c r="K33" s="11" t="s">
        <v>495</v>
      </c>
      <c r="L33" s="11">
        <v>25</v>
      </c>
      <c r="M33" s="11">
        <v>22</v>
      </c>
      <c r="N33" s="9" t="s">
        <v>494</v>
      </c>
    </row>
    <row r="34" spans="1:14" ht="15" customHeight="1" thickBot="1" x14ac:dyDescent="0.3">
      <c r="A34" s="10" t="s">
        <v>16</v>
      </c>
      <c r="B34" s="10" t="str">
        <f>VLOOKUP(A34,ISO!$A$1:$BB$249,2,FALSE)</f>
        <v>CYP</v>
      </c>
      <c r="C34" s="11">
        <v>10</v>
      </c>
      <c r="D34" s="11">
        <v>10</v>
      </c>
      <c r="E34" s="11">
        <v>10</v>
      </c>
      <c r="F34" s="11">
        <v>10</v>
      </c>
      <c r="G34" s="11">
        <v>10</v>
      </c>
      <c r="H34" s="11">
        <v>10</v>
      </c>
      <c r="I34" s="11">
        <v>10</v>
      </c>
      <c r="J34" s="11" t="s">
        <v>505</v>
      </c>
      <c r="K34" s="11" t="s">
        <v>505</v>
      </c>
      <c r="L34" s="11" t="s">
        <v>505</v>
      </c>
      <c r="M34" s="11" t="s">
        <v>505</v>
      </c>
      <c r="N34" s="9" t="s">
        <v>494</v>
      </c>
    </row>
    <row r="35" spans="1:14" ht="15" customHeight="1" thickBot="1" x14ac:dyDescent="0.3">
      <c r="A35" s="10" t="s">
        <v>149</v>
      </c>
      <c r="B35" s="10" t="str">
        <f>VLOOKUP(A35,ISO!$A$1:$BB$249,2,FALSE)</f>
        <v>CZE</v>
      </c>
      <c r="C35" s="11">
        <v>24</v>
      </c>
      <c r="D35" s="11">
        <v>24</v>
      </c>
      <c r="E35" s="11">
        <v>21</v>
      </c>
      <c r="F35" s="11">
        <v>20</v>
      </c>
      <c r="G35" s="11">
        <v>19</v>
      </c>
      <c r="H35" s="11">
        <v>19</v>
      </c>
      <c r="I35" s="11">
        <v>19</v>
      </c>
      <c r="J35" s="11">
        <v>19</v>
      </c>
      <c r="K35" s="11">
        <v>19</v>
      </c>
      <c r="L35" s="11">
        <v>19</v>
      </c>
      <c r="M35" s="11">
        <v>19</v>
      </c>
      <c r="N35" s="9" t="s">
        <v>494</v>
      </c>
    </row>
    <row r="36" spans="1:14" ht="15" customHeight="1" thickBot="1" x14ac:dyDescent="0.3">
      <c r="A36" s="10" t="s">
        <v>156</v>
      </c>
      <c r="B36" s="10" t="str">
        <f>VLOOKUP(A36,ISO!$A$1:$BB$249,2,FALSE)</f>
        <v>DNK</v>
      </c>
      <c r="C36" s="11">
        <v>28</v>
      </c>
      <c r="D36" s="11">
        <v>25</v>
      </c>
      <c r="E36" s="11">
        <v>25</v>
      </c>
      <c r="F36" s="11">
        <v>25</v>
      </c>
      <c r="G36" s="11">
        <v>25</v>
      </c>
      <c r="H36" s="11">
        <v>25</v>
      </c>
      <c r="I36" s="11">
        <v>25</v>
      </c>
      <c r="J36" s="11">
        <v>25</v>
      </c>
      <c r="K36" s="11" t="s">
        <v>506</v>
      </c>
      <c r="L36" s="11" t="s">
        <v>507</v>
      </c>
      <c r="M36" s="11">
        <v>22</v>
      </c>
      <c r="N36" s="9" t="s">
        <v>494</v>
      </c>
    </row>
    <row r="37" spans="1:14" ht="15" customHeight="1" thickBot="1" x14ac:dyDescent="0.3">
      <c r="A37" s="10" t="s">
        <v>158</v>
      </c>
      <c r="B37" s="10" t="str">
        <f>VLOOKUP(A37,ISO!$A$1:$BB$249,2,FALSE)</f>
        <v>DOM</v>
      </c>
      <c r="C37" s="11">
        <v>30</v>
      </c>
      <c r="D37" s="11">
        <v>25</v>
      </c>
      <c r="E37" s="11">
        <v>25</v>
      </c>
      <c r="F37" s="11">
        <v>25</v>
      </c>
      <c r="G37" s="11">
        <v>25</v>
      </c>
      <c r="H37" s="11">
        <v>29</v>
      </c>
      <c r="I37" s="11">
        <v>29</v>
      </c>
      <c r="J37" s="11">
        <v>29</v>
      </c>
      <c r="K37" s="11">
        <v>28</v>
      </c>
      <c r="L37" s="11">
        <v>27</v>
      </c>
      <c r="M37" s="11">
        <v>27</v>
      </c>
      <c r="N37" s="9" t="s">
        <v>494</v>
      </c>
    </row>
    <row r="38" spans="1:14" ht="15" customHeight="1" thickBot="1" x14ac:dyDescent="0.3">
      <c r="A38" s="10" t="s">
        <v>162</v>
      </c>
      <c r="B38" s="10" t="str">
        <f>VLOOKUP(A38,ISO!$A$1:$BB$249,2,FALSE)</f>
        <v>ECU</v>
      </c>
      <c r="C38" s="11">
        <v>25</v>
      </c>
      <c r="D38" s="11">
        <v>25</v>
      </c>
      <c r="E38" s="11">
        <v>25</v>
      </c>
      <c r="F38" s="11">
        <v>25</v>
      </c>
      <c r="G38" s="11">
        <v>25</v>
      </c>
      <c r="H38" s="11">
        <v>24</v>
      </c>
      <c r="I38" s="11">
        <v>23</v>
      </c>
      <c r="J38" s="11">
        <v>22</v>
      </c>
      <c r="K38" s="11">
        <v>22</v>
      </c>
      <c r="L38" s="11">
        <v>22</v>
      </c>
      <c r="M38" s="11">
        <v>22</v>
      </c>
      <c r="N38" s="9" t="s">
        <v>494</v>
      </c>
    </row>
    <row r="39" spans="1:14" ht="15" customHeight="1" thickBot="1" x14ac:dyDescent="0.3">
      <c r="A39" s="10" t="s">
        <v>164</v>
      </c>
      <c r="B39" s="10" t="str">
        <f>VLOOKUP(A39,ISO!$A$1:$BB$249,2,FALSE)</f>
        <v>EGY</v>
      </c>
      <c r="C39" s="11">
        <v>20</v>
      </c>
      <c r="D39" s="11">
        <v>20</v>
      </c>
      <c r="E39" s="11">
        <v>20</v>
      </c>
      <c r="F39" s="11">
        <v>20</v>
      </c>
      <c r="G39" s="11">
        <v>20</v>
      </c>
      <c r="H39" s="11">
        <v>20</v>
      </c>
      <c r="I39" s="11">
        <v>25</v>
      </c>
      <c r="J39" s="11">
        <v>25</v>
      </c>
      <c r="K39" s="11">
        <v>25</v>
      </c>
      <c r="L39" s="11" t="s">
        <v>502</v>
      </c>
      <c r="M39" s="11" t="s">
        <v>502</v>
      </c>
      <c r="N39" s="9" t="s">
        <v>494</v>
      </c>
    </row>
    <row r="40" spans="1:14" ht="15" customHeight="1" thickBot="1" x14ac:dyDescent="0.3">
      <c r="A40" s="10" t="s">
        <v>406</v>
      </c>
      <c r="B40" s="10" t="str">
        <f>VLOOKUP(A40,ISO!$A$1:$BB$249,2,FALSE)</f>
        <v>SLV</v>
      </c>
      <c r="C40" s="11"/>
      <c r="D40" s="11"/>
      <c r="E40" s="11"/>
      <c r="F40" s="11"/>
      <c r="G40" s="11"/>
      <c r="H40" s="11"/>
      <c r="I40" s="11">
        <v>30</v>
      </c>
      <c r="J40" s="11">
        <v>30</v>
      </c>
      <c r="K40" s="11">
        <v>30</v>
      </c>
      <c r="L40" s="11">
        <v>30</v>
      </c>
      <c r="M40" s="11">
        <v>30</v>
      </c>
      <c r="N40" s="9" t="s">
        <v>494</v>
      </c>
    </row>
    <row r="41" spans="1:14" ht="15" customHeight="1" thickBot="1" x14ac:dyDescent="0.3">
      <c r="A41" s="10" t="s">
        <v>172</v>
      </c>
      <c r="B41" s="10" t="str">
        <f>VLOOKUP(A41,ISO!$A$1:$BB$249,2,FALSE)</f>
        <v>EST</v>
      </c>
      <c r="C41" s="11">
        <v>23</v>
      </c>
      <c r="D41" s="11">
        <v>22</v>
      </c>
      <c r="E41" s="11">
        <v>21</v>
      </c>
      <c r="F41" s="11">
        <v>21</v>
      </c>
      <c r="G41" s="11">
        <v>21</v>
      </c>
      <c r="H41" s="11">
        <v>21</v>
      </c>
      <c r="I41" s="11">
        <v>21</v>
      </c>
      <c r="J41" s="11">
        <v>21</v>
      </c>
      <c r="K41" s="11">
        <v>21</v>
      </c>
      <c r="L41" s="11">
        <v>20</v>
      </c>
      <c r="M41" s="11">
        <v>20</v>
      </c>
      <c r="N41" s="9" t="s">
        <v>494</v>
      </c>
    </row>
    <row r="42" spans="1:14" ht="15" customHeight="1" thickBot="1" x14ac:dyDescent="0.3">
      <c r="A42" s="10" t="s">
        <v>178</v>
      </c>
      <c r="B42" s="10" t="str">
        <f>VLOOKUP(A42,ISO!$A$1:$BB$249,2,FALSE)</f>
        <v>FJI</v>
      </c>
      <c r="C42" s="11">
        <v>31</v>
      </c>
      <c r="D42" s="11">
        <v>31</v>
      </c>
      <c r="E42" s="11">
        <v>31</v>
      </c>
      <c r="F42" s="11">
        <v>29</v>
      </c>
      <c r="G42" s="11">
        <v>28</v>
      </c>
      <c r="H42" s="11">
        <v>28</v>
      </c>
      <c r="I42" s="11">
        <v>28</v>
      </c>
      <c r="J42" s="11">
        <v>20</v>
      </c>
      <c r="K42" s="11">
        <v>20</v>
      </c>
      <c r="L42" s="11">
        <v>20</v>
      </c>
      <c r="M42" s="11">
        <v>20</v>
      </c>
      <c r="N42" s="9" t="s">
        <v>494</v>
      </c>
    </row>
    <row r="43" spans="1:14" ht="15" customHeight="1" thickBot="1" x14ac:dyDescent="0.3">
      <c r="A43" s="10" t="s">
        <v>176</v>
      </c>
      <c r="B43" s="10" t="str">
        <f>VLOOKUP(A43,ISO!$A$1:$BB$249,2,FALSE)</f>
        <v>FIN</v>
      </c>
      <c r="C43" s="11">
        <v>26</v>
      </c>
      <c r="D43" s="11">
        <v>26</v>
      </c>
      <c r="E43" s="11">
        <v>26</v>
      </c>
      <c r="F43" s="11">
        <v>26</v>
      </c>
      <c r="G43" s="11">
        <v>26</v>
      </c>
      <c r="H43" s="11">
        <v>26</v>
      </c>
      <c r="I43" s="11" t="s">
        <v>506</v>
      </c>
      <c r="J43" s="11" t="s">
        <v>506</v>
      </c>
      <c r="K43" s="11">
        <v>20</v>
      </c>
      <c r="L43" s="11">
        <v>20</v>
      </c>
      <c r="M43" s="11">
        <v>20</v>
      </c>
      <c r="N43" s="9" t="s">
        <v>494</v>
      </c>
    </row>
    <row r="44" spans="1:14" ht="15" customHeight="1" thickBot="1" x14ac:dyDescent="0.3">
      <c r="A44" s="10" t="s">
        <v>182</v>
      </c>
      <c r="B44" s="10" t="str">
        <f>VLOOKUP(A44,ISO!$A$1:$BB$249,2,FALSE)</f>
        <v>FRA</v>
      </c>
      <c r="C44" s="11" t="s">
        <v>508</v>
      </c>
      <c r="D44" s="11" t="s">
        <v>508</v>
      </c>
      <c r="E44" s="11" t="s">
        <v>508</v>
      </c>
      <c r="F44" s="11" t="s">
        <v>508</v>
      </c>
      <c r="G44" s="11" t="s">
        <v>508</v>
      </c>
      <c r="H44" s="11" t="s">
        <v>508</v>
      </c>
      <c r="I44" s="11" t="s">
        <v>508</v>
      </c>
      <c r="J44" s="11" t="s">
        <v>508</v>
      </c>
      <c r="K44" s="11" t="s">
        <v>508</v>
      </c>
      <c r="L44" s="11" t="s">
        <v>508</v>
      </c>
      <c r="M44" s="11" t="s">
        <v>509</v>
      </c>
      <c r="N44" s="9" t="s">
        <v>494</v>
      </c>
    </row>
    <row r="45" spans="1:14" ht="15" customHeight="1" thickBot="1" x14ac:dyDescent="0.3">
      <c r="A45" s="10" t="s">
        <v>192</v>
      </c>
      <c r="B45" s="10" t="str">
        <f>VLOOKUP(A45,ISO!$A$1:$BB$249,2,FALSE)</f>
        <v>GEO</v>
      </c>
      <c r="C45" s="11"/>
      <c r="D45" s="11"/>
      <c r="E45" s="11"/>
      <c r="F45" s="11"/>
      <c r="G45" s="11"/>
      <c r="H45" s="11"/>
      <c r="I45" s="11"/>
      <c r="J45" s="11">
        <v>15</v>
      </c>
      <c r="K45" s="11">
        <v>15</v>
      </c>
      <c r="L45" s="11">
        <v>15</v>
      </c>
      <c r="M45" s="11">
        <v>15</v>
      </c>
      <c r="N45" s="9" t="s">
        <v>494</v>
      </c>
    </row>
    <row r="46" spans="1:14" ht="15" customHeight="1" thickBot="1" x14ac:dyDescent="0.3">
      <c r="A46" s="10" t="s">
        <v>151</v>
      </c>
      <c r="B46" s="10" t="str">
        <f>VLOOKUP(A46,ISO!$A$1:$BB$249,2,FALSE)</f>
        <v>DEU</v>
      </c>
      <c r="C46" s="11" t="s">
        <v>510</v>
      </c>
      <c r="D46" s="11" t="s">
        <v>511</v>
      </c>
      <c r="E46" s="11" t="s">
        <v>512</v>
      </c>
      <c r="F46" s="11" t="s">
        <v>513</v>
      </c>
      <c r="G46" s="11" t="s">
        <v>514</v>
      </c>
      <c r="H46" s="11" t="s">
        <v>515</v>
      </c>
      <c r="I46" s="11" t="s">
        <v>516</v>
      </c>
      <c r="J46" s="11" t="s">
        <v>517</v>
      </c>
      <c r="K46" s="11" t="s">
        <v>518</v>
      </c>
      <c r="L46" s="11" t="s">
        <v>519</v>
      </c>
      <c r="M46" s="11" t="s">
        <v>520</v>
      </c>
      <c r="N46" s="9" t="s">
        <v>494</v>
      </c>
    </row>
    <row r="47" spans="1:14" ht="15" customHeight="1" thickBot="1" x14ac:dyDescent="0.3">
      <c r="A47" s="10" t="s">
        <v>195</v>
      </c>
      <c r="B47" s="10" t="str">
        <f>VLOOKUP(A47,ISO!$A$1:$BB$249,2,FALSE)</f>
        <v>GHA</v>
      </c>
      <c r="C47" s="11"/>
      <c r="D47" s="11"/>
      <c r="E47" s="11"/>
      <c r="F47" s="11"/>
      <c r="G47" s="11"/>
      <c r="H47" s="11"/>
      <c r="I47" s="11"/>
      <c r="J47" s="11">
        <v>25</v>
      </c>
      <c r="K47" s="11">
        <v>25</v>
      </c>
      <c r="L47" s="11">
        <v>25</v>
      </c>
      <c r="M47" s="11">
        <v>25</v>
      </c>
      <c r="N47" s="9" t="s">
        <v>494</v>
      </c>
    </row>
    <row r="48" spans="1:14" ht="15" customHeight="1" thickBot="1" x14ac:dyDescent="0.3">
      <c r="A48" s="10" t="s">
        <v>18</v>
      </c>
      <c r="B48" s="10" t="str">
        <f>VLOOKUP(A48,ISO!$A$1:$BB$249,2,FALSE)</f>
        <v>GIB</v>
      </c>
      <c r="C48" s="11">
        <v>35</v>
      </c>
      <c r="D48" s="11">
        <v>35</v>
      </c>
      <c r="E48" s="11">
        <v>33</v>
      </c>
      <c r="F48" s="11">
        <v>27</v>
      </c>
      <c r="G48" s="11">
        <v>22</v>
      </c>
      <c r="H48" s="11">
        <v>10</v>
      </c>
      <c r="I48" s="11">
        <v>10</v>
      </c>
      <c r="J48" s="11">
        <v>10</v>
      </c>
      <c r="K48" s="11">
        <v>10</v>
      </c>
      <c r="L48" s="11">
        <v>10</v>
      </c>
      <c r="M48" s="11">
        <v>10</v>
      </c>
      <c r="N48" s="9" t="s">
        <v>494</v>
      </c>
    </row>
    <row r="49" spans="1:14" ht="15" customHeight="1" thickBot="1" x14ac:dyDescent="0.3">
      <c r="A49" s="10" t="s">
        <v>208</v>
      </c>
      <c r="B49" s="10" t="str">
        <f>VLOOKUP(A49,ISO!$A$1:$BB$249,2,FALSE)</f>
        <v>GRC</v>
      </c>
      <c r="C49" s="11">
        <v>29</v>
      </c>
      <c r="D49" s="11">
        <v>25</v>
      </c>
      <c r="E49" s="11">
        <v>25</v>
      </c>
      <c r="F49" s="11">
        <v>25</v>
      </c>
      <c r="G49" s="11">
        <v>24</v>
      </c>
      <c r="H49" s="11">
        <v>20</v>
      </c>
      <c r="I49" s="11">
        <v>20</v>
      </c>
      <c r="J49" s="11">
        <v>26</v>
      </c>
      <c r="K49" s="11">
        <v>26</v>
      </c>
      <c r="L49" s="11">
        <v>29</v>
      </c>
      <c r="M49" s="11">
        <v>29</v>
      </c>
      <c r="N49" s="9" t="s">
        <v>494</v>
      </c>
    </row>
    <row r="50" spans="1:14" ht="15" customHeight="1" thickBot="1" x14ac:dyDescent="0.3">
      <c r="A50" s="10" t="s">
        <v>213</v>
      </c>
      <c r="B50" s="10" t="str">
        <f>VLOOKUP(A50,ISO!$A$1:$BB$249,2,FALSE)</f>
        <v>GTM</v>
      </c>
      <c r="C50" s="11">
        <v>31</v>
      </c>
      <c r="D50" s="11">
        <v>31</v>
      </c>
      <c r="E50" s="11">
        <v>31</v>
      </c>
      <c r="F50" s="11">
        <v>31</v>
      </c>
      <c r="G50" s="11">
        <v>31</v>
      </c>
      <c r="H50" s="11">
        <v>31</v>
      </c>
      <c r="I50" s="11">
        <v>31</v>
      </c>
      <c r="J50" s="11">
        <v>31</v>
      </c>
      <c r="K50" s="11">
        <v>28</v>
      </c>
      <c r="L50" s="11">
        <v>25</v>
      </c>
      <c r="M50" s="11">
        <v>25</v>
      </c>
      <c r="N50" s="9" t="s">
        <v>494</v>
      </c>
    </row>
    <row r="51" spans="1:14" ht="15" customHeight="1" thickBot="1" x14ac:dyDescent="0.3">
      <c r="A51" s="10" t="s">
        <v>21</v>
      </c>
      <c r="B51" s="10" t="str">
        <f>VLOOKUP(A51,ISO!$A$1:$BB$249,2,FALSE)</f>
        <v>GGY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9" t="s">
        <v>494</v>
      </c>
    </row>
    <row r="52" spans="1:14" ht="15" customHeight="1" thickBot="1" x14ac:dyDescent="0.3">
      <c r="A52" s="10" t="s">
        <v>224</v>
      </c>
      <c r="B52" s="10" t="str">
        <f>VLOOKUP(A52,ISO!$A$1:$BB$249,2,FALSE)</f>
        <v>HND</v>
      </c>
      <c r="C52" s="11">
        <v>30</v>
      </c>
      <c r="D52" s="11">
        <v>30</v>
      </c>
      <c r="E52" s="11">
        <v>30</v>
      </c>
      <c r="F52" s="11">
        <v>30</v>
      </c>
      <c r="G52" s="11">
        <v>25</v>
      </c>
      <c r="H52" s="11">
        <v>35</v>
      </c>
      <c r="I52" s="11">
        <v>35</v>
      </c>
      <c r="J52" s="11">
        <v>35</v>
      </c>
      <c r="K52" s="11">
        <v>30</v>
      </c>
      <c r="L52" s="11">
        <v>30</v>
      </c>
      <c r="M52" s="11">
        <v>30</v>
      </c>
      <c r="N52" s="9" t="s">
        <v>494</v>
      </c>
    </row>
    <row r="53" spans="1:14" ht="15" customHeight="1" thickBot="1" x14ac:dyDescent="0.3">
      <c r="A53" t="s">
        <v>35</v>
      </c>
      <c r="B53" s="10" t="str">
        <f>VLOOKUP(A53,ISO!$A$1:$BB$249,2,FALSE)</f>
        <v>HKG</v>
      </c>
      <c r="C53" s="11" t="s">
        <v>521</v>
      </c>
      <c r="D53" s="11" t="s">
        <v>521</v>
      </c>
      <c r="E53" s="11" t="s">
        <v>522</v>
      </c>
      <c r="F53" s="11" t="s">
        <v>522</v>
      </c>
      <c r="G53" s="11" t="s">
        <v>522</v>
      </c>
      <c r="H53" s="11" t="s">
        <v>522</v>
      </c>
      <c r="I53" s="11" t="s">
        <v>522</v>
      </c>
      <c r="J53" s="11" t="s">
        <v>522</v>
      </c>
      <c r="K53" s="11" t="s">
        <v>522</v>
      </c>
      <c r="L53" s="11" t="s">
        <v>522</v>
      </c>
      <c r="M53" s="11" t="s">
        <v>522</v>
      </c>
      <c r="N53" s="9" t="s">
        <v>494</v>
      </c>
    </row>
    <row r="54" spans="1:14" ht="15" customHeight="1" thickBot="1" x14ac:dyDescent="0.3">
      <c r="A54" s="10" t="s">
        <v>230</v>
      </c>
      <c r="B54" s="10" t="str">
        <f>VLOOKUP(A54,ISO!$A$1:$BB$249,2,FALSE)</f>
        <v>HUN</v>
      </c>
      <c r="C54" s="11">
        <v>16</v>
      </c>
      <c r="D54" s="11">
        <v>16</v>
      </c>
      <c r="E54" s="11">
        <v>16</v>
      </c>
      <c r="F54" s="11">
        <v>16</v>
      </c>
      <c r="G54" s="11">
        <v>19</v>
      </c>
      <c r="H54" s="11">
        <v>19</v>
      </c>
      <c r="I54" s="11">
        <v>19</v>
      </c>
      <c r="J54" s="11">
        <v>19</v>
      </c>
      <c r="K54" s="11">
        <v>19</v>
      </c>
      <c r="L54" s="11">
        <v>19</v>
      </c>
      <c r="M54" s="11">
        <v>19</v>
      </c>
      <c r="N54" s="9" t="s">
        <v>494</v>
      </c>
    </row>
    <row r="55" spans="1:14" ht="15" customHeight="1" thickBot="1" x14ac:dyDescent="0.3">
      <c r="A55" s="10" t="s">
        <v>244</v>
      </c>
      <c r="B55" s="10" t="str">
        <f>VLOOKUP(A55,ISO!$A$1:$BB$249,2,FALSE)</f>
        <v>ISL</v>
      </c>
      <c r="C55" s="11">
        <v>18</v>
      </c>
      <c r="D55" s="11">
        <v>18</v>
      </c>
      <c r="E55" s="11">
        <v>15</v>
      </c>
      <c r="F55" s="11">
        <v>15</v>
      </c>
      <c r="G55" s="11">
        <v>18</v>
      </c>
      <c r="H55" s="11">
        <v>20</v>
      </c>
      <c r="I55" s="11">
        <v>20</v>
      </c>
      <c r="J55" s="11">
        <v>20</v>
      </c>
      <c r="K55" s="11">
        <v>20</v>
      </c>
      <c r="L55" s="11">
        <v>20</v>
      </c>
      <c r="M55" s="11">
        <v>20</v>
      </c>
      <c r="N55" s="9" t="s">
        <v>494</v>
      </c>
    </row>
    <row r="56" spans="1:14" ht="15" customHeight="1" thickBot="1" x14ac:dyDescent="0.3">
      <c r="A56" s="10" t="s">
        <v>235</v>
      </c>
      <c r="B56" s="10" t="str">
        <f>VLOOKUP(A56,ISO!$A$1:$BB$249,2,FALSE)</f>
        <v>IND</v>
      </c>
      <c r="C56" s="11" t="s">
        <v>523</v>
      </c>
      <c r="D56" s="11" t="s">
        <v>496</v>
      </c>
      <c r="E56" s="11" t="s">
        <v>496</v>
      </c>
      <c r="F56" s="11" t="s">
        <v>496</v>
      </c>
      <c r="G56" s="11" t="s">
        <v>496</v>
      </c>
      <c r="H56" s="11" t="s">
        <v>524</v>
      </c>
      <c r="I56" s="11" t="s">
        <v>525</v>
      </c>
      <c r="J56" s="11" t="s">
        <v>496</v>
      </c>
      <c r="K56" s="11" t="s">
        <v>496</v>
      </c>
      <c r="L56" s="11" t="s">
        <v>526</v>
      </c>
      <c r="M56" s="11" t="s">
        <v>526</v>
      </c>
      <c r="N56" s="9" t="s">
        <v>494</v>
      </c>
    </row>
    <row r="57" spans="1:14" ht="15" customHeight="1" thickBot="1" x14ac:dyDescent="0.3">
      <c r="A57" s="10" t="s">
        <v>232</v>
      </c>
      <c r="B57" s="10" t="str">
        <f>VLOOKUP(A57,ISO!$A$1:$BB$249,2,FALSE)</f>
        <v>IDN</v>
      </c>
      <c r="C57" s="11">
        <v>30</v>
      </c>
      <c r="D57" s="11">
        <v>30</v>
      </c>
      <c r="E57" s="11">
        <v>30</v>
      </c>
      <c r="F57" s="11">
        <v>28</v>
      </c>
      <c r="G57" s="11">
        <v>25</v>
      </c>
      <c r="H57" s="11">
        <v>25</v>
      </c>
      <c r="I57" s="11">
        <v>25</v>
      </c>
      <c r="J57" s="11">
        <v>25</v>
      </c>
      <c r="K57" s="11">
        <v>25</v>
      </c>
      <c r="L57" s="11"/>
      <c r="M57" s="11">
        <v>25</v>
      </c>
      <c r="N57" s="9" t="s">
        <v>494</v>
      </c>
    </row>
    <row r="58" spans="1:14" ht="15" customHeight="1" thickBot="1" x14ac:dyDescent="0.3">
      <c r="A58" s="10" t="s">
        <v>242</v>
      </c>
      <c r="B58" s="10" t="str">
        <f>VLOOKUP(A58,ISO!$A$1:$BB$249,2,FALSE)</f>
        <v>IRQ</v>
      </c>
      <c r="C58" s="11"/>
      <c r="D58" s="11"/>
      <c r="E58" s="11"/>
      <c r="F58" s="11"/>
      <c r="G58" s="11"/>
      <c r="H58" s="11"/>
      <c r="I58" s="11"/>
      <c r="J58" s="11">
        <v>15</v>
      </c>
      <c r="K58" s="11">
        <v>15</v>
      </c>
      <c r="L58" s="11">
        <v>35</v>
      </c>
      <c r="M58" s="11">
        <v>15</v>
      </c>
      <c r="N58" s="9" t="s">
        <v>494</v>
      </c>
    </row>
    <row r="59" spans="1:14" ht="15" customHeight="1" thickBot="1" x14ac:dyDescent="0.3">
      <c r="A59" s="10" t="s">
        <v>23</v>
      </c>
      <c r="B59" s="10" t="str">
        <f>VLOOKUP(A59,ISO!$A$1:$BB$249,2,FALSE)</f>
        <v>IRL</v>
      </c>
      <c r="C59" s="11" t="s">
        <v>505</v>
      </c>
      <c r="D59" s="11" t="s">
        <v>505</v>
      </c>
      <c r="E59" s="11" t="s">
        <v>505</v>
      </c>
      <c r="F59" s="11" t="s">
        <v>505</v>
      </c>
      <c r="G59" s="11" t="s">
        <v>505</v>
      </c>
      <c r="H59" s="11" t="s">
        <v>505</v>
      </c>
      <c r="I59" s="11" t="s">
        <v>505</v>
      </c>
      <c r="J59" s="11" t="s">
        <v>505</v>
      </c>
      <c r="K59" s="11" t="s">
        <v>505</v>
      </c>
      <c r="L59" s="11" t="s">
        <v>505</v>
      </c>
      <c r="M59" s="11" t="s">
        <v>505</v>
      </c>
      <c r="N59" s="9" t="s">
        <v>494</v>
      </c>
    </row>
    <row r="60" spans="1:14" ht="15" customHeight="1" thickBot="1" x14ac:dyDescent="0.3">
      <c r="A60" s="10" t="s">
        <v>36</v>
      </c>
      <c r="B60" s="10" t="str">
        <f>VLOOKUP(A60,ISO!$A$1:$BB$249,2,FALSE)</f>
        <v>IMN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9" t="s">
        <v>494</v>
      </c>
    </row>
    <row r="61" spans="1:14" ht="15" customHeight="1" thickBot="1" x14ac:dyDescent="0.3">
      <c r="A61" s="10" t="s">
        <v>246</v>
      </c>
      <c r="B61" s="10" t="str">
        <f>VLOOKUP(A61,ISO!$A$1:$BB$249,2,FALSE)</f>
        <v>ISR</v>
      </c>
      <c r="C61" s="11">
        <v>31</v>
      </c>
      <c r="D61" s="11">
        <v>29</v>
      </c>
      <c r="E61" s="11">
        <v>27</v>
      </c>
      <c r="F61" s="11">
        <v>26</v>
      </c>
      <c r="G61" s="11">
        <v>25</v>
      </c>
      <c r="H61" s="11">
        <v>24</v>
      </c>
      <c r="I61" s="11">
        <v>25</v>
      </c>
      <c r="J61" s="11">
        <v>25</v>
      </c>
      <c r="K61" s="11" t="s">
        <v>500</v>
      </c>
      <c r="L61" s="11" t="s">
        <v>500</v>
      </c>
      <c r="M61" s="11">
        <v>25</v>
      </c>
      <c r="N61" s="9" t="s">
        <v>494</v>
      </c>
    </row>
    <row r="62" spans="1:14" ht="15" customHeight="1" thickBot="1" x14ac:dyDescent="0.3">
      <c r="A62" s="10" t="s">
        <v>248</v>
      </c>
      <c r="B62" s="10" t="str">
        <f>VLOOKUP(A62,ISO!$A$1:$BB$249,2,FALSE)</f>
        <v>ITA</v>
      </c>
      <c r="C62" s="11" t="s">
        <v>527</v>
      </c>
      <c r="D62" s="11" t="s">
        <v>527</v>
      </c>
      <c r="E62" s="11" t="s">
        <v>528</v>
      </c>
      <c r="F62" s="11" t="s">
        <v>528</v>
      </c>
      <c r="G62" s="11" t="s">
        <v>528</v>
      </c>
      <c r="H62" s="11" t="s">
        <v>528</v>
      </c>
      <c r="I62" s="11" t="s">
        <v>528</v>
      </c>
      <c r="J62" s="11" t="s">
        <v>528</v>
      </c>
      <c r="K62" s="11" t="s">
        <v>528</v>
      </c>
      <c r="L62" s="11" t="s">
        <v>528</v>
      </c>
      <c r="M62" s="11" t="s">
        <v>528</v>
      </c>
      <c r="N62" s="9" t="s">
        <v>494</v>
      </c>
    </row>
    <row r="63" spans="1:14" ht="15" customHeight="1" thickBot="1" x14ac:dyDescent="0.3">
      <c r="A63" s="10" t="s">
        <v>250</v>
      </c>
      <c r="B63" s="10" t="str">
        <f>VLOOKUP(A63,ISO!$A$1:$BB$249,2,FALSE)</f>
        <v>JAM</v>
      </c>
      <c r="C63" s="11" t="s">
        <v>508</v>
      </c>
      <c r="D63" s="11" t="s">
        <v>508</v>
      </c>
      <c r="E63" s="11" t="s">
        <v>508</v>
      </c>
      <c r="F63" s="11" t="s">
        <v>508</v>
      </c>
      <c r="G63" s="11" t="s">
        <v>508</v>
      </c>
      <c r="H63" s="11" t="s">
        <v>508</v>
      </c>
      <c r="I63" s="11" t="s">
        <v>508</v>
      </c>
      <c r="J63" s="11">
        <v>25</v>
      </c>
      <c r="K63" s="11">
        <v>25</v>
      </c>
      <c r="L63" s="11">
        <v>25</v>
      </c>
      <c r="M63" s="11">
        <v>25</v>
      </c>
      <c r="N63" s="9" t="s">
        <v>494</v>
      </c>
    </row>
    <row r="64" spans="1:14" ht="15" customHeight="1" thickBot="1" x14ac:dyDescent="0.3">
      <c r="A64" s="10" t="s">
        <v>254</v>
      </c>
      <c r="B64" s="10" t="str">
        <f>VLOOKUP(A64,ISO!$A$1:$BB$249,2,FALSE)</f>
        <v>JPN</v>
      </c>
      <c r="C64" s="11" t="s">
        <v>529</v>
      </c>
      <c r="D64" s="11" t="s">
        <v>529</v>
      </c>
      <c r="E64" s="11" t="s">
        <v>529</v>
      </c>
      <c r="F64" s="11" t="s">
        <v>529</v>
      </c>
      <c r="G64" s="11" t="s">
        <v>529</v>
      </c>
      <c r="H64" s="11" t="s">
        <v>529</v>
      </c>
      <c r="I64" s="11" t="s">
        <v>530</v>
      </c>
      <c r="J64" s="11" t="s">
        <v>530</v>
      </c>
      <c r="K64" s="11" t="s">
        <v>531</v>
      </c>
      <c r="L64" s="11" t="s">
        <v>532</v>
      </c>
      <c r="M64" s="11" t="s">
        <v>533</v>
      </c>
      <c r="N64" s="9" t="s">
        <v>494</v>
      </c>
    </row>
    <row r="65" spans="1:14" ht="15" customHeight="1" thickBot="1" x14ac:dyDescent="0.3">
      <c r="A65" s="10" t="s">
        <v>26</v>
      </c>
      <c r="B65" s="10" t="str">
        <f>VLOOKUP(A65,ISO!$A$1:$BB$249,2,FALSE)</f>
        <v>JEY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20</v>
      </c>
      <c r="N65" s="9" t="s">
        <v>494</v>
      </c>
    </row>
    <row r="66" spans="1:14" ht="15" customHeight="1" thickBot="1" x14ac:dyDescent="0.3">
      <c r="A66" s="10" t="s">
        <v>28</v>
      </c>
      <c r="B66" s="10" t="str">
        <f>VLOOKUP(A66,ISO!$A$1:$BB$249,2,FALSE)</f>
        <v>JOR</v>
      </c>
      <c r="C66" s="11">
        <v>25</v>
      </c>
      <c r="D66" s="11">
        <v>25</v>
      </c>
      <c r="E66" s="11">
        <v>25</v>
      </c>
      <c r="F66" s="11">
        <v>25</v>
      </c>
      <c r="G66" s="11">
        <v>14</v>
      </c>
      <c r="H66" s="11">
        <v>14</v>
      </c>
      <c r="I66" s="11">
        <v>14</v>
      </c>
      <c r="J66" s="11">
        <v>14</v>
      </c>
      <c r="K66" s="11">
        <v>14</v>
      </c>
      <c r="L66" s="11">
        <v>20</v>
      </c>
      <c r="M66" s="11">
        <v>20</v>
      </c>
      <c r="N66" s="9" t="s">
        <v>494</v>
      </c>
    </row>
    <row r="67" spans="1:14" ht="15" customHeight="1" thickBot="1" x14ac:dyDescent="0.3">
      <c r="A67" s="10" t="s">
        <v>256</v>
      </c>
      <c r="B67" s="10" t="str">
        <f>VLOOKUP(A67,ISO!$A$1:$BB$249,2,FALSE)</f>
        <v>KAZ</v>
      </c>
      <c r="C67" s="11">
        <v>30</v>
      </c>
      <c r="D67" s="11">
        <v>30</v>
      </c>
      <c r="E67" s="11">
        <v>30</v>
      </c>
      <c r="F67" s="11">
        <v>20</v>
      </c>
      <c r="G67" s="11">
        <v>20</v>
      </c>
      <c r="H67" s="11">
        <v>20</v>
      </c>
      <c r="I67" s="11">
        <v>20</v>
      </c>
      <c r="J67" s="11">
        <v>20</v>
      </c>
      <c r="K67" s="11">
        <v>20</v>
      </c>
      <c r="L67" s="11">
        <v>20</v>
      </c>
      <c r="M67" s="11">
        <v>20</v>
      </c>
      <c r="N67" s="9" t="s">
        <v>494</v>
      </c>
    </row>
    <row r="68" spans="1:14" ht="15" customHeight="1" thickBot="1" x14ac:dyDescent="0.3">
      <c r="A68" s="10" t="s">
        <v>258</v>
      </c>
      <c r="B68" s="10" t="str">
        <f>VLOOKUP(A68,ISO!$A$1:$BB$249,2,FALSE)</f>
        <v>KEN</v>
      </c>
      <c r="C68" s="11"/>
      <c r="D68" s="11"/>
      <c r="E68" s="11"/>
      <c r="F68" s="11"/>
      <c r="G68" s="11"/>
      <c r="H68" s="11"/>
      <c r="I68" s="11">
        <v>30</v>
      </c>
      <c r="J68" s="11">
        <v>30</v>
      </c>
      <c r="K68" s="11">
        <v>30</v>
      </c>
      <c r="L68" s="11">
        <v>30</v>
      </c>
      <c r="M68" s="11">
        <v>30</v>
      </c>
      <c r="N68" s="9" t="s">
        <v>494</v>
      </c>
    </row>
    <row r="69" spans="1:14" ht="15" customHeight="1" thickBot="1" x14ac:dyDescent="0.3">
      <c r="A69" s="10" t="s">
        <v>267</v>
      </c>
      <c r="B69" s="10" t="str">
        <f>VLOOKUP(A69,ISO!$A$1:$BB$249,2,FALSE)</f>
        <v>KOR</v>
      </c>
      <c r="C69" s="11" t="s">
        <v>495</v>
      </c>
      <c r="D69" s="11" t="s">
        <v>495</v>
      </c>
      <c r="E69" s="11" t="s">
        <v>495</v>
      </c>
      <c r="F69" s="11" t="s">
        <v>534</v>
      </c>
      <c r="G69" s="11" t="s">
        <v>534</v>
      </c>
      <c r="H69" s="11">
        <v>22</v>
      </c>
      <c r="I69" s="11" t="s">
        <v>534</v>
      </c>
      <c r="J69" s="11" t="s">
        <v>534</v>
      </c>
      <c r="K69" s="11" t="s">
        <v>534</v>
      </c>
      <c r="L69" s="11" t="s">
        <v>534</v>
      </c>
      <c r="M69" s="11" t="s">
        <v>534</v>
      </c>
      <c r="N69" s="9" t="s">
        <v>494</v>
      </c>
    </row>
    <row r="70" spans="1:14" ht="15" customHeight="1" thickBot="1" x14ac:dyDescent="0.3">
      <c r="A70" s="10" t="s">
        <v>269</v>
      </c>
      <c r="B70" s="10" t="str">
        <f>VLOOKUP(A70,ISO!$A$1:$BB$249,2,FALSE)</f>
        <v>KWT</v>
      </c>
      <c r="C70" s="11">
        <v>55</v>
      </c>
      <c r="D70" s="11">
        <v>55</v>
      </c>
      <c r="E70" s="11">
        <v>55</v>
      </c>
      <c r="F70" s="11">
        <v>15</v>
      </c>
      <c r="G70" s="11">
        <v>15</v>
      </c>
      <c r="H70" s="11">
        <v>15</v>
      </c>
      <c r="I70" s="11">
        <v>15</v>
      </c>
      <c r="J70" s="11">
        <v>15</v>
      </c>
      <c r="K70" s="11">
        <v>15</v>
      </c>
      <c r="L70" s="11">
        <v>15</v>
      </c>
      <c r="M70" s="11">
        <v>15</v>
      </c>
      <c r="N70" s="9" t="s">
        <v>494</v>
      </c>
    </row>
    <row r="71" spans="1:14" ht="15" customHeight="1" thickBot="1" x14ac:dyDescent="0.3">
      <c r="A71" s="10" t="s">
        <v>286</v>
      </c>
      <c r="B71" s="10" t="str">
        <f>VLOOKUP(A71,ISO!$A$1:$BB$249,2,FALSE)</f>
        <v>LVA</v>
      </c>
      <c r="C71" s="11">
        <v>15</v>
      </c>
      <c r="D71" s="11">
        <v>15</v>
      </c>
      <c r="E71" s="11">
        <v>15</v>
      </c>
      <c r="F71" s="11">
        <v>15</v>
      </c>
      <c r="G71" s="11">
        <v>15</v>
      </c>
      <c r="H71" s="11">
        <v>15</v>
      </c>
      <c r="I71" s="11">
        <v>15</v>
      </c>
      <c r="J71" s="11">
        <v>15</v>
      </c>
      <c r="K71" s="11">
        <v>15</v>
      </c>
      <c r="L71" s="11">
        <v>15</v>
      </c>
      <c r="M71" s="11">
        <v>15</v>
      </c>
      <c r="N71" s="9" t="s">
        <v>494</v>
      </c>
    </row>
    <row r="72" spans="1:14" ht="15" customHeight="1" thickBot="1" x14ac:dyDescent="0.3">
      <c r="A72" s="10" t="s">
        <v>29</v>
      </c>
      <c r="B72" s="10" t="str">
        <f>VLOOKUP(A72,ISO!$A$1:$BB$249,2,FALSE)</f>
        <v>LBN</v>
      </c>
      <c r="C72" s="11"/>
      <c r="D72" s="11"/>
      <c r="E72" s="11"/>
      <c r="F72" s="11"/>
      <c r="G72" s="11"/>
      <c r="H72" s="11"/>
      <c r="I72" s="11"/>
      <c r="J72" s="11">
        <v>15</v>
      </c>
      <c r="K72" s="11">
        <v>15</v>
      </c>
      <c r="L72" s="11">
        <v>15</v>
      </c>
      <c r="M72" s="11"/>
      <c r="N72" s="9" t="s">
        <v>494</v>
      </c>
    </row>
    <row r="73" spans="1:14" ht="15" customHeight="1" thickBot="1" x14ac:dyDescent="0.3">
      <c r="A73" t="s">
        <v>275</v>
      </c>
      <c r="B73" s="10" t="str">
        <f>VLOOKUP(A73,ISO!$A$1:$BB$249,2,FALSE)</f>
        <v>LBY</v>
      </c>
      <c r="C73" s="11"/>
      <c r="D73" s="11">
        <v>40</v>
      </c>
      <c r="E73" s="11">
        <v>40</v>
      </c>
      <c r="F73" s="11">
        <v>40</v>
      </c>
      <c r="G73" s="11">
        <v>40</v>
      </c>
      <c r="H73" s="11">
        <v>20</v>
      </c>
      <c r="I73" s="11">
        <v>20</v>
      </c>
      <c r="J73" s="11">
        <v>20</v>
      </c>
      <c r="K73" s="11">
        <v>20</v>
      </c>
      <c r="L73" s="11">
        <v>20</v>
      </c>
      <c r="M73" s="11">
        <v>20</v>
      </c>
      <c r="N73" s="9" t="s">
        <v>494</v>
      </c>
    </row>
    <row r="74" spans="1:14" ht="15" customHeight="1" thickBot="1" x14ac:dyDescent="0.3">
      <c r="A74" s="10" t="s">
        <v>45</v>
      </c>
      <c r="B74" s="10" t="str">
        <f>VLOOKUP(A74,ISO!$A$1:$BB$249,2,FALSE)</f>
        <v>LIE</v>
      </c>
      <c r="C74" s="11"/>
      <c r="D74" s="11"/>
      <c r="E74" s="11"/>
      <c r="F74" s="11"/>
      <c r="G74" s="11"/>
      <c r="H74" s="11" t="s">
        <v>505</v>
      </c>
      <c r="I74" s="11" t="s">
        <v>505</v>
      </c>
      <c r="J74" s="11" t="s">
        <v>505</v>
      </c>
      <c r="K74" s="11" t="s">
        <v>505</v>
      </c>
      <c r="L74" s="11" t="s">
        <v>505</v>
      </c>
      <c r="M74" s="11" t="s">
        <v>505</v>
      </c>
      <c r="N74" s="9" t="s">
        <v>494</v>
      </c>
    </row>
    <row r="75" spans="1:14" ht="15" customHeight="1" thickBot="1" x14ac:dyDescent="0.3">
      <c r="A75" s="10" t="s">
        <v>283</v>
      </c>
      <c r="B75" s="10" t="str">
        <f>VLOOKUP(A75,ISO!$A$1:$BB$249,2,FALSE)</f>
        <v>LTU</v>
      </c>
      <c r="C75" s="11">
        <v>15</v>
      </c>
      <c r="D75" s="11">
        <v>15</v>
      </c>
      <c r="E75" s="11">
        <v>15</v>
      </c>
      <c r="F75" s="11">
        <v>20</v>
      </c>
      <c r="G75" s="11">
        <v>15</v>
      </c>
      <c r="H75" s="11">
        <v>15</v>
      </c>
      <c r="I75" s="11">
        <v>15</v>
      </c>
      <c r="J75" s="11">
        <v>15</v>
      </c>
      <c r="K75" s="11">
        <v>15</v>
      </c>
      <c r="L75" s="11">
        <v>15</v>
      </c>
      <c r="M75" s="11">
        <v>15</v>
      </c>
      <c r="N75" s="9" t="s">
        <v>494</v>
      </c>
    </row>
    <row r="76" spans="1:14" ht="15" customHeight="1" thickBot="1" x14ac:dyDescent="0.3">
      <c r="A76" s="10" t="s">
        <v>0</v>
      </c>
      <c r="B76" s="10" t="str">
        <f>VLOOKUP(A76,ISO!$A$1:$BB$249,2,FALSE)</f>
        <v>LUX</v>
      </c>
      <c r="C76" s="11" t="s">
        <v>535</v>
      </c>
      <c r="D76" s="11" t="s">
        <v>535</v>
      </c>
      <c r="E76" s="11" t="s">
        <v>535</v>
      </c>
      <c r="F76" s="11" t="s">
        <v>536</v>
      </c>
      <c r="G76" s="11" t="s">
        <v>536</v>
      </c>
      <c r="H76" s="11" t="s">
        <v>537</v>
      </c>
      <c r="I76" s="11" t="s">
        <v>537</v>
      </c>
      <c r="J76" s="11" t="s">
        <v>538</v>
      </c>
      <c r="K76" s="11" t="s">
        <v>538</v>
      </c>
      <c r="L76" s="11" t="s">
        <v>538</v>
      </c>
      <c r="M76" s="11" t="s">
        <v>538</v>
      </c>
      <c r="N76" s="9" t="s">
        <v>494</v>
      </c>
    </row>
    <row r="77" spans="1:14" ht="15" customHeight="1" thickBot="1" x14ac:dyDescent="0.3">
      <c r="A77" s="10" t="s">
        <v>2</v>
      </c>
      <c r="B77" s="10" t="str">
        <f>VLOOKUP(A77,ISO!$A$1:$BB$249,2,FALSE)</f>
        <v>MAC</v>
      </c>
      <c r="C77" s="11">
        <v>12</v>
      </c>
      <c r="D77" s="11">
        <v>12</v>
      </c>
      <c r="E77" s="11">
        <v>12</v>
      </c>
      <c r="F77" s="11">
        <v>12</v>
      </c>
      <c r="G77" s="11">
        <v>12</v>
      </c>
      <c r="H77" s="11">
        <v>12</v>
      </c>
      <c r="I77" s="11">
        <v>12</v>
      </c>
      <c r="J77" s="11">
        <v>12</v>
      </c>
      <c r="K77" s="11">
        <v>12</v>
      </c>
      <c r="L77" s="11">
        <v>12</v>
      </c>
      <c r="M77" s="11">
        <v>12</v>
      </c>
      <c r="N77" s="9" t="s">
        <v>494</v>
      </c>
    </row>
    <row r="78" spans="1:14" ht="15" customHeight="1" thickBot="1" x14ac:dyDescent="0.3">
      <c r="A78" t="s">
        <v>302</v>
      </c>
      <c r="B78" s="10" t="str">
        <f>VLOOKUP(A78,ISO!$A$1:$BB$249,2,FALSE)</f>
        <v>MKD</v>
      </c>
      <c r="C78" s="11">
        <v>15</v>
      </c>
      <c r="D78" s="11">
        <v>12</v>
      </c>
      <c r="E78" s="11">
        <v>10</v>
      </c>
      <c r="F78" s="11">
        <v>10</v>
      </c>
      <c r="G78" s="11">
        <v>10</v>
      </c>
      <c r="H78" s="11">
        <v>10</v>
      </c>
      <c r="I78" s="11">
        <v>10</v>
      </c>
      <c r="J78" s="11">
        <v>10</v>
      </c>
      <c r="K78" s="11">
        <v>10</v>
      </c>
      <c r="L78" s="11">
        <v>10</v>
      </c>
      <c r="M78" s="11"/>
      <c r="N78" s="9" t="s">
        <v>494</v>
      </c>
    </row>
    <row r="79" spans="1:14" ht="15" customHeight="1" thickBot="1" x14ac:dyDescent="0.3">
      <c r="A79" s="10" t="s">
        <v>323</v>
      </c>
      <c r="B79" s="10" t="str">
        <f>VLOOKUP(A79,ISO!$A$1:$BB$249,2,FALSE)</f>
        <v>MWI</v>
      </c>
      <c r="C79" s="11"/>
      <c r="D79" s="11"/>
      <c r="E79" s="11"/>
      <c r="F79" s="11"/>
      <c r="G79" s="11"/>
      <c r="H79" s="11"/>
      <c r="I79" s="11">
        <v>30</v>
      </c>
      <c r="J79" s="11">
        <v>30</v>
      </c>
      <c r="K79" s="11">
        <v>30</v>
      </c>
      <c r="L79" s="11">
        <v>30</v>
      </c>
      <c r="M79" s="11">
        <v>30</v>
      </c>
      <c r="N79" s="9" t="s">
        <v>494</v>
      </c>
    </row>
    <row r="80" spans="1:14" ht="15" customHeight="1" thickBot="1" x14ac:dyDescent="0.3">
      <c r="A80" s="10" t="s">
        <v>539</v>
      </c>
      <c r="B80" s="10" t="str">
        <f>VLOOKUP(A80,ISO!$A$1:$BB$249,2,FALSE)</f>
        <v>MYS</v>
      </c>
      <c r="C80" s="11">
        <v>28</v>
      </c>
      <c r="D80" s="11">
        <v>27</v>
      </c>
      <c r="E80" s="11">
        <v>26</v>
      </c>
      <c r="F80" s="11">
        <v>25</v>
      </c>
      <c r="G80" s="11">
        <v>25</v>
      </c>
      <c r="H80" s="11">
        <v>25</v>
      </c>
      <c r="I80" s="11">
        <v>25</v>
      </c>
      <c r="J80" s="11">
        <v>25</v>
      </c>
      <c r="K80" s="11">
        <v>25</v>
      </c>
      <c r="L80" s="11">
        <v>25</v>
      </c>
      <c r="M80" s="11">
        <v>24</v>
      </c>
      <c r="N80" s="9" t="s">
        <v>494</v>
      </c>
    </row>
    <row r="81" spans="1:14" ht="15" customHeight="1" thickBot="1" x14ac:dyDescent="0.3">
      <c r="A81" s="10" t="s">
        <v>5</v>
      </c>
      <c r="B81" s="10" t="str">
        <f>VLOOKUP(A81,ISO!$A$1:$BB$249,2,FALSE)</f>
        <v>MLT</v>
      </c>
      <c r="C81" s="11">
        <v>35</v>
      </c>
      <c r="D81" s="11">
        <v>35</v>
      </c>
      <c r="E81" s="11">
        <v>35</v>
      </c>
      <c r="F81" s="11">
        <v>35</v>
      </c>
      <c r="G81" s="11">
        <v>35</v>
      </c>
      <c r="H81" s="11">
        <v>35</v>
      </c>
      <c r="I81" s="11">
        <v>35</v>
      </c>
      <c r="J81" s="11">
        <v>35</v>
      </c>
      <c r="K81" s="11">
        <v>35</v>
      </c>
      <c r="L81" s="11">
        <v>35</v>
      </c>
      <c r="M81" s="11">
        <v>35</v>
      </c>
      <c r="N81" s="9" t="s">
        <v>494</v>
      </c>
    </row>
    <row r="82" spans="1:14" ht="15" customHeight="1" thickBot="1" x14ac:dyDescent="0.3">
      <c r="A82" s="10" t="s">
        <v>8</v>
      </c>
      <c r="B82" s="10" t="str">
        <f>VLOOKUP(A82,ISO!$A$1:$BB$249,2,FALSE)</f>
        <v>MUS</v>
      </c>
      <c r="C82" s="11">
        <v>25</v>
      </c>
      <c r="D82" s="11" t="s">
        <v>502</v>
      </c>
      <c r="E82" s="11">
        <v>15</v>
      </c>
      <c r="F82" s="11">
        <v>15</v>
      </c>
      <c r="G82" s="11">
        <v>15</v>
      </c>
      <c r="H82" s="11">
        <v>15</v>
      </c>
      <c r="I82" s="11">
        <v>15</v>
      </c>
      <c r="J82" s="11">
        <v>15</v>
      </c>
      <c r="K82" s="11">
        <v>15</v>
      </c>
      <c r="L82" s="11">
        <v>15</v>
      </c>
      <c r="M82" s="11">
        <v>15</v>
      </c>
      <c r="N82" s="9" t="s">
        <v>494</v>
      </c>
    </row>
    <row r="83" spans="1:14" ht="15" customHeight="1" thickBot="1" x14ac:dyDescent="0.3">
      <c r="A83" s="10" t="s">
        <v>299</v>
      </c>
      <c r="B83" s="10" t="str">
        <f>VLOOKUP(A83,ISO!$A$1:$BB$249,2,FALSE)</f>
        <v>MEX</v>
      </c>
      <c r="C83" s="11">
        <v>29</v>
      </c>
      <c r="D83" s="11">
        <v>28</v>
      </c>
      <c r="E83" s="11">
        <v>28</v>
      </c>
      <c r="F83" s="11">
        <v>28</v>
      </c>
      <c r="G83" s="11">
        <v>30</v>
      </c>
      <c r="H83" s="11">
        <v>30</v>
      </c>
      <c r="I83" s="11">
        <v>30</v>
      </c>
      <c r="J83" s="11">
        <v>30</v>
      </c>
      <c r="K83" s="11">
        <v>30</v>
      </c>
      <c r="L83" s="11">
        <v>30</v>
      </c>
      <c r="M83" s="11">
        <v>30</v>
      </c>
      <c r="N83" s="9" t="s">
        <v>494</v>
      </c>
    </row>
    <row r="84" spans="1:14" ht="15" customHeight="1" thickBot="1" x14ac:dyDescent="0.3">
      <c r="A84" t="s">
        <v>294</v>
      </c>
      <c r="B84" s="10" t="str">
        <f>VLOOKUP(A84,ISO!$A$1:$BB$249,2,FALSE)</f>
        <v>MDA</v>
      </c>
      <c r="C84" s="11"/>
      <c r="D84" s="11"/>
      <c r="E84" s="11"/>
      <c r="F84" s="11"/>
      <c r="G84" s="11"/>
      <c r="H84" s="11"/>
      <c r="I84" s="11"/>
      <c r="J84" s="11"/>
      <c r="K84" s="11"/>
      <c r="L84" s="11">
        <v>12</v>
      </c>
      <c r="M84" s="11"/>
      <c r="N84" s="9" t="s">
        <v>494</v>
      </c>
    </row>
    <row r="85" spans="1:14" ht="15" customHeight="1" thickBot="1" x14ac:dyDescent="0.3">
      <c r="A85" s="10" t="s">
        <v>309</v>
      </c>
      <c r="B85" s="10" t="str">
        <f>VLOOKUP(A85,ISO!$A$1:$BB$249,2,FALSE)</f>
        <v>MNE</v>
      </c>
      <c r="C85" s="11">
        <v>9</v>
      </c>
      <c r="D85" s="11">
        <v>9</v>
      </c>
      <c r="E85" s="11">
        <v>9</v>
      </c>
      <c r="F85" s="11">
        <v>9</v>
      </c>
      <c r="G85" s="11">
        <v>9</v>
      </c>
      <c r="H85" s="11">
        <v>9</v>
      </c>
      <c r="I85" s="11">
        <v>9</v>
      </c>
      <c r="J85" s="11">
        <v>9</v>
      </c>
      <c r="K85" s="11">
        <v>9</v>
      </c>
      <c r="L85" s="11">
        <v>9</v>
      </c>
      <c r="M85" s="11">
        <v>9</v>
      </c>
      <c r="N85" s="9" t="s">
        <v>494</v>
      </c>
    </row>
    <row r="86" spans="1:14" ht="15" customHeight="1" thickBot="1" x14ac:dyDescent="0.3">
      <c r="A86" s="10" t="s">
        <v>291</v>
      </c>
      <c r="B86" s="10" t="str">
        <f>VLOOKUP(A86,ISO!$A$1:$BB$249,2,FALSE)</f>
        <v>MAR</v>
      </c>
      <c r="C86" s="11"/>
      <c r="D86" s="11"/>
      <c r="E86" s="11"/>
      <c r="F86" s="11"/>
      <c r="G86" s="11"/>
      <c r="H86" s="11"/>
      <c r="I86" s="11"/>
      <c r="J86" s="11">
        <v>30</v>
      </c>
      <c r="K86" s="11">
        <v>30</v>
      </c>
      <c r="L86" s="11">
        <v>30</v>
      </c>
      <c r="M86" s="11">
        <v>31</v>
      </c>
      <c r="N86" s="9" t="s">
        <v>494</v>
      </c>
    </row>
    <row r="87" spans="1:14" ht="15" customHeight="1" thickBot="1" x14ac:dyDescent="0.3">
      <c r="A87" s="10" t="s">
        <v>315</v>
      </c>
      <c r="B87" s="10" t="str">
        <f>VLOOKUP(A87,ISO!$A$1:$BB$249,2,FALSE)</f>
        <v>MOZ</v>
      </c>
      <c r="C87" s="11">
        <v>32</v>
      </c>
      <c r="D87" s="11">
        <v>32</v>
      </c>
      <c r="E87" s="11">
        <v>32</v>
      </c>
      <c r="F87" s="11">
        <v>32</v>
      </c>
      <c r="G87" s="11">
        <v>32</v>
      </c>
      <c r="H87" s="11">
        <v>32</v>
      </c>
      <c r="I87" s="11">
        <v>32</v>
      </c>
      <c r="J87" s="11">
        <v>32</v>
      </c>
      <c r="K87" s="11">
        <v>32</v>
      </c>
      <c r="L87" s="11">
        <v>32</v>
      </c>
      <c r="M87" s="11">
        <v>32</v>
      </c>
      <c r="N87" s="9" t="s">
        <v>494</v>
      </c>
    </row>
    <row r="88" spans="1:14" ht="15" customHeight="1" thickBot="1" x14ac:dyDescent="0.3">
      <c r="A88" s="10" t="s">
        <v>328</v>
      </c>
      <c r="B88" s="10" t="str">
        <f>VLOOKUP(A88,ISO!$A$1:$BB$249,2,FALSE)</f>
        <v>NAM</v>
      </c>
      <c r="C88" s="11"/>
      <c r="D88" s="11"/>
      <c r="E88" s="11"/>
      <c r="F88" s="11"/>
      <c r="G88" s="11"/>
      <c r="H88" s="11">
        <v>34</v>
      </c>
      <c r="I88" s="11">
        <v>34</v>
      </c>
      <c r="J88" s="11">
        <v>33</v>
      </c>
      <c r="K88" s="11">
        <v>33</v>
      </c>
      <c r="L88" s="11">
        <v>33</v>
      </c>
      <c r="M88" s="11">
        <v>32</v>
      </c>
      <c r="N88" s="9" t="s">
        <v>494</v>
      </c>
    </row>
    <row r="89" spans="1:14" ht="15" customHeight="1" thickBot="1" x14ac:dyDescent="0.3">
      <c r="A89" s="10" t="s">
        <v>341</v>
      </c>
      <c r="B89" s="10" t="str">
        <f>VLOOKUP(A89,ISO!$A$1:$BB$249,2,FALSE)</f>
        <v>NLD</v>
      </c>
      <c r="C89" s="11" t="s">
        <v>540</v>
      </c>
      <c r="D89" s="11" t="s">
        <v>541</v>
      </c>
      <c r="E89" s="11" t="s">
        <v>541</v>
      </c>
      <c r="F89" s="11" t="s">
        <v>541</v>
      </c>
      <c r="G89" s="11" t="s">
        <v>541</v>
      </c>
      <c r="H89" s="11">
        <v>25</v>
      </c>
      <c r="I89" s="11">
        <v>25</v>
      </c>
      <c r="J89" s="11">
        <v>25</v>
      </c>
      <c r="K89" s="11">
        <v>25</v>
      </c>
      <c r="L89" s="11">
        <v>25</v>
      </c>
      <c r="M89" s="11">
        <v>25</v>
      </c>
      <c r="N89" s="9" t="s">
        <v>494</v>
      </c>
    </row>
    <row r="90" spans="1:14" ht="15" customHeight="1" thickBot="1" x14ac:dyDescent="0.3">
      <c r="A90" s="10" t="s">
        <v>348</v>
      </c>
      <c r="B90" s="10" t="str">
        <f>VLOOKUP(A90,ISO!$A$1:$BB$249,2,FALSE)</f>
        <v>NZL</v>
      </c>
      <c r="C90" s="11">
        <v>33</v>
      </c>
      <c r="D90" s="11">
        <v>33</v>
      </c>
      <c r="E90" s="11">
        <v>30</v>
      </c>
      <c r="F90" s="11">
        <v>30</v>
      </c>
      <c r="G90" s="11">
        <v>30</v>
      </c>
      <c r="H90" s="11">
        <v>28</v>
      </c>
      <c r="I90" s="11">
        <v>28</v>
      </c>
      <c r="J90" s="11">
        <v>28</v>
      </c>
      <c r="K90" s="11">
        <v>28</v>
      </c>
      <c r="L90" s="11">
        <v>28</v>
      </c>
      <c r="M90" s="11">
        <v>28</v>
      </c>
      <c r="N90" s="9" t="s">
        <v>494</v>
      </c>
    </row>
    <row r="91" spans="1:14" ht="15" customHeight="1" thickBot="1" x14ac:dyDescent="0.3">
      <c r="A91" s="10" t="s">
        <v>336</v>
      </c>
      <c r="B91" s="10" t="str">
        <f>VLOOKUP(A91,ISO!$A$1:$BB$249,2,FALSE)</f>
        <v>NGA</v>
      </c>
      <c r="C91" s="11">
        <v>30</v>
      </c>
      <c r="D91" s="11">
        <v>30</v>
      </c>
      <c r="E91" s="11">
        <v>30</v>
      </c>
      <c r="F91" s="11">
        <v>30</v>
      </c>
      <c r="G91" s="11">
        <v>30</v>
      </c>
      <c r="H91" s="11">
        <v>30</v>
      </c>
      <c r="I91" s="11">
        <v>30</v>
      </c>
      <c r="J91" s="11">
        <v>30</v>
      </c>
      <c r="K91" s="11">
        <v>30</v>
      </c>
      <c r="L91" s="11">
        <v>30</v>
      </c>
      <c r="M91" s="11">
        <v>30</v>
      </c>
      <c r="N91" s="9" t="s">
        <v>494</v>
      </c>
    </row>
    <row r="92" spans="1:14" ht="15" customHeight="1" thickBot="1" x14ac:dyDescent="0.3">
      <c r="A92" s="10" t="s">
        <v>343</v>
      </c>
      <c r="B92" s="10" t="str">
        <f>VLOOKUP(A92,ISO!$A$1:$BB$249,2,FALSE)</f>
        <v>NOR</v>
      </c>
      <c r="C92" s="11">
        <v>28</v>
      </c>
      <c r="D92" s="11">
        <v>28</v>
      </c>
      <c r="E92" s="11">
        <v>28</v>
      </c>
      <c r="F92" s="11">
        <v>28</v>
      </c>
      <c r="G92" s="11">
        <v>28</v>
      </c>
      <c r="H92" s="11">
        <v>28</v>
      </c>
      <c r="I92" s="11">
        <v>28</v>
      </c>
      <c r="J92" s="11">
        <v>28</v>
      </c>
      <c r="K92" s="11">
        <v>27</v>
      </c>
      <c r="L92" s="11">
        <v>27</v>
      </c>
      <c r="M92" s="11">
        <v>25</v>
      </c>
      <c r="N92" s="9" t="s">
        <v>494</v>
      </c>
    </row>
    <row r="93" spans="1:14" ht="15" customHeight="1" thickBot="1" x14ac:dyDescent="0.3">
      <c r="A93" s="10" t="s">
        <v>350</v>
      </c>
      <c r="B93" s="10" t="str">
        <f>VLOOKUP(A93,ISO!$A$1:$BB$249,2,FALSE)</f>
        <v>OMN</v>
      </c>
      <c r="C93" s="11">
        <v>12</v>
      </c>
      <c r="D93" s="11">
        <v>12</v>
      </c>
      <c r="E93" s="11">
        <v>12</v>
      </c>
      <c r="F93" s="11">
        <v>12</v>
      </c>
      <c r="G93" s="11">
        <v>12</v>
      </c>
      <c r="H93" s="11">
        <v>12</v>
      </c>
      <c r="I93" s="11">
        <v>12</v>
      </c>
      <c r="J93" s="11">
        <v>12</v>
      </c>
      <c r="K93" s="11">
        <v>12</v>
      </c>
      <c r="L93" s="11">
        <v>12</v>
      </c>
      <c r="M93" s="11">
        <v>12</v>
      </c>
      <c r="N93" s="9" t="s">
        <v>494</v>
      </c>
    </row>
    <row r="94" spans="1:14" ht="15" customHeight="1" thickBot="1" x14ac:dyDescent="0.3">
      <c r="A94" s="10" t="s">
        <v>352</v>
      </c>
      <c r="B94" s="10" t="str">
        <f>VLOOKUP(A94,ISO!$A$1:$BB$249,2,FALSE)</f>
        <v>PAK</v>
      </c>
      <c r="C94" s="11">
        <v>35</v>
      </c>
      <c r="D94" s="11">
        <v>35</v>
      </c>
      <c r="E94" s="11">
        <v>35</v>
      </c>
      <c r="F94" s="11">
        <v>35</v>
      </c>
      <c r="G94" s="11">
        <v>35</v>
      </c>
      <c r="H94" s="11">
        <v>35</v>
      </c>
      <c r="I94" s="11">
        <v>35</v>
      </c>
      <c r="J94" s="11">
        <v>35</v>
      </c>
      <c r="K94" s="11">
        <v>34</v>
      </c>
      <c r="L94" s="11">
        <v>33</v>
      </c>
      <c r="M94" s="11">
        <v>32</v>
      </c>
      <c r="N94" s="9" t="s">
        <v>494</v>
      </c>
    </row>
    <row r="95" spans="1:14" ht="15" customHeight="1" thickBot="1" x14ac:dyDescent="0.3">
      <c r="A95" s="10" t="s">
        <v>15</v>
      </c>
      <c r="B95" s="10" t="str">
        <f>VLOOKUP(A95,ISO!$A$1:$BB$249,2,FALSE)</f>
        <v>PAN</v>
      </c>
      <c r="C95" s="11">
        <v>30</v>
      </c>
      <c r="D95" s="11">
        <v>30</v>
      </c>
      <c r="E95" s="11">
        <v>30</v>
      </c>
      <c r="F95" s="11">
        <v>30</v>
      </c>
      <c r="G95" s="11" t="s">
        <v>495</v>
      </c>
      <c r="H95" s="11">
        <v>25</v>
      </c>
      <c r="I95" s="11">
        <v>25</v>
      </c>
      <c r="J95" s="11">
        <v>25</v>
      </c>
      <c r="K95" s="11">
        <v>25</v>
      </c>
      <c r="L95" s="11">
        <v>25</v>
      </c>
      <c r="M95" s="11">
        <v>25</v>
      </c>
      <c r="N95" s="9" t="s">
        <v>494</v>
      </c>
    </row>
    <row r="96" spans="1:14" ht="15" customHeight="1" thickBot="1" x14ac:dyDescent="0.3">
      <c r="A96" s="10" t="s">
        <v>363</v>
      </c>
      <c r="B96" s="10" t="str">
        <f>VLOOKUP(A96,ISO!$A$1:$BB$249,2,FALSE)</f>
        <v>PNG</v>
      </c>
      <c r="C96" s="11">
        <v>30</v>
      </c>
      <c r="D96" s="11">
        <v>30</v>
      </c>
      <c r="E96" s="11">
        <v>30</v>
      </c>
      <c r="F96" s="11">
        <v>30</v>
      </c>
      <c r="G96" s="11">
        <v>30</v>
      </c>
      <c r="H96" s="11">
        <v>30</v>
      </c>
      <c r="I96" s="11">
        <v>30</v>
      </c>
      <c r="J96" s="11">
        <v>30</v>
      </c>
      <c r="K96" s="11">
        <v>30</v>
      </c>
      <c r="L96" s="11">
        <v>30</v>
      </c>
      <c r="M96" s="11"/>
      <c r="N96" s="9" t="s">
        <v>494</v>
      </c>
    </row>
    <row r="97" spans="1:14" ht="15" customHeight="1" thickBot="1" x14ac:dyDescent="0.3">
      <c r="A97" s="10" t="s">
        <v>373</v>
      </c>
      <c r="B97" s="10" t="str">
        <f>VLOOKUP(A97,ISO!$A$1:$BB$249,2,FALSE)</f>
        <v>PRY</v>
      </c>
      <c r="C97" s="11">
        <v>10</v>
      </c>
      <c r="D97" s="11">
        <v>10</v>
      </c>
      <c r="E97" s="11">
        <v>10</v>
      </c>
      <c r="F97" s="11">
        <v>10</v>
      </c>
      <c r="G97" s="11">
        <v>10</v>
      </c>
      <c r="H97" s="11">
        <v>10</v>
      </c>
      <c r="I97" s="11">
        <v>10</v>
      </c>
      <c r="J97" s="11">
        <v>10</v>
      </c>
      <c r="K97" s="11">
        <v>10</v>
      </c>
      <c r="L97" s="11">
        <v>10</v>
      </c>
      <c r="M97" s="11"/>
      <c r="N97" s="9" t="s">
        <v>494</v>
      </c>
    </row>
    <row r="98" spans="1:14" ht="15" customHeight="1" thickBot="1" x14ac:dyDescent="0.3">
      <c r="A98" s="10" t="s">
        <v>357</v>
      </c>
      <c r="B98" s="10" t="str">
        <f>VLOOKUP(A98,ISO!$A$1:$BB$249,2,FALSE)</f>
        <v>PER</v>
      </c>
      <c r="C98" s="11">
        <v>30</v>
      </c>
      <c r="D98" s="11">
        <v>30</v>
      </c>
      <c r="E98" s="11">
        <v>30</v>
      </c>
      <c r="F98" s="11">
        <v>30</v>
      </c>
      <c r="G98" s="11">
        <v>30</v>
      </c>
      <c r="H98" s="11">
        <v>30</v>
      </c>
      <c r="I98" s="11">
        <v>30</v>
      </c>
      <c r="J98" s="11">
        <v>30</v>
      </c>
      <c r="K98" s="11">
        <v>30</v>
      </c>
      <c r="L98" s="11">
        <v>28</v>
      </c>
      <c r="M98" s="11"/>
      <c r="N98" s="9" t="s">
        <v>494</v>
      </c>
    </row>
    <row r="99" spans="1:14" ht="15" customHeight="1" thickBot="1" x14ac:dyDescent="0.3">
      <c r="A99" s="10" t="s">
        <v>359</v>
      </c>
      <c r="B99" s="10" t="str">
        <f>VLOOKUP(A99,ISO!$A$1:$BB$249,2,FALSE)</f>
        <v>PHL</v>
      </c>
      <c r="C99" s="11">
        <v>35</v>
      </c>
      <c r="D99" s="11">
        <v>35</v>
      </c>
      <c r="E99" s="11">
        <v>35</v>
      </c>
      <c r="F99" s="11">
        <v>30</v>
      </c>
      <c r="G99" s="11">
        <v>30</v>
      </c>
      <c r="H99" s="11">
        <v>30</v>
      </c>
      <c r="I99" s="11">
        <v>30</v>
      </c>
      <c r="J99" s="11">
        <v>30</v>
      </c>
      <c r="K99" s="11">
        <v>30</v>
      </c>
      <c r="L99" s="11">
        <v>30</v>
      </c>
      <c r="M99" s="11">
        <v>30</v>
      </c>
      <c r="N99" s="9" t="s">
        <v>494</v>
      </c>
    </row>
    <row r="100" spans="1:14" ht="15" customHeight="1" thickBot="1" x14ac:dyDescent="0.3">
      <c r="A100" s="10" t="s">
        <v>365</v>
      </c>
      <c r="B100" s="10" t="str">
        <f>VLOOKUP(A100,ISO!$A$1:$BB$249,2,FALSE)</f>
        <v>POL</v>
      </c>
      <c r="C100" s="11">
        <v>19</v>
      </c>
      <c r="D100" s="11">
        <v>19</v>
      </c>
      <c r="E100" s="11">
        <v>19</v>
      </c>
      <c r="F100" s="11">
        <v>19</v>
      </c>
      <c r="G100" s="11">
        <v>19</v>
      </c>
      <c r="H100" s="11">
        <v>19</v>
      </c>
      <c r="I100" s="11">
        <v>19</v>
      </c>
      <c r="J100" s="11">
        <v>19</v>
      </c>
      <c r="K100" s="11">
        <v>19</v>
      </c>
      <c r="L100" s="11">
        <v>19</v>
      </c>
      <c r="M100" s="11">
        <v>19</v>
      </c>
      <c r="N100" s="9" t="s">
        <v>494</v>
      </c>
    </row>
    <row r="101" spans="1:14" ht="15" customHeight="1" thickBot="1" x14ac:dyDescent="0.3">
      <c r="A101" s="10" t="s">
        <v>371</v>
      </c>
      <c r="B101" s="10" t="str">
        <f>VLOOKUP(A101,ISO!$A$1:$BB$249,2,FALSE)</f>
        <v>PRT</v>
      </c>
      <c r="C101" s="11" t="s">
        <v>495</v>
      </c>
      <c r="D101" s="11">
        <v>25</v>
      </c>
      <c r="E101" s="11">
        <v>25</v>
      </c>
      <c r="F101" s="11">
        <v>25</v>
      </c>
      <c r="G101" s="11">
        <v>25</v>
      </c>
      <c r="H101" s="11">
        <v>25</v>
      </c>
      <c r="I101" s="11">
        <v>25</v>
      </c>
      <c r="J101" s="11">
        <v>25</v>
      </c>
      <c r="K101" s="11">
        <v>23</v>
      </c>
      <c r="L101" s="11">
        <v>21</v>
      </c>
      <c r="M101" s="11">
        <v>21</v>
      </c>
      <c r="N101" s="9" t="s">
        <v>494</v>
      </c>
    </row>
    <row r="102" spans="1:14" ht="15" customHeight="1" thickBot="1" x14ac:dyDescent="0.3">
      <c r="A102" s="10" t="s">
        <v>379</v>
      </c>
      <c r="B102" s="10" t="str">
        <f>VLOOKUP(A102,ISO!$A$1:$BB$249,2,FALSE)</f>
        <v>QAT</v>
      </c>
      <c r="C102" s="11">
        <v>35</v>
      </c>
      <c r="D102" s="11">
        <v>35</v>
      </c>
      <c r="E102" s="11">
        <v>35</v>
      </c>
      <c r="F102" s="11">
        <v>35</v>
      </c>
      <c r="G102" s="11">
        <v>10</v>
      </c>
      <c r="H102" s="11">
        <v>10</v>
      </c>
      <c r="I102" s="11">
        <v>10</v>
      </c>
      <c r="J102" s="11">
        <v>10</v>
      </c>
      <c r="K102" s="11">
        <v>10</v>
      </c>
      <c r="L102" s="11">
        <v>10</v>
      </c>
      <c r="M102" s="11"/>
      <c r="N102" s="9" t="s">
        <v>494</v>
      </c>
    </row>
    <row r="103" spans="1:14" ht="15" customHeight="1" thickBot="1" x14ac:dyDescent="0.3">
      <c r="A103" s="10" t="s">
        <v>383</v>
      </c>
      <c r="B103" s="10" t="str">
        <f>VLOOKUP(A103,ISO!$A$1:$BB$249,2,FALSE)</f>
        <v>ROU</v>
      </c>
      <c r="C103" s="11">
        <v>16</v>
      </c>
      <c r="D103" s="11">
        <v>16</v>
      </c>
      <c r="E103" s="11">
        <v>16</v>
      </c>
      <c r="F103" s="11">
        <v>16</v>
      </c>
      <c r="G103" s="11">
        <v>16</v>
      </c>
      <c r="H103" s="11">
        <v>16</v>
      </c>
      <c r="I103" s="11">
        <v>16</v>
      </c>
      <c r="J103" s="11">
        <v>16</v>
      </c>
      <c r="K103" s="11">
        <v>16</v>
      </c>
      <c r="L103" s="11">
        <v>16</v>
      </c>
      <c r="M103" s="11">
        <v>16</v>
      </c>
      <c r="N103" s="9" t="s">
        <v>494</v>
      </c>
    </row>
    <row r="104" spans="1:14" ht="15" customHeight="1" thickBot="1" x14ac:dyDescent="0.3">
      <c r="A104" s="10" t="s">
        <v>385</v>
      </c>
      <c r="B104" s="10" t="str">
        <f>VLOOKUP(A104,ISO!$A$1:$BB$249,2,FALSE)</f>
        <v>RUS</v>
      </c>
      <c r="C104" s="11">
        <v>24</v>
      </c>
      <c r="D104" s="11">
        <v>24</v>
      </c>
      <c r="E104" s="11">
        <v>24</v>
      </c>
      <c r="F104" s="11">
        <v>20</v>
      </c>
      <c r="G104" s="11">
        <v>20</v>
      </c>
      <c r="H104" s="11">
        <v>20</v>
      </c>
      <c r="I104" s="11">
        <v>20</v>
      </c>
      <c r="J104" s="11">
        <v>20</v>
      </c>
      <c r="K104" s="11">
        <v>20</v>
      </c>
      <c r="L104" s="11">
        <v>20</v>
      </c>
      <c r="M104" s="11">
        <v>20</v>
      </c>
      <c r="N104" s="9" t="s">
        <v>494</v>
      </c>
    </row>
    <row r="105" spans="1:14" ht="15" customHeight="1" thickBot="1" x14ac:dyDescent="0.3">
      <c r="A105" s="10" t="s">
        <v>20</v>
      </c>
      <c r="B105" s="10" t="str">
        <f>VLOOKUP(A105,ISO!$A$1:$BB$249,2,FALSE)</f>
        <v>WSM</v>
      </c>
      <c r="C105" s="11">
        <v>29</v>
      </c>
      <c r="D105" s="11">
        <v>27</v>
      </c>
      <c r="E105" s="11">
        <v>27</v>
      </c>
      <c r="F105" s="11">
        <v>27</v>
      </c>
      <c r="G105" s="11">
        <v>27</v>
      </c>
      <c r="H105" s="11">
        <v>27</v>
      </c>
      <c r="I105" s="11">
        <v>27</v>
      </c>
      <c r="J105" s="11">
        <v>27</v>
      </c>
      <c r="K105" s="11">
        <v>27</v>
      </c>
      <c r="L105" s="11">
        <v>27</v>
      </c>
      <c r="M105" s="11"/>
      <c r="N105" s="9" t="s">
        <v>494</v>
      </c>
    </row>
    <row r="106" spans="1:14" ht="15" customHeight="1" thickBot="1" x14ac:dyDescent="0.3">
      <c r="A106" s="10" t="s">
        <v>389</v>
      </c>
      <c r="B106" s="10" t="str">
        <f>VLOOKUP(A106,ISO!$A$1:$BB$249,2,FALSE)</f>
        <v>SAU</v>
      </c>
      <c r="C106" s="11">
        <v>20</v>
      </c>
      <c r="D106" s="11">
        <v>20</v>
      </c>
      <c r="E106" s="11">
        <v>20</v>
      </c>
      <c r="F106" s="11">
        <v>20</v>
      </c>
      <c r="G106" s="11">
        <v>20</v>
      </c>
      <c r="H106" s="11">
        <v>20</v>
      </c>
      <c r="I106" s="11">
        <v>20</v>
      </c>
      <c r="J106" s="11">
        <v>20</v>
      </c>
      <c r="K106" s="11">
        <v>20</v>
      </c>
      <c r="L106" s="11">
        <v>20</v>
      </c>
      <c r="M106" s="11">
        <v>20</v>
      </c>
      <c r="N106" s="9" t="s">
        <v>494</v>
      </c>
    </row>
    <row r="107" spans="1:14" ht="15" customHeight="1" thickBot="1" x14ac:dyDescent="0.3">
      <c r="A107" s="10" t="s">
        <v>413</v>
      </c>
      <c r="B107" s="10" t="str">
        <f>VLOOKUP(A107,ISO!$A$1:$BB$249,2,FALSE)</f>
        <v>SRB</v>
      </c>
      <c r="C107" s="11">
        <v>10</v>
      </c>
      <c r="D107" s="11">
        <v>10</v>
      </c>
      <c r="E107" s="11">
        <v>10</v>
      </c>
      <c r="F107" s="11">
        <v>10</v>
      </c>
      <c r="G107" s="11">
        <v>10</v>
      </c>
      <c r="H107" s="11">
        <v>10</v>
      </c>
      <c r="I107" s="11">
        <v>10</v>
      </c>
      <c r="J107" s="11">
        <v>15</v>
      </c>
      <c r="K107" s="11">
        <v>15</v>
      </c>
      <c r="L107" s="11">
        <v>15</v>
      </c>
      <c r="M107" s="11">
        <v>15</v>
      </c>
      <c r="N107" s="9" t="s">
        <v>494</v>
      </c>
    </row>
    <row r="108" spans="1:14" ht="15" customHeight="1" thickBot="1" x14ac:dyDescent="0.3">
      <c r="A108" s="10" t="s">
        <v>404</v>
      </c>
      <c r="B108" s="10" t="str">
        <f>VLOOKUP(A108,ISO!$A$1:$BB$249,2,FALSE)</f>
        <v>SLE</v>
      </c>
      <c r="C108" s="11"/>
      <c r="D108" s="11"/>
      <c r="E108" s="11"/>
      <c r="F108" s="11"/>
      <c r="G108" s="11"/>
      <c r="H108" s="11"/>
      <c r="I108" s="11"/>
      <c r="J108" s="11"/>
      <c r="K108" s="11">
        <v>30</v>
      </c>
      <c r="L108" s="11">
        <v>30</v>
      </c>
      <c r="M108" s="11">
        <v>30</v>
      </c>
      <c r="N108" s="9" t="s">
        <v>494</v>
      </c>
    </row>
    <row r="109" spans="1:14" ht="15" customHeight="1" thickBot="1" x14ac:dyDescent="0.3">
      <c r="A109" s="10" t="s">
        <v>24</v>
      </c>
      <c r="B109" s="10" t="str">
        <f>VLOOKUP(A109,ISO!$A$1:$BB$249,2,FALSE)</f>
        <v>SGP</v>
      </c>
      <c r="C109" s="11">
        <v>20</v>
      </c>
      <c r="D109" s="11">
        <v>20</v>
      </c>
      <c r="E109" s="11">
        <v>18</v>
      </c>
      <c r="F109" s="11">
        <v>18</v>
      </c>
      <c r="G109" s="11">
        <v>17</v>
      </c>
      <c r="H109" s="11">
        <v>17</v>
      </c>
      <c r="I109" s="11">
        <v>17</v>
      </c>
      <c r="J109" s="11">
        <v>17</v>
      </c>
      <c r="K109" s="11">
        <v>17</v>
      </c>
      <c r="L109" s="11">
        <v>17</v>
      </c>
      <c r="M109" s="11">
        <v>17</v>
      </c>
      <c r="N109" s="9" t="s">
        <v>494</v>
      </c>
    </row>
    <row r="110" spans="1:14" ht="15" customHeight="1" thickBot="1" x14ac:dyDescent="0.3">
      <c r="A110" s="10" t="s">
        <v>559</v>
      </c>
      <c r="B110" s="10" t="str">
        <f>VLOOKUP(A110,ISO!$A$1:$BB$249,2,FALSE)</f>
        <v>SXM</v>
      </c>
      <c r="C110" s="11"/>
      <c r="D110" s="11"/>
      <c r="E110" s="11"/>
      <c r="F110" s="11"/>
      <c r="G110" s="11"/>
      <c r="H110" s="11" t="s">
        <v>504</v>
      </c>
      <c r="I110" s="11" t="s">
        <v>504</v>
      </c>
      <c r="J110" s="11" t="s">
        <v>504</v>
      </c>
      <c r="K110" s="11" t="s">
        <v>504</v>
      </c>
      <c r="L110" s="11" t="s">
        <v>504</v>
      </c>
      <c r="M110" s="11" t="s">
        <v>504</v>
      </c>
      <c r="N110" s="9" t="s">
        <v>494</v>
      </c>
    </row>
    <row r="111" spans="1:14" ht="15" customHeight="1" thickBot="1" x14ac:dyDescent="0.3">
      <c r="A111" s="10" t="s">
        <v>419</v>
      </c>
      <c r="B111" s="10" t="str">
        <f>VLOOKUP(A111,ISO!$A$1:$BB$249,2,FALSE)</f>
        <v>SVK</v>
      </c>
      <c r="C111" s="11">
        <v>19</v>
      </c>
      <c r="D111" s="11">
        <v>19</v>
      </c>
      <c r="E111" s="11">
        <v>19</v>
      </c>
      <c r="F111" s="11">
        <v>19</v>
      </c>
      <c r="G111" s="11">
        <v>19</v>
      </c>
      <c r="H111" s="11">
        <v>19</v>
      </c>
      <c r="I111" s="11">
        <v>19</v>
      </c>
      <c r="J111" s="11">
        <v>23</v>
      </c>
      <c r="K111" s="11">
        <v>22</v>
      </c>
      <c r="L111" s="11">
        <v>22</v>
      </c>
      <c r="M111" s="11">
        <v>22</v>
      </c>
      <c r="N111" s="9" t="s">
        <v>494</v>
      </c>
    </row>
    <row r="112" spans="1:14" ht="15" customHeight="1" thickBot="1" x14ac:dyDescent="0.3">
      <c r="A112" s="10" t="s">
        <v>421</v>
      </c>
      <c r="B112" s="10" t="str">
        <f>VLOOKUP(A112,ISO!$A$1:$BB$249,2,FALSE)</f>
        <v>SVN</v>
      </c>
      <c r="C112" s="11">
        <v>25</v>
      </c>
      <c r="D112" s="11">
        <v>23</v>
      </c>
      <c r="E112" s="11">
        <v>22</v>
      </c>
      <c r="F112" s="11">
        <v>21</v>
      </c>
      <c r="G112" s="11">
        <v>20</v>
      </c>
      <c r="H112" s="11">
        <v>20</v>
      </c>
      <c r="I112" s="11">
        <v>18</v>
      </c>
      <c r="J112" s="11">
        <v>17</v>
      </c>
      <c r="K112" s="11">
        <v>17</v>
      </c>
      <c r="L112" s="11">
        <v>17</v>
      </c>
      <c r="M112" s="11">
        <v>17</v>
      </c>
      <c r="N112" s="9" t="s">
        <v>494</v>
      </c>
    </row>
    <row r="113" spans="1:14" ht="15" customHeight="1" thickBot="1" x14ac:dyDescent="0.3">
      <c r="A113" s="10" t="s">
        <v>486</v>
      </c>
      <c r="B113" s="10" t="str">
        <f>VLOOKUP(A113,ISO!$A$1:$BB$249,2,FALSE)</f>
        <v>ZAF</v>
      </c>
      <c r="C113" s="11" t="s">
        <v>542</v>
      </c>
      <c r="D113" s="11" t="s">
        <v>542</v>
      </c>
      <c r="E113" s="11" t="s">
        <v>543</v>
      </c>
      <c r="F113" s="11" t="s">
        <v>543</v>
      </c>
      <c r="G113" s="11" t="s">
        <v>543</v>
      </c>
      <c r="H113" s="11" t="s">
        <v>543</v>
      </c>
      <c r="I113" s="11" t="s">
        <v>543</v>
      </c>
      <c r="J113" s="11">
        <v>28</v>
      </c>
      <c r="K113" s="11">
        <v>28</v>
      </c>
      <c r="L113" s="11">
        <v>28</v>
      </c>
      <c r="M113" s="11">
        <v>28</v>
      </c>
      <c r="N113" s="9" t="s">
        <v>494</v>
      </c>
    </row>
    <row r="114" spans="1:14" ht="15" customHeight="1" thickBot="1" x14ac:dyDescent="0.3">
      <c r="A114" s="10" t="s">
        <v>170</v>
      </c>
      <c r="B114" s="10" t="str">
        <f>VLOOKUP(A114,ISO!$A$1:$BB$249,2,FALSE)</f>
        <v>ESP</v>
      </c>
      <c r="C114" s="11">
        <v>35</v>
      </c>
      <c r="D114" s="11" t="s">
        <v>544</v>
      </c>
      <c r="E114" s="11">
        <v>30</v>
      </c>
      <c r="F114" s="11">
        <v>30</v>
      </c>
      <c r="G114" s="11">
        <v>30</v>
      </c>
      <c r="H114" s="11">
        <v>30</v>
      </c>
      <c r="I114" s="11">
        <v>30</v>
      </c>
      <c r="J114" s="11">
        <v>30</v>
      </c>
      <c r="K114" s="11">
        <v>30</v>
      </c>
      <c r="L114" s="11">
        <v>28</v>
      </c>
      <c r="M114" s="11">
        <v>25</v>
      </c>
      <c r="N114" s="9" t="s">
        <v>494</v>
      </c>
    </row>
    <row r="115" spans="1:14" ht="15" customHeight="1" thickBot="1" x14ac:dyDescent="0.3">
      <c r="A115" s="10" t="s">
        <v>279</v>
      </c>
      <c r="B115" s="10" t="str">
        <f>VLOOKUP(A115,ISO!$A$1:$BB$249,2,FALSE)</f>
        <v>LKA</v>
      </c>
      <c r="C115" s="11" t="s">
        <v>544</v>
      </c>
      <c r="D115" s="11">
        <v>35</v>
      </c>
      <c r="E115" s="11">
        <v>35</v>
      </c>
      <c r="F115" s="11">
        <v>35</v>
      </c>
      <c r="G115" s="11">
        <v>35</v>
      </c>
      <c r="H115" s="11">
        <v>28</v>
      </c>
      <c r="I115" s="11">
        <v>28</v>
      </c>
      <c r="J115" s="11">
        <v>28</v>
      </c>
      <c r="K115" s="11">
        <v>28</v>
      </c>
      <c r="L115" s="11">
        <v>28</v>
      </c>
      <c r="M115" s="11">
        <v>15</v>
      </c>
      <c r="N115" s="9" t="s">
        <v>494</v>
      </c>
    </row>
    <row r="116" spans="1:14" ht="15" customHeight="1" thickBot="1" x14ac:dyDescent="0.3">
      <c r="A116" s="10" t="s">
        <v>391</v>
      </c>
      <c r="B116" s="10" t="str">
        <f>VLOOKUP(A116,ISO!$A$1:$BB$249,2,FALSE)</f>
        <v>SDN</v>
      </c>
      <c r="C116" s="11">
        <v>35</v>
      </c>
      <c r="D116" s="11">
        <v>30</v>
      </c>
      <c r="E116" s="11">
        <v>15</v>
      </c>
      <c r="F116" s="11">
        <v>15</v>
      </c>
      <c r="G116" s="11">
        <v>15</v>
      </c>
      <c r="H116" s="11">
        <v>35</v>
      </c>
      <c r="I116" s="11">
        <v>35</v>
      </c>
      <c r="J116" s="11">
        <v>35</v>
      </c>
      <c r="K116" s="11">
        <v>35</v>
      </c>
      <c r="L116" s="11">
        <v>35</v>
      </c>
      <c r="M116" s="11"/>
      <c r="N116" s="9" t="s">
        <v>494</v>
      </c>
    </row>
    <row r="117" spans="1:14" ht="15" customHeight="1" thickBot="1" x14ac:dyDescent="0.3">
      <c r="A117" s="10" t="s">
        <v>417</v>
      </c>
      <c r="B117" s="10" t="str">
        <f>VLOOKUP(A117,ISO!$A$1:$BB$249,2,FALSE)</f>
        <v>SUR</v>
      </c>
      <c r="C117" s="11"/>
      <c r="D117" s="11"/>
      <c r="E117" s="11"/>
      <c r="F117" s="11"/>
      <c r="G117" s="11"/>
      <c r="H117" s="11"/>
      <c r="I117" s="11"/>
      <c r="J117" s="11">
        <v>36</v>
      </c>
      <c r="K117" s="11" t="s">
        <v>504</v>
      </c>
      <c r="L117" s="11"/>
      <c r="M117" s="11"/>
      <c r="N117" s="9" t="s">
        <v>494</v>
      </c>
    </row>
    <row r="118" spans="1:14" ht="15" customHeight="1" thickBot="1" x14ac:dyDescent="0.3">
      <c r="A118" s="10" t="s">
        <v>423</v>
      </c>
      <c r="B118" s="10" t="str">
        <f>VLOOKUP(A118,ISO!$A$1:$BB$249,2,FALSE)</f>
        <v>SWE</v>
      </c>
      <c r="C118" s="11">
        <v>28</v>
      </c>
      <c r="D118" s="11">
        <v>28</v>
      </c>
      <c r="E118" s="11">
        <v>28</v>
      </c>
      <c r="F118" s="11" t="s">
        <v>545</v>
      </c>
      <c r="G118" s="11" t="s">
        <v>545</v>
      </c>
      <c r="H118" s="11" t="s">
        <v>545</v>
      </c>
      <c r="I118" s="11" t="s">
        <v>545</v>
      </c>
      <c r="J118" s="11">
        <v>22</v>
      </c>
      <c r="K118" s="11">
        <v>22</v>
      </c>
      <c r="L118" s="11">
        <v>22</v>
      </c>
      <c r="M118" s="11">
        <v>22</v>
      </c>
      <c r="N118" s="9" t="s">
        <v>494</v>
      </c>
    </row>
    <row r="119" spans="1:14" ht="15" customHeight="1" thickBot="1" x14ac:dyDescent="0.3">
      <c r="A119" s="10" t="s">
        <v>25</v>
      </c>
      <c r="B119" s="10" t="str">
        <f>VLOOKUP(A119,ISO!$A$1:$BB$249,2,FALSE)</f>
        <v>CHE</v>
      </c>
      <c r="C119" s="11" t="s">
        <v>546</v>
      </c>
      <c r="D119" s="11" t="s">
        <v>547</v>
      </c>
      <c r="E119" s="11" t="s">
        <v>548</v>
      </c>
      <c r="F119" s="11" t="s">
        <v>549</v>
      </c>
      <c r="G119" s="11" t="s">
        <v>550</v>
      </c>
      <c r="H119" s="11" t="s">
        <v>551</v>
      </c>
      <c r="I119" s="11" t="s">
        <v>552</v>
      </c>
      <c r="J119" s="11" t="s">
        <v>553</v>
      </c>
      <c r="K119" s="11" t="s">
        <v>554</v>
      </c>
      <c r="L119" s="11" t="s">
        <v>554</v>
      </c>
      <c r="M119" s="11"/>
      <c r="N119" s="9" t="s">
        <v>494</v>
      </c>
    </row>
    <row r="120" spans="1:14" ht="15" customHeight="1" thickBot="1" x14ac:dyDescent="0.3">
      <c r="A120" t="s">
        <v>428</v>
      </c>
      <c r="B120" s="10" t="str">
        <f>VLOOKUP(A120,ISO!$A$1:$BB$249,2,FALSE)</f>
        <v>SYR</v>
      </c>
      <c r="C120" s="11">
        <v>35</v>
      </c>
      <c r="D120" s="11">
        <v>28</v>
      </c>
      <c r="E120" s="11">
        <v>28</v>
      </c>
      <c r="F120" s="11">
        <v>28</v>
      </c>
      <c r="G120" s="11">
        <v>28</v>
      </c>
      <c r="H120" s="11">
        <v>28</v>
      </c>
      <c r="I120" s="11">
        <v>28</v>
      </c>
      <c r="J120" s="11">
        <v>22</v>
      </c>
      <c r="K120" s="11">
        <v>22</v>
      </c>
      <c r="L120" s="11">
        <v>22</v>
      </c>
      <c r="M120" s="11"/>
      <c r="N120" s="9" t="s">
        <v>494</v>
      </c>
    </row>
    <row r="121" spans="1:14" ht="15" customHeight="1" thickBot="1" x14ac:dyDescent="0.3">
      <c r="A121" t="s">
        <v>454</v>
      </c>
      <c r="B121" s="10" t="str">
        <f>VLOOKUP(A121,ISO!$A$1:$BB$249,2,FALSE)</f>
        <v>TWN</v>
      </c>
      <c r="C121" s="11">
        <v>25</v>
      </c>
      <c r="D121" s="11">
        <v>25</v>
      </c>
      <c r="E121" s="11">
        <v>25</v>
      </c>
      <c r="F121" s="11">
        <v>25</v>
      </c>
      <c r="G121" s="11">
        <v>17</v>
      </c>
      <c r="H121" s="11">
        <v>17</v>
      </c>
      <c r="I121" s="11">
        <v>17</v>
      </c>
      <c r="J121" s="11">
        <v>17</v>
      </c>
      <c r="K121" s="11">
        <v>17</v>
      </c>
      <c r="L121" s="11">
        <v>17</v>
      </c>
      <c r="M121" s="11">
        <v>17</v>
      </c>
      <c r="N121" s="9" t="s">
        <v>494</v>
      </c>
    </row>
    <row r="122" spans="1:14" ht="15" customHeight="1" thickBot="1" x14ac:dyDescent="0.3">
      <c r="A122" t="s">
        <v>456</v>
      </c>
      <c r="B122" s="10" t="str">
        <f>VLOOKUP(A122,ISO!$A$1:$BB$249,2,FALSE)</f>
        <v>TZA</v>
      </c>
      <c r="C122" s="11"/>
      <c r="D122" s="11"/>
      <c r="E122" s="11"/>
      <c r="F122" s="11">
        <v>30</v>
      </c>
      <c r="G122" s="11">
        <v>30</v>
      </c>
      <c r="H122" s="11">
        <v>30</v>
      </c>
      <c r="I122" s="11">
        <v>30</v>
      </c>
      <c r="J122" s="11">
        <v>30</v>
      </c>
      <c r="K122" s="11">
        <v>30</v>
      </c>
      <c r="L122" s="11">
        <v>30</v>
      </c>
      <c r="M122" s="11">
        <v>30</v>
      </c>
      <c r="N122" s="9" t="s">
        <v>494</v>
      </c>
    </row>
    <row r="123" spans="1:14" ht="15" customHeight="1" thickBot="1" x14ac:dyDescent="0.3">
      <c r="A123" s="10" t="s">
        <v>435</v>
      </c>
      <c r="B123" s="10" t="str">
        <f>VLOOKUP(A123,ISO!$A$1:$BB$249,2,FALSE)</f>
        <v>THA</v>
      </c>
      <c r="C123" s="11">
        <v>30</v>
      </c>
      <c r="D123" s="11">
        <v>30</v>
      </c>
      <c r="E123" s="11">
        <v>30</v>
      </c>
      <c r="F123" s="11">
        <v>30</v>
      </c>
      <c r="G123" s="11">
        <v>30</v>
      </c>
      <c r="H123" s="11">
        <v>30</v>
      </c>
      <c r="I123" s="11">
        <v>23</v>
      </c>
      <c r="J123" s="11">
        <v>20</v>
      </c>
      <c r="K123" s="11">
        <v>20</v>
      </c>
      <c r="L123" s="11">
        <v>20</v>
      </c>
      <c r="M123" s="11">
        <v>20</v>
      </c>
      <c r="N123" s="9" t="s">
        <v>494</v>
      </c>
    </row>
    <row r="124" spans="1:14" ht="15" customHeight="1" thickBot="1" x14ac:dyDescent="0.3">
      <c r="A124" s="10" t="s">
        <v>446</v>
      </c>
      <c r="B124" s="10" t="str">
        <f>VLOOKUP(A124,ISO!$A$1:$BB$249,2,FALSE)</f>
        <v>TTO</v>
      </c>
      <c r="C124" s="11"/>
      <c r="D124" s="11"/>
      <c r="E124" s="11"/>
      <c r="F124" s="11"/>
      <c r="G124" s="11"/>
      <c r="H124" s="11"/>
      <c r="I124" s="11">
        <v>25</v>
      </c>
      <c r="J124" s="11">
        <v>25</v>
      </c>
      <c r="K124" s="11">
        <v>25</v>
      </c>
      <c r="L124" s="11">
        <v>25</v>
      </c>
      <c r="M124" s="11"/>
      <c r="N124" s="9" t="s">
        <v>494</v>
      </c>
    </row>
    <row r="125" spans="1:14" ht="15" customHeight="1" thickBot="1" x14ac:dyDescent="0.3">
      <c r="A125" s="10" t="s">
        <v>448</v>
      </c>
      <c r="B125" s="10" t="str">
        <f>VLOOKUP(A125,ISO!$A$1:$BB$249,2,FALSE)</f>
        <v>TUN</v>
      </c>
      <c r="C125" s="11">
        <v>35</v>
      </c>
      <c r="D125" s="11">
        <v>30</v>
      </c>
      <c r="E125" s="11">
        <v>30</v>
      </c>
      <c r="F125" s="11">
        <v>30</v>
      </c>
      <c r="G125" s="11">
        <v>30</v>
      </c>
      <c r="H125" s="11">
        <v>30</v>
      </c>
      <c r="I125" s="11">
        <v>30</v>
      </c>
      <c r="J125" s="11">
        <v>30</v>
      </c>
      <c r="K125" s="11">
        <v>25</v>
      </c>
      <c r="L125" s="11">
        <v>25</v>
      </c>
      <c r="M125" s="11">
        <v>25</v>
      </c>
      <c r="N125" s="9" t="s">
        <v>494</v>
      </c>
    </row>
    <row r="126" spans="1:14" ht="15" customHeight="1" thickBot="1" x14ac:dyDescent="0.3">
      <c r="A126" s="10" t="s">
        <v>450</v>
      </c>
      <c r="B126" s="10" t="str">
        <f>VLOOKUP(A126,ISO!$A$1:$BB$249,2,FALSE)</f>
        <v>TUR</v>
      </c>
      <c r="C126" s="11">
        <v>20</v>
      </c>
      <c r="D126" s="11">
        <v>20</v>
      </c>
      <c r="E126" s="11">
        <v>20</v>
      </c>
      <c r="F126" s="11">
        <v>20</v>
      </c>
      <c r="G126" s="11">
        <v>20</v>
      </c>
      <c r="H126" s="11">
        <v>20</v>
      </c>
      <c r="I126" s="11">
        <v>20</v>
      </c>
      <c r="J126" s="11">
        <v>20</v>
      </c>
      <c r="K126" s="11">
        <v>20</v>
      </c>
      <c r="L126" s="11">
        <v>20</v>
      </c>
      <c r="M126" s="11">
        <v>20</v>
      </c>
      <c r="N126" s="9" t="s">
        <v>494</v>
      </c>
    </row>
    <row r="127" spans="1:14" ht="15" customHeight="1" thickBot="1" x14ac:dyDescent="0.3">
      <c r="A127" s="10" t="s">
        <v>458</v>
      </c>
      <c r="B127" s="10" t="str">
        <f>VLOOKUP(A127,ISO!$A$1:$BB$249,2,FALSE)</f>
        <v>UGA</v>
      </c>
      <c r="C127" s="11">
        <v>30</v>
      </c>
      <c r="D127" s="11">
        <v>30</v>
      </c>
      <c r="E127" s="11">
        <v>30</v>
      </c>
      <c r="F127" s="11">
        <v>30</v>
      </c>
      <c r="G127" s="11">
        <v>30</v>
      </c>
      <c r="H127" s="11">
        <v>30</v>
      </c>
      <c r="I127" s="11">
        <v>30</v>
      </c>
      <c r="J127" s="11">
        <v>30</v>
      </c>
      <c r="K127" s="11">
        <v>30</v>
      </c>
      <c r="L127" s="11">
        <v>30</v>
      </c>
      <c r="M127" s="11">
        <v>30</v>
      </c>
      <c r="N127" s="9" t="s">
        <v>494</v>
      </c>
    </row>
    <row r="128" spans="1:14" ht="15" customHeight="1" thickBot="1" x14ac:dyDescent="0.3">
      <c r="A128" s="10" t="s">
        <v>460</v>
      </c>
      <c r="B128" s="10" t="str">
        <f>VLOOKUP(A128,ISO!$A$1:$BB$249,2,FALSE)</f>
        <v>UKR</v>
      </c>
      <c r="C128" s="11">
        <v>25</v>
      </c>
      <c r="D128" s="11">
        <v>25</v>
      </c>
      <c r="E128" s="11">
        <v>25</v>
      </c>
      <c r="F128" s="11">
        <v>25</v>
      </c>
      <c r="G128" s="11">
        <v>25</v>
      </c>
      <c r="H128" s="11">
        <v>25</v>
      </c>
      <c r="I128" s="11">
        <v>21</v>
      </c>
      <c r="J128" s="11">
        <v>19</v>
      </c>
      <c r="K128" s="11">
        <v>18</v>
      </c>
      <c r="L128" s="11">
        <v>18</v>
      </c>
      <c r="M128" s="11">
        <v>18</v>
      </c>
      <c r="N128" s="9" t="s">
        <v>494</v>
      </c>
    </row>
    <row r="129" spans="1:14" ht="15" customHeight="1" thickBot="1" x14ac:dyDescent="0.3">
      <c r="A129" s="10" t="s">
        <v>62</v>
      </c>
      <c r="B129" s="10" t="str">
        <f>VLOOKUP(A129,ISO!$A$1:$BB$249,2,FALSE)</f>
        <v>ARE</v>
      </c>
      <c r="C129" s="11">
        <v>55</v>
      </c>
      <c r="D129" s="11">
        <v>55</v>
      </c>
      <c r="E129" s="11">
        <v>55</v>
      </c>
      <c r="F129" s="11">
        <v>55</v>
      </c>
      <c r="G129" s="11">
        <v>55</v>
      </c>
      <c r="H129" s="11">
        <v>55</v>
      </c>
      <c r="I129" s="11">
        <v>55</v>
      </c>
      <c r="J129" s="11">
        <v>55</v>
      </c>
      <c r="K129" s="11">
        <v>55</v>
      </c>
      <c r="L129" s="11">
        <v>55</v>
      </c>
      <c r="M129" s="11">
        <v>55</v>
      </c>
      <c r="N129" s="9" t="s">
        <v>494</v>
      </c>
    </row>
    <row r="130" spans="1:14" ht="15" customHeight="1" thickBot="1" x14ac:dyDescent="0.3">
      <c r="A130" s="10" t="s">
        <v>190</v>
      </c>
      <c r="B130" s="10" t="str">
        <f>VLOOKUP(A130,ISO!$A$1:$BB$249,2,FALSE)</f>
        <v>GBR</v>
      </c>
      <c r="C130" s="11">
        <v>30</v>
      </c>
      <c r="D130" s="11">
        <v>30</v>
      </c>
      <c r="E130" s="11">
        <v>30</v>
      </c>
      <c r="F130" s="11">
        <v>28</v>
      </c>
      <c r="G130" s="11">
        <v>28</v>
      </c>
      <c r="H130" s="11">
        <v>26</v>
      </c>
      <c r="I130" s="11">
        <v>24</v>
      </c>
      <c r="J130" s="11">
        <v>23</v>
      </c>
      <c r="K130" s="11">
        <v>21</v>
      </c>
      <c r="L130" s="11">
        <v>20</v>
      </c>
      <c r="M130" s="11">
        <v>20</v>
      </c>
      <c r="N130" s="9" t="s">
        <v>494</v>
      </c>
    </row>
    <row r="131" spans="1:14" ht="15" customHeight="1" thickBot="1" x14ac:dyDescent="0.3">
      <c r="A131" s="10" t="s">
        <v>465</v>
      </c>
      <c r="B131" s="10" t="str">
        <f>VLOOKUP(A131,ISO!$A$1:$BB$249,2,FALSE)</f>
        <v>USA</v>
      </c>
      <c r="C131" s="11">
        <v>40</v>
      </c>
      <c r="D131" s="11">
        <v>40</v>
      </c>
      <c r="E131" s="11">
        <v>40</v>
      </c>
      <c r="F131" s="11">
        <v>40</v>
      </c>
      <c r="G131" s="11">
        <v>40</v>
      </c>
      <c r="H131" s="11">
        <v>40</v>
      </c>
      <c r="I131" s="11">
        <v>40</v>
      </c>
      <c r="J131" s="11">
        <v>40</v>
      </c>
      <c r="K131" s="11">
        <v>40</v>
      </c>
      <c r="L131" s="11">
        <v>40</v>
      </c>
      <c r="M131" s="11">
        <v>40</v>
      </c>
      <c r="N131" s="9" t="s">
        <v>494</v>
      </c>
    </row>
    <row r="132" spans="1:14" ht="15" customHeight="1" thickBot="1" x14ac:dyDescent="0.3">
      <c r="A132" s="10" t="s">
        <v>48</v>
      </c>
      <c r="B132" s="10" t="str">
        <f>VLOOKUP(A132,ISO!$A$1:$BB$249,2,FALSE)</f>
        <v>URY</v>
      </c>
      <c r="C132" s="11">
        <v>30</v>
      </c>
      <c r="D132" s="11">
        <v>30</v>
      </c>
      <c r="E132" s="11">
        <v>25</v>
      </c>
      <c r="F132" s="11">
        <v>25</v>
      </c>
      <c r="G132" s="11">
        <v>25</v>
      </c>
      <c r="H132" s="11">
        <v>25</v>
      </c>
      <c r="I132" s="11">
        <v>25</v>
      </c>
      <c r="J132" s="11">
        <v>25</v>
      </c>
      <c r="K132" s="11">
        <v>25</v>
      </c>
      <c r="L132" s="11">
        <v>25</v>
      </c>
      <c r="M132" s="11">
        <v>25</v>
      </c>
      <c r="N132" s="9" t="s">
        <v>494</v>
      </c>
    </row>
    <row r="133" spans="1:14" ht="15" customHeight="1" thickBot="1" x14ac:dyDescent="0.3">
      <c r="A133" s="10" t="s">
        <v>30</v>
      </c>
      <c r="B133" s="10" t="str">
        <f>VLOOKUP(A133,ISO!$A$1:$BB$249,2,FALSE)</f>
        <v>VUT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/>
      <c r="N133" s="9" t="s">
        <v>494</v>
      </c>
    </row>
    <row r="134" spans="1:14" ht="15" customHeight="1" thickBot="1" x14ac:dyDescent="0.3">
      <c r="A134" t="s">
        <v>472</v>
      </c>
      <c r="B134" s="10" t="str">
        <f>VLOOKUP(A134,ISO!$A$1:$BB$249,2,FALSE)</f>
        <v>VEN</v>
      </c>
      <c r="C134" s="11">
        <v>34</v>
      </c>
      <c r="D134" s="11">
        <v>34</v>
      </c>
      <c r="E134" s="11">
        <v>34</v>
      </c>
      <c r="F134" s="11">
        <v>34</v>
      </c>
      <c r="G134" s="11">
        <v>34</v>
      </c>
      <c r="H134" s="11">
        <v>34</v>
      </c>
      <c r="I134" s="11">
        <v>34</v>
      </c>
      <c r="J134" s="11">
        <v>34</v>
      </c>
      <c r="K134" s="11">
        <v>34</v>
      </c>
      <c r="L134" s="11">
        <v>34</v>
      </c>
      <c r="M134" s="11"/>
      <c r="N134" s="9" t="s">
        <v>494</v>
      </c>
    </row>
    <row r="135" spans="1:14" ht="15" customHeight="1" thickBot="1" x14ac:dyDescent="0.3">
      <c r="A135" s="10" t="s">
        <v>478</v>
      </c>
      <c r="B135" s="10" t="str">
        <f>VLOOKUP(A135,ISO!$A$1:$BB$249,2,FALSE)</f>
        <v>VNM</v>
      </c>
      <c r="C135" s="11">
        <v>28</v>
      </c>
      <c r="D135" s="11">
        <v>28</v>
      </c>
      <c r="E135" s="11">
        <v>28</v>
      </c>
      <c r="F135" s="11">
        <v>25</v>
      </c>
      <c r="G135" s="11">
        <v>25</v>
      </c>
      <c r="H135" s="11">
        <v>25</v>
      </c>
      <c r="I135" s="11">
        <v>25</v>
      </c>
      <c r="J135" s="11">
        <v>25</v>
      </c>
      <c r="K135" s="11">
        <v>22</v>
      </c>
      <c r="L135" s="11">
        <v>22</v>
      </c>
      <c r="M135" s="11"/>
      <c r="N135" s="9" t="s">
        <v>494</v>
      </c>
    </row>
    <row r="136" spans="1:14" ht="15" customHeight="1" thickBot="1" x14ac:dyDescent="0.3">
      <c r="A136" s="10" t="s">
        <v>484</v>
      </c>
      <c r="B136" s="10" t="str">
        <f>VLOOKUP(A136,ISO!$A$1:$BB$249,2,FALSE)</f>
        <v>YEM</v>
      </c>
      <c r="C136" s="11">
        <v>35</v>
      </c>
      <c r="D136" s="11">
        <v>35</v>
      </c>
      <c r="E136" s="11">
        <v>35</v>
      </c>
      <c r="F136" s="11">
        <v>35</v>
      </c>
      <c r="G136" s="11">
        <v>35</v>
      </c>
      <c r="H136" s="11">
        <v>20</v>
      </c>
      <c r="I136" s="11">
        <v>20</v>
      </c>
      <c r="J136" s="11">
        <v>20</v>
      </c>
      <c r="K136" s="11">
        <v>20</v>
      </c>
      <c r="L136" s="11">
        <v>20</v>
      </c>
      <c r="M136" s="11">
        <v>20</v>
      </c>
      <c r="N136" s="9" t="s">
        <v>494</v>
      </c>
    </row>
    <row r="137" spans="1:14" ht="15" customHeight="1" thickBot="1" x14ac:dyDescent="0.3">
      <c r="A137" s="10" t="s">
        <v>488</v>
      </c>
      <c r="B137" s="10" t="str">
        <f>VLOOKUP(A137,ISO!$A$1:$BB$249,2,FALSE)</f>
        <v>ZMB</v>
      </c>
      <c r="C137" s="11">
        <v>35</v>
      </c>
      <c r="D137" s="11">
        <v>35</v>
      </c>
      <c r="E137" s="11">
        <v>35</v>
      </c>
      <c r="F137" s="11">
        <v>35</v>
      </c>
      <c r="G137" s="11">
        <v>35</v>
      </c>
      <c r="H137" s="11">
        <v>35</v>
      </c>
      <c r="I137" s="11">
        <v>35</v>
      </c>
      <c r="J137" s="11">
        <v>35</v>
      </c>
      <c r="K137" s="11">
        <v>35</v>
      </c>
      <c r="L137" s="11">
        <v>35</v>
      </c>
      <c r="M137" s="11">
        <v>35</v>
      </c>
      <c r="N137" s="9" t="s">
        <v>494</v>
      </c>
    </row>
    <row r="138" spans="1:14" ht="15" customHeight="1" thickBot="1" x14ac:dyDescent="0.3">
      <c r="A138" s="10" t="s">
        <v>490</v>
      </c>
      <c r="B138" s="10" t="str">
        <f>VLOOKUP(A138,ISO!$A$1:$BB$249,2,FALSE)</f>
        <v>ZWE</v>
      </c>
      <c r="C138" s="11" t="s">
        <v>555</v>
      </c>
      <c r="D138" s="11" t="s">
        <v>555</v>
      </c>
      <c r="E138" s="11" t="s">
        <v>555</v>
      </c>
      <c r="F138" s="11" t="s">
        <v>555</v>
      </c>
      <c r="G138" s="11" t="s">
        <v>556</v>
      </c>
      <c r="H138" s="11" t="s">
        <v>556</v>
      </c>
      <c r="I138" s="11" t="s">
        <v>556</v>
      </c>
      <c r="J138" s="11" t="s">
        <v>556</v>
      </c>
      <c r="K138" s="11" t="s">
        <v>556</v>
      </c>
      <c r="L138" s="11" t="s">
        <v>556</v>
      </c>
      <c r="M138" s="11" t="s">
        <v>556</v>
      </c>
      <c r="N138" s="9" t="s">
        <v>494</v>
      </c>
    </row>
  </sheetData>
  <autoFilter ref="A1:N138"/>
  <hyperlinks>
    <hyperlink ref="N2" r:id="rId1" display="https://s3.amazonaws.com/kpmg-global/tax-rates-tool/index_Corporate.html"/>
    <hyperlink ref="N3" r:id="rId2" display="https://s3.amazonaws.com/kpmg-global/tax-rates-tool/index_Corporate.html"/>
    <hyperlink ref="N4" r:id="rId3" display="https://s3.amazonaws.com/kpmg-global/tax-rates-tool/index_Corporate.html"/>
    <hyperlink ref="N5" r:id="rId4" display="https://s3.amazonaws.com/kpmg-global/tax-rates-tool/index_Corporate.html"/>
    <hyperlink ref="N6" r:id="rId5" display="https://s3.amazonaws.com/kpmg-global/tax-rates-tool/index_Corporate.html"/>
    <hyperlink ref="N7" r:id="rId6" display="https://s3.amazonaws.com/kpmg-global/tax-rates-tool/index_Corporate.html"/>
    <hyperlink ref="N8" r:id="rId7" display="https://s3.amazonaws.com/kpmg-global/tax-rates-tool/index_Corporate.html"/>
    <hyperlink ref="N9" r:id="rId8" display="https://s3.amazonaws.com/kpmg-global/tax-rates-tool/index_Corporate.html"/>
    <hyperlink ref="N10" r:id="rId9" display="https://s3.amazonaws.com/kpmg-global/tax-rates-tool/index_Corporate.html"/>
    <hyperlink ref="N11" r:id="rId10" display="https://s3.amazonaws.com/kpmg-global/tax-rates-tool/index_Corporate.html"/>
    <hyperlink ref="N12" r:id="rId11" display="https://s3.amazonaws.com/kpmg-global/tax-rates-tool/index_Corporate.html"/>
    <hyperlink ref="N13" r:id="rId12" display="https://s3.amazonaws.com/kpmg-global/tax-rates-tool/index_Corporate.html"/>
    <hyperlink ref="N14" r:id="rId13" display="https://s3.amazonaws.com/kpmg-global/tax-rates-tool/index_Corporate.html"/>
    <hyperlink ref="N15" r:id="rId14" display="https://s3.amazonaws.com/kpmg-global/tax-rates-tool/index_Corporate.html"/>
    <hyperlink ref="N16" r:id="rId15" display="https://s3.amazonaws.com/kpmg-global/tax-rates-tool/index_Corporate.html"/>
    <hyperlink ref="N17" r:id="rId16" display="https://s3.amazonaws.com/kpmg-global/tax-rates-tool/index_Corporate.html"/>
    <hyperlink ref="N18" r:id="rId17" display="https://s3.amazonaws.com/kpmg-global/tax-rates-tool/index_Corporate.html"/>
    <hyperlink ref="N19" r:id="rId18" display="https://s3.amazonaws.com/kpmg-global/tax-rates-tool/index_Corporate.html"/>
    <hyperlink ref="N20" r:id="rId19" display="https://s3.amazonaws.com/kpmg-global/tax-rates-tool/index_Corporate.html"/>
    <hyperlink ref="N21" r:id="rId20" display="https://s3.amazonaws.com/kpmg-global/tax-rates-tool/index_Corporate.html"/>
    <hyperlink ref="N22" r:id="rId21" display="https://s3.amazonaws.com/kpmg-global/tax-rates-tool/index_Corporate.html"/>
    <hyperlink ref="N23" r:id="rId22" display="https://s3.amazonaws.com/kpmg-global/tax-rates-tool/index_Corporate.html"/>
    <hyperlink ref="N24" r:id="rId23" display="https://s3.amazonaws.com/kpmg-global/tax-rates-tool/index_Corporate.html"/>
    <hyperlink ref="N25" r:id="rId24" display="https://s3.amazonaws.com/kpmg-global/tax-rates-tool/index_Corporate.html"/>
    <hyperlink ref="N26" r:id="rId25" display="https://s3.amazonaws.com/kpmg-global/tax-rates-tool/index_Corporate.html"/>
    <hyperlink ref="N27" r:id="rId26" display="https://s3.amazonaws.com/kpmg-global/tax-rates-tool/index_Corporate.html"/>
    <hyperlink ref="N28" r:id="rId27" display="https://s3.amazonaws.com/kpmg-global/tax-rates-tool/index_Corporate.html"/>
    <hyperlink ref="N29" r:id="rId28" display="https://s3.amazonaws.com/kpmg-global/tax-rates-tool/index_Corporate.html"/>
    <hyperlink ref="N30" r:id="rId29" display="https://s3.amazonaws.com/kpmg-global/tax-rates-tool/index_Corporate.html"/>
    <hyperlink ref="N31" r:id="rId30" display="https://s3.amazonaws.com/kpmg-global/tax-rates-tool/index_Corporate.html"/>
    <hyperlink ref="N32" r:id="rId31" display="https://s3.amazonaws.com/kpmg-global/tax-rates-tool/index_Corporate.html"/>
    <hyperlink ref="N33" r:id="rId32" display="https://s3.amazonaws.com/kpmg-global/tax-rates-tool/index_Corporate.html"/>
    <hyperlink ref="N34" r:id="rId33" display="https://s3.amazonaws.com/kpmg-global/tax-rates-tool/index_Corporate.html"/>
    <hyperlink ref="N35" r:id="rId34" display="https://s3.amazonaws.com/kpmg-global/tax-rates-tool/index_Corporate.html"/>
    <hyperlink ref="N36" r:id="rId35" display="https://s3.amazonaws.com/kpmg-global/tax-rates-tool/index_Corporate.html"/>
    <hyperlink ref="N37" r:id="rId36" display="https://s3.amazonaws.com/kpmg-global/tax-rates-tool/index_Corporate.html"/>
    <hyperlink ref="N38" r:id="rId37" display="https://s3.amazonaws.com/kpmg-global/tax-rates-tool/index_Corporate.html"/>
    <hyperlink ref="N39" r:id="rId38" display="https://s3.amazonaws.com/kpmg-global/tax-rates-tool/index_Corporate.html"/>
    <hyperlink ref="N40" r:id="rId39" display="https://s3.amazonaws.com/kpmg-global/tax-rates-tool/index_Corporate.html"/>
    <hyperlink ref="N41" r:id="rId40" display="https://s3.amazonaws.com/kpmg-global/tax-rates-tool/index_Corporate.html"/>
    <hyperlink ref="N42" r:id="rId41" display="https://s3.amazonaws.com/kpmg-global/tax-rates-tool/index_Corporate.html"/>
    <hyperlink ref="N43" r:id="rId42" display="https://s3.amazonaws.com/kpmg-global/tax-rates-tool/index_Corporate.html"/>
    <hyperlink ref="N44" r:id="rId43" display="https://s3.amazonaws.com/kpmg-global/tax-rates-tool/index_Corporate.html"/>
    <hyperlink ref="N45" r:id="rId44" display="https://s3.amazonaws.com/kpmg-global/tax-rates-tool/index_Corporate.html"/>
    <hyperlink ref="N46" r:id="rId45" display="https://s3.amazonaws.com/kpmg-global/tax-rates-tool/index_Corporate.html"/>
    <hyperlink ref="N47" r:id="rId46" display="https://s3.amazonaws.com/kpmg-global/tax-rates-tool/index_Corporate.html"/>
    <hyperlink ref="N48" r:id="rId47" display="https://s3.amazonaws.com/kpmg-global/tax-rates-tool/index_Corporate.html"/>
    <hyperlink ref="N49" r:id="rId48" display="https://s3.amazonaws.com/kpmg-global/tax-rates-tool/index_Corporate.html"/>
    <hyperlink ref="N50" r:id="rId49" display="https://s3.amazonaws.com/kpmg-global/tax-rates-tool/index_Corporate.html"/>
    <hyperlink ref="N51" r:id="rId50" display="https://s3.amazonaws.com/kpmg-global/tax-rates-tool/index_Corporate.html"/>
    <hyperlink ref="N52" r:id="rId51" display="https://s3.amazonaws.com/kpmg-global/tax-rates-tool/index_Corporate.html"/>
    <hyperlink ref="N53" r:id="rId52" display="https://s3.amazonaws.com/kpmg-global/tax-rates-tool/index_Corporate.html"/>
    <hyperlink ref="N54" r:id="rId53" display="https://s3.amazonaws.com/kpmg-global/tax-rates-tool/index_Corporate.html"/>
    <hyperlink ref="N55" r:id="rId54" display="https://s3.amazonaws.com/kpmg-global/tax-rates-tool/index_Corporate.html"/>
    <hyperlink ref="N56" r:id="rId55" display="https://s3.amazonaws.com/kpmg-global/tax-rates-tool/index_Corporate.html"/>
    <hyperlink ref="N57" r:id="rId56" display="https://s3.amazonaws.com/kpmg-global/tax-rates-tool/index_Corporate.html"/>
    <hyperlink ref="N58" r:id="rId57" display="https://s3.amazonaws.com/kpmg-global/tax-rates-tool/index_Corporate.html"/>
    <hyperlink ref="N59" r:id="rId58" display="https://s3.amazonaws.com/kpmg-global/tax-rates-tool/index_Corporate.html"/>
    <hyperlink ref="N60" r:id="rId59" display="https://s3.amazonaws.com/kpmg-global/tax-rates-tool/index_Corporate.html"/>
    <hyperlink ref="N61" r:id="rId60" display="https://s3.amazonaws.com/kpmg-global/tax-rates-tool/index_Corporate.html"/>
    <hyperlink ref="N62" r:id="rId61" display="https://s3.amazonaws.com/kpmg-global/tax-rates-tool/index_Corporate.html"/>
    <hyperlink ref="N63" r:id="rId62" display="https://s3.amazonaws.com/kpmg-global/tax-rates-tool/index_Corporate.html"/>
    <hyperlink ref="N64" r:id="rId63" display="https://s3.amazonaws.com/kpmg-global/tax-rates-tool/index_Corporate.html"/>
    <hyperlink ref="N65" r:id="rId64" display="https://s3.amazonaws.com/kpmg-global/tax-rates-tool/index_Corporate.html"/>
    <hyperlink ref="N66" r:id="rId65" display="https://s3.amazonaws.com/kpmg-global/tax-rates-tool/index_Corporate.html"/>
    <hyperlink ref="N67" r:id="rId66" display="https://s3.amazonaws.com/kpmg-global/tax-rates-tool/index_Corporate.html"/>
    <hyperlink ref="N68" r:id="rId67" display="https://s3.amazonaws.com/kpmg-global/tax-rates-tool/index_Corporate.html"/>
    <hyperlink ref="N69" r:id="rId68" display="https://s3.amazonaws.com/kpmg-global/tax-rates-tool/index_Corporate.html"/>
    <hyperlink ref="N70" r:id="rId69" display="https://s3.amazonaws.com/kpmg-global/tax-rates-tool/index_Corporate.html"/>
    <hyperlink ref="N71" r:id="rId70" display="https://s3.amazonaws.com/kpmg-global/tax-rates-tool/index_Corporate.html"/>
    <hyperlink ref="N72" r:id="rId71" display="https://s3.amazonaws.com/kpmg-global/tax-rates-tool/index_Corporate.html"/>
    <hyperlink ref="N73" r:id="rId72" display="https://s3.amazonaws.com/kpmg-global/tax-rates-tool/index_Corporate.html"/>
    <hyperlink ref="N74" r:id="rId73" display="https://s3.amazonaws.com/kpmg-global/tax-rates-tool/index_Corporate.html"/>
    <hyperlink ref="N75" r:id="rId74" display="https://s3.amazonaws.com/kpmg-global/tax-rates-tool/index_Corporate.html"/>
    <hyperlink ref="N76" r:id="rId75" display="https://s3.amazonaws.com/kpmg-global/tax-rates-tool/index_Corporate.html"/>
    <hyperlink ref="N77" r:id="rId76" display="https://s3.amazonaws.com/kpmg-global/tax-rates-tool/index_Corporate.html"/>
    <hyperlink ref="N78" r:id="rId77" display="https://s3.amazonaws.com/kpmg-global/tax-rates-tool/index_Corporate.html"/>
    <hyperlink ref="N79" r:id="rId78" display="https://s3.amazonaws.com/kpmg-global/tax-rates-tool/index_Corporate.html"/>
    <hyperlink ref="N80" r:id="rId79" display="https://s3.amazonaws.com/kpmg-global/tax-rates-tool/index_Corporate.html"/>
    <hyperlink ref="N81" r:id="rId80" display="https://s3.amazonaws.com/kpmg-global/tax-rates-tool/index_Corporate.html"/>
    <hyperlink ref="N82" r:id="rId81" display="https://s3.amazonaws.com/kpmg-global/tax-rates-tool/index_Corporate.html"/>
    <hyperlink ref="N83" r:id="rId82" display="https://s3.amazonaws.com/kpmg-global/tax-rates-tool/index_Corporate.html"/>
    <hyperlink ref="N84" r:id="rId83" display="https://s3.amazonaws.com/kpmg-global/tax-rates-tool/index_Corporate.html"/>
    <hyperlink ref="N85" r:id="rId84" display="https://s3.amazonaws.com/kpmg-global/tax-rates-tool/index_Corporate.html"/>
    <hyperlink ref="N86" r:id="rId85" display="https://s3.amazonaws.com/kpmg-global/tax-rates-tool/index_Corporate.html"/>
    <hyperlink ref="N87" r:id="rId86" display="https://s3.amazonaws.com/kpmg-global/tax-rates-tool/index_Corporate.html"/>
    <hyperlink ref="N88" r:id="rId87" display="https://s3.amazonaws.com/kpmg-global/tax-rates-tool/index_Corporate.html"/>
    <hyperlink ref="N89" r:id="rId88" display="https://s3.amazonaws.com/kpmg-global/tax-rates-tool/index_Corporate.html"/>
    <hyperlink ref="N90" r:id="rId89" display="https://s3.amazonaws.com/kpmg-global/tax-rates-tool/index_Corporate.html"/>
    <hyperlink ref="N91" r:id="rId90" display="https://s3.amazonaws.com/kpmg-global/tax-rates-tool/index_Corporate.html"/>
    <hyperlink ref="N92" r:id="rId91" display="https://s3.amazonaws.com/kpmg-global/tax-rates-tool/index_Corporate.html"/>
    <hyperlink ref="N93" r:id="rId92" display="https://s3.amazonaws.com/kpmg-global/tax-rates-tool/index_Corporate.html"/>
    <hyperlink ref="N94" r:id="rId93" display="https://s3.amazonaws.com/kpmg-global/tax-rates-tool/index_Corporate.html"/>
    <hyperlink ref="N95" r:id="rId94" display="https://s3.amazonaws.com/kpmg-global/tax-rates-tool/index_Corporate.html"/>
    <hyperlink ref="N96" r:id="rId95" display="https://s3.amazonaws.com/kpmg-global/tax-rates-tool/index_Corporate.html"/>
    <hyperlink ref="N97" r:id="rId96" display="https://s3.amazonaws.com/kpmg-global/tax-rates-tool/index_Corporate.html"/>
    <hyperlink ref="N98" r:id="rId97" display="https://s3.amazonaws.com/kpmg-global/tax-rates-tool/index_Corporate.html"/>
    <hyperlink ref="N99" r:id="rId98" display="https://s3.amazonaws.com/kpmg-global/tax-rates-tool/index_Corporate.html"/>
    <hyperlink ref="N100" r:id="rId99" display="https://s3.amazonaws.com/kpmg-global/tax-rates-tool/index_Corporate.html"/>
    <hyperlink ref="N101" r:id="rId100" display="https://s3.amazonaws.com/kpmg-global/tax-rates-tool/index_Corporate.html"/>
    <hyperlink ref="N102" r:id="rId101" display="https://s3.amazonaws.com/kpmg-global/tax-rates-tool/index_Corporate.html"/>
    <hyperlink ref="N103" r:id="rId102" display="https://s3.amazonaws.com/kpmg-global/tax-rates-tool/index_Corporate.html"/>
    <hyperlink ref="N104" r:id="rId103" display="https://s3.amazonaws.com/kpmg-global/tax-rates-tool/index_Corporate.html"/>
    <hyperlink ref="N105" r:id="rId104" display="https://s3.amazonaws.com/kpmg-global/tax-rates-tool/index_Corporate.html"/>
    <hyperlink ref="N106" r:id="rId105" display="https://s3.amazonaws.com/kpmg-global/tax-rates-tool/index_Corporate.html"/>
    <hyperlink ref="N107" r:id="rId106" display="https://s3.amazonaws.com/kpmg-global/tax-rates-tool/index_Corporate.html"/>
    <hyperlink ref="N108" r:id="rId107" display="https://s3.amazonaws.com/kpmg-global/tax-rates-tool/index_Corporate.html"/>
    <hyperlink ref="N109" r:id="rId108" display="https://s3.amazonaws.com/kpmg-global/tax-rates-tool/index_Corporate.html"/>
    <hyperlink ref="N110" r:id="rId109" display="https://s3.amazonaws.com/kpmg-global/tax-rates-tool/index_Corporate.html"/>
    <hyperlink ref="N111" r:id="rId110" display="https://s3.amazonaws.com/kpmg-global/tax-rates-tool/index_Corporate.html"/>
    <hyperlink ref="N112" r:id="rId111" display="https://s3.amazonaws.com/kpmg-global/tax-rates-tool/index_Corporate.html"/>
    <hyperlink ref="N113" r:id="rId112" display="https://s3.amazonaws.com/kpmg-global/tax-rates-tool/index_Corporate.html"/>
    <hyperlink ref="N114" r:id="rId113" display="https://s3.amazonaws.com/kpmg-global/tax-rates-tool/index_Corporate.html"/>
    <hyperlink ref="N115" r:id="rId114" display="https://s3.amazonaws.com/kpmg-global/tax-rates-tool/index_Corporate.html"/>
    <hyperlink ref="N116" r:id="rId115" display="https://s3.amazonaws.com/kpmg-global/tax-rates-tool/index_Corporate.html"/>
    <hyperlink ref="N117" r:id="rId116" display="https://s3.amazonaws.com/kpmg-global/tax-rates-tool/index_Corporate.html"/>
    <hyperlink ref="N118" r:id="rId117" display="https://s3.amazonaws.com/kpmg-global/tax-rates-tool/index_Corporate.html"/>
    <hyperlink ref="N119" r:id="rId118" display="https://s3.amazonaws.com/kpmg-global/tax-rates-tool/index_Corporate.html"/>
    <hyperlink ref="N120" r:id="rId119" display="https://s3.amazonaws.com/kpmg-global/tax-rates-tool/index_Corporate.html"/>
    <hyperlink ref="N121" r:id="rId120" display="https://s3.amazonaws.com/kpmg-global/tax-rates-tool/index_Corporate.html"/>
    <hyperlink ref="N122" r:id="rId121" display="https://s3.amazonaws.com/kpmg-global/tax-rates-tool/index_Corporate.html"/>
    <hyperlink ref="N123" r:id="rId122" display="https://s3.amazonaws.com/kpmg-global/tax-rates-tool/index_Corporate.html"/>
    <hyperlink ref="N124" r:id="rId123" display="https://s3.amazonaws.com/kpmg-global/tax-rates-tool/index_Corporate.html"/>
    <hyperlink ref="N125" r:id="rId124" display="https://s3.amazonaws.com/kpmg-global/tax-rates-tool/index_Corporate.html"/>
    <hyperlink ref="N126" r:id="rId125" display="https://s3.amazonaws.com/kpmg-global/tax-rates-tool/index_Corporate.html"/>
    <hyperlink ref="N127" r:id="rId126" display="https://s3.amazonaws.com/kpmg-global/tax-rates-tool/index_Corporate.html"/>
    <hyperlink ref="N128" r:id="rId127" display="https://s3.amazonaws.com/kpmg-global/tax-rates-tool/index_Corporate.html"/>
    <hyperlink ref="N129" r:id="rId128" display="https://s3.amazonaws.com/kpmg-global/tax-rates-tool/index_Corporate.html"/>
    <hyperlink ref="N130" r:id="rId129" display="https://s3.amazonaws.com/kpmg-global/tax-rates-tool/index_Corporate.html"/>
    <hyperlink ref="N131" r:id="rId130" display="https://s3.amazonaws.com/kpmg-global/tax-rates-tool/index_Corporate.html"/>
    <hyperlink ref="N132" r:id="rId131" display="https://s3.amazonaws.com/kpmg-global/tax-rates-tool/index_Corporate.html"/>
    <hyperlink ref="N133" r:id="rId132" display="https://s3.amazonaws.com/kpmg-global/tax-rates-tool/index_Corporate.html"/>
    <hyperlink ref="N134" r:id="rId133" display="https://s3.amazonaws.com/kpmg-global/tax-rates-tool/index_Corporate.html"/>
    <hyperlink ref="N135" r:id="rId134" display="https://s3.amazonaws.com/kpmg-global/tax-rates-tool/index_Corporate.html"/>
    <hyperlink ref="N136" r:id="rId135" display="https://s3.amazonaws.com/kpmg-global/tax-rates-tool/index_Corporate.html"/>
    <hyperlink ref="N137" r:id="rId136" display="https://s3.amazonaws.com/kpmg-global/tax-rates-tool/index_Corporate.html"/>
    <hyperlink ref="N138" r:id="rId137" display="https://s3.amazonaws.com/kpmg-global/tax-rates-tool/index_Corporate.html"/>
  </hyperlinks>
  <pageMargins left="0.7" right="0.7" top="0.75" bottom="0.75" header="0.3" footer="0.3"/>
  <pageSetup paperSize="9" orientation="portrait" horizontalDpi="300" verticalDpi="0" r:id="rId1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topLeftCell="A218" workbookViewId="0">
      <selection activeCell="A247" sqref="A247:B249"/>
    </sheetView>
  </sheetViews>
  <sheetFormatPr defaultRowHeight="15" x14ac:dyDescent="0.25"/>
  <sheetData>
    <row r="1" spans="1:2" x14ac:dyDescent="0.25">
      <c r="A1" t="s">
        <v>4</v>
      </c>
      <c r="B1" t="s">
        <v>49</v>
      </c>
    </row>
    <row r="2" spans="1:2" x14ac:dyDescent="0.25">
      <c r="A2" t="s">
        <v>51</v>
      </c>
      <c r="B2" t="s">
        <v>50</v>
      </c>
    </row>
    <row r="3" spans="1:2" x14ac:dyDescent="0.25">
      <c r="A3" t="s">
        <v>53</v>
      </c>
      <c r="B3" t="s">
        <v>52</v>
      </c>
    </row>
    <row r="4" spans="1:2" x14ac:dyDescent="0.25">
      <c r="A4" t="s">
        <v>1</v>
      </c>
      <c r="B4" t="s">
        <v>54</v>
      </c>
    </row>
    <row r="5" spans="1:2" x14ac:dyDescent="0.25">
      <c r="A5" t="s">
        <v>56</v>
      </c>
      <c r="B5" t="s">
        <v>55</v>
      </c>
    </row>
    <row r="6" spans="1:2" x14ac:dyDescent="0.25">
      <c r="A6" t="s">
        <v>58</v>
      </c>
      <c r="B6" t="s">
        <v>57</v>
      </c>
    </row>
    <row r="7" spans="1:2" x14ac:dyDescent="0.25">
      <c r="A7" t="s">
        <v>42</v>
      </c>
      <c r="B7" t="s">
        <v>59</v>
      </c>
    </row>
    <row r="8" spans="1:2" x14ac:dyDescent="0.25">
      <c r="A8" t="s">
        <v>37</v>
      </c>
      <c r="B8" t="s">
        <v>60</v>
      </c>
    </row>
    <row r="9" spans="1:2" x14ac:dyDescent="0.25">
      <c r="A9" t="s">
        <v>62</v>
      </c>
      <c r="B9" t="s">
        <v>61</v>
      </c>
    </row>
    <row r="10" spans="1:2" x14ac:dyDescent="0.25">
      <c r="A10" t="s">
        <v>64</v>
      </c>
      <c r="B10" t="s">
        <v>63</v>
      </c>
    </row>
    <row r="11" spans="1:2" x14ac:dyDescent="0.25">
      <c r="A11" t="s">
        <v>66</v>
      </c>
      <c r="B11" t="s">
        <v>65</v>
      </c>
    </row>
    <row r="12" spans="1:2" x14ac:dyDescent="0.25">
      <c r="A12" t="s">
        <v>68</v>
      </c>
      <c r="B12" t="s">
        <v>67</v>
      </c>
    </row>
    <row r="13" spans="1:2" x14ac:dyDescent="0.25">
      <c r="A13" t="s">
        <v>70</v>
      </c>
      <c r="B13" t="s">
        <v>69</v>
      </c>
    </row>
    <row r="14" spans="1:2" x14ac:dyDescent="0.25">
      <c r="A14" t="s">
        <v>72</v>
      </c>
      <c r="B14" t="s">
        <v>71</v>
      </c>
    </row>
    <row r="15" spans="1:2" x14ac:dyDescent="0.25">
      <c r="A15" t="s">
        <v>31</v>
      </c>
      <c r="B15" t="s">
        <v>73</v>
      </c>
    </row>
    <row r="16" spans="1:2" x14ac:dyDescent="0.25">
      <c r="A16" t="s">
        <v>75</v>
      </c>
      <c r="B16" t="s">
        <v>74</v>
      </c>
    </row>
    <row r="17" spans="1:2" x14ac:dyDescent="0.25">
      <c r="A17" t="s">
        <v>77</v>
      </c>
      <c r="B17" t="s">
        <v>76</v>
      </c>
    </row>
    <row r="18" spans="1:2" x14ac:dyDescent="0.25">
      <c r="A18" t="s">
        <v>79</v>
      </c>
      <c r="B18" t="s">
        <v>78</v>
      </c>
    </row>
    <row r="19" spans="1:2" x14ac:dyDescent="0.25">
      <c r="A19" t="s">
        <v>81</v>
      </c>
      <c r="B19" t="s">
        <v>80</v>
      </c>
    </row>
    <row r="20" spans="1:2" x14ac:dyDescent="0.25">
      <c r="A20" t="s">
        <v>83</v>
      </c>
      <c r="B20" t="s">
        <v>82</v>
      </c>
    </row>
    <row r="21" spans="1:2" x14ac:dyDescent="0.25">
      <c r="A21" t="s">
        <v>85</v>
      </c>
      <c r="B21" t="s">
        <v>84</v>
      </c>
    </row>
    <row r="22" spans="1:2" x14ac:dyDescent="0.25">
      <c r="A22" t="s">
        <v>87</v>
      </c>
      <c r="B22" t="s">
        <v>86</v>
      </c>
    </row>
    <row r="23" spans="1:2" x14ac:dyDescent="0.25">
      <c r="A23" t="s">
        <v>89</v>
      </c>
      <c r="B23" t="s">
        <v>88</v>
      </c>
    </row>
    <row r="24" spans="1:2" x14ac:dyDescent="0.25">
      <c r="A24" t="s">
        <v>91</v>
      </c>
      <c r="B24" t="s">
        <v>90</v>
      </c>
    </row>
    <row r="25" spans="1:2" x14ac:dyDescent="0.25">
      <c r="A25" t="s">
        <v>7</v>
      </c>
      <c r="B25" t="s">
        <v>92</v>
      </c>
    </row>
    <row r="26" spans="1:2" x14ac:dyDescent="0.25">
      <c r="A26" t="s">
        <v>6</v>
      </c>
      <c r="B26" t="s">
        <v>93</v>
      </c>
    </row>
    <row r="27" spans="1:2" x14ac:dyDescent="0.25">
      <c r="A27" t="s">
        <v>95</v>
      </c>
      <c r="B27" t="s">
        <v>94</v>
      </c>
    </row>
    <row r="28" spans="1:2" x14ac:dyDescent="0.25">
      <c r="A28" t="s">
        <v>97</v>
      </c>
      <c r="B28" t="s">
        <v>96</v>
      </c>
    </row>
    <row r="29" spans="1:2" x14ac:dyDescent="0.25">
      <c r="A29" t="s">
        <v>99</v>
      </c>
      <c r="B29" t="s">
        <v>98</v>
      </c>
    </row>
    <row r="30" spans="1:2" x14ac:dyDescent="0.25">
      <c r="A30" t="s">
        <v>10</v>
      </c>
      <c r="B30" t="s">
        <v>100</v>
      </c>
    </row>
    <row r="31" spans="1:2" x14ac:dyDescent="0.25">
      <c r="A31" t="s">
        <v>12</v>
      </c>
      <c r="B31" t="s">
        <v>101</v>
      </c>
    </row>
    <row r="32" spans="1:2" x14ac:dyDescent="0.25">
      <c r="A32" t="s">
        <v>103</v>
      </c>
      <c r="B32" t="s">
        <v>102</v>
      </c>
    </row>
    <row r="33" spans="1:2" x14ac:dyDescent="0.25">
      <c r="A33" t="s">
        <v>105</v>
      </c>
      <c r="B33" t="s">
        <v>104</v>
      </c>
    </row>
    <row r="34" spans="1:2" x14ac:dyDescent="0.25">
      <c r="A34" t="s">
        <v>9</v>
      </c>
      <c r="B34" t="s">
        <v>106</v>
      </c>
    </row>
    <row r="35" spans="1:2" x14ac:dyDescent="0.25">
      <c r="A35" t="s">
        <v>108</v>
      </c>
      <c r="B35" t="s">
        <v>107</v>
      </c>
    </row>
    <row r="36" spans="1:2" x14ac:dyDescent="0.25">
      <c r="A36" t="s">
        <v>110</v>
      </c>
      <c r="B36" t="s">
        <v>109</v>
      </c>
    </row>
    <row r="37" spans="1:2" x14ac:dyDescent="0.25">
      <c r="A37" t="s">
        <v>112</v>
      </c>
      <c r="B37" t="s">
        <v>111</v>
      </c>
    </row>
    <row r="38" spans="1:2" x14ac:dyDescent="0.25">
      <c r="A38" t="s">
        <v>114</v>
      </c>
      <c r="B38" t="s">
        <v>113</v>
      </c>
    </row>
    <row r="39" spans="1:2" x14ac:dyDescent="0.25">
      <c r="A39" t="s">
        <v>116</v>
      </c>
      <c r="B39" t="s">
        <v>115</v>
      </c>
    </row>
    <row r="40" spans="1:2" x14ac:dyDescent="0.25">
      <c r="A40" t="s">
        <v>118</v>
      </c>
      <c r="B40" t="s">
        <v>117</v>
      </c>
    </row>
    <row r="41" spans="1:2" x14ac:dyDescent="0.25">
      <c r="A41" t="s">
        <v>120</v>
      </c>
      <c r="B41" t="s">
        <v>119</v>
      </c>
    </row>
    <row r="42" spans="1:2" x14ac:dyDescent="0.25">
      <c r="A42" t="s">
        <v>25</v>
      </c>
      <c r="B42" t="s">
        <v>121</v>
      </c>
    </row>
    <row r="43" spans="1:2" x14ac:dyDescent="0.25">
      <c r="A43" t="s">
        <v>123</v>
      </c>
      <c r="B43" t="s">
        <v>122</v>
      </c>
    </row>
    <row r="44" spans="1:2" x14ac:dyDescent="0.25">
      <c r="A44" t="s">
        <v>125</v>
      </c>
      <c r="B44" t="s">
        <v>124</v>
      </c>
    </row>
    <row r="45" spans="1:2" x14ac:dyDescent="0.25">
      <c r="A45" t="s">
        <v>127</v>
      </c>
      <c r="B45" t="s">
        <v>126</v>
      </c>
    </row>
    <row r="46" spans="1:2" x14ac:dyDescent="0.25">
      <c r="A46" t="s">
        <v>129</v>
      </c>
      <c r="B46" t="s">
        <v>128</v>
      </c>
    </row>
    <row r="47" spans="1:2" x14ac:dyDescent="0.25">
      <c r="A47" t="s">
        <v>131</v>
      </c>
      <c r="B47" t="s">
        <v>130</v>
      </c>
    </row>
    <row r="48" spans="1:2" x14ac:dyDescent="0.25">
      <c r="A48" t="s">
        <v>133</v>
      </c>
      <c r="B48" t="s">
        <v>132</v>
      </c>
    </row>
    <row r="49" spans="1:2" x14ac:dyDescent="0.25">
      <c r="A49" t="s">
        <v>33</v>
      </c>
      <c r="B49" t="s">
        <v>134</v>
      </c>
    </row>
    <row r="50" spans="1:2" x14ac:dyDescent="0.25">
      <c r="A50" t="s">
        <v>136</v>
      </c>
      <c r="B50" t="s">
        <v>135</v>
      </c>
    </row>
    <row r="51" spans="1:2" x14ac:dyDescent="0.25">
      <c r="A51" t="s">
        <v>138</v>
      </c>
      <c r="B51" t="s">
        <v>137</v>
      </c>
    </row>
    <row r="52" spans="1:2" x14ac:dyDescent="0.25">
      <c r="A52" t="s">
        <v>140</v>
      </c>
      <c r="B52" t="s">
        <v>139</v>
      </c>
    </row>
    <row r="53" spans="1:2" x14ac:dyDescent="0.25">
      <c r="A53" t="s">
        <v>43</v>
      </c>
      <c r="B53" t="s">
        <v>141</v>
      </c>
    </row>
    <row r="54" spans="1:2" x14ac:dyDescent="0.25">
      <c r="A54" t="s">
        <v>143</v>
      </c>
      <c r="B54" t="s">
        <v>142</v>
      </c>
    </row>
    <row r="55" spans="1:2" x14ac:dyDescent="0.25">
      <c r="A55" t="s">
        <v>145</v>
      </c>
      <c r="B55" t="s">
        <v>144</v>
      </c>
    </row>
    <row r="56" spans="1:2" x14ac:dyDescent="0.25">
      <c r="A56" t="s">
        <v>32</v>
      </c>
      <c r="B56" t="s">
        <v>146</v>
      </c>
    </row>
    <row r="57" spans="1:2" x14ac:dyDescent="0.25">
      <c r="A57" t="s">
        <v>16</v>
      </c>
      <c r="B57" t="s">
        <v>147</v>
      </c>
    </row>
    <row r="58" spans="1:2" x14ac:dyDescent="0.25">
      <c r="A58" t="s">
        <v>149</v>
      </c>
      <c r="B58" t="s">
        <v>148</v>
      </c>
    </row>
    <row r="59" spans="1:2" x14ac:dyDescent="0.25">
      <c r="A59" t="s">
        <v>151</v>
      </c>
      <c r="B59" t="s">
        <v>150</v>
      </c>
    </row>
    <row r="60" spans="1:2" x14ac:dyDescent="0.25">
      <c r="A60" t="s">
        <v>153</v>
      </c>
      <c r="B60" t="s">
        <v>152</v>
      </c>
    </row>
    <row r="61" spans="1:2" x14ac:dyDescent="0.25">
      <c r="A61" t="s">
        <v>17</v>
      </c>
      <c r="B61" t="s">
        <v>154</v>
      </c>
    </row>
    <row r="62" spans="1:2" x14ac:dyDescent="0.25">
      <c r="A62" t="s">
        <v>156</v>
      </c>
      <c r="B62" t="s">
        <v>155</v>
      </c>
    </row>
    <row r="63" spans="1:2" x14ac:dyDescent="0.25">
      <c r="A63" t="s">
        <v>158</v>
      </c>
      <c r="B63" t="s">
        <v>157</v>
      </c>
    </row>
    <row r="64" spans="1:2" x14ac:dyDescent="0.25">
      <c r="A64" t="s">
        <v>160</v>
      </c>
      <c r="B64" t="s">
        <v>159</v>
      </c>
    </row>
    <row r="65" spans="1:2" x14ac:dyDescent="0.25">
      <c r="A65" t="s">
        <v>162</v>
      </c>
      <c r="B65" t="s">
        <v>161</v>
      </c>
    </row>
    <row r="66" spans="1:2" x14ac:dyDescent="0.25">
      <c r="A66" t="s">
        <v>164</v>
      </c>
      <c r="B66" t="s">
        <v>163</v>
      </c>
    </row>
    <row r="67" spans="1:2" x14ac:dyDescent="0.25">
      <c r="A67" t="s">
        <v>166</v>
      </c>
      <c r="B67" t="s">
        <v>165</v>
      </c>
    </row>
    <row r="68" spans="1:2" x14ac:dyDescent="0.25">
      <c r="A68" t="s">
        <v>168</v>
      </c>
      <c r="B68" t="s">
        <v>167</v>
      </c>
    </row>
    <row r="69" spans="1:2" x14ac:dyDescent="0.25">
      <c r="A69" t="s">
        <v>170</v>
      </c>
      <c r="B69" t="s">
        <v>169</v>
      </c>
    </row>
    <row r="70" spans="1:2" x14ac:dyDescent="0.25">
      <c r="A70" t="s">
        <v>172</v>
      </c>
      <c r="B70" t="s">
        <v>171</v>
      </c>
    </row>
    <row r="71" spans="1:2" x14ac:dyDescent="0.25">
      <c r="A71" t="s">
        <v>174</v>
      </c>
      <c r="B71" t="s">
        <v>173</v>
      </c>
    </row>
    <row r="72" spans="1:2" x14ac:dyDescent="0.25">
      <c r="A72" t="s">
        <v>176</v>
      </c>
      <c r="B72" t="s">
        <v>175</v>
      </c>
    </row>
    <row r="73" spans="1:2" x14ac:dyDescent="0.25">
      <c r="A73" t="s">
        <v>178</v>
      </c>
      <c r="B73" t="s">
        <v>177</v>
      </c>
    </row>
    <row r="74" spans="1:2" x14ac:dyDescent="0.25">
      <c r="A74" t="s">
        <v>180</v>
      </c>
      <c r="B74" t="s">
        <v>179</v>
      </c>
    </row>
    <row r="75" spans="1:2" x14ac:dyDescent="0.25">
      <c r="A75" t="s">
        <v>182</v>
      </c>
      <c r="B75" t="s">
        <v>181</v>
      </c>
    </row>
    <row r="76" spans="1:2" x14ac:dyDescent="0.25">
      <c r="A76" t="s">
        <v>184</v>
      </c>
      <c r="B76" t="s">
        <v>183</v>
      </c>
    </row>
    <row r="77" spans="1:2" x14ac:dyDescent="0.25">
      <c r="A77" t="s">
        <v>186</v>
      </c>
      <c r="B77" t="s">
        <v>185</v>
      </c>
    </row>
    <row r="78" spans="1:2" x14ac:dyDescent="0.25">
      <c r="A78" t="s">
        <v>188</v>
      </c>
      <c r="B78" t="s">
        <v>187</v>
      </c>
    </row>
    <row r="79" spans="1:2" x14ac:dyDescent="0.25">
      <c r="A79" t="s">
        <v>190</v>
      </c>
      <c r="B79" t="s">
        <v>189</v>
      </c>
    </row>
    <row r="80" spans="1:2" x14ac:dyDescent="0.25">
      <c r="A80" t="s">
        <v>192</v>
      </c>
      <c r="B80" t="s">
        <v>191</v>
      </c>
    </row>
    <row r="81" spans="1:2" x14ac:dyDescent="0.25">
      <c r="A81" t="s">
        <v>21</v>
      </c>
      <c r="B81" t="s">
        <v>193</v>
      </c>
    </row>
    <row r="82" spans="1:2" x14ac:dyDescent="0.25">
      <c r="A82" t="s">
        <v>195</v>
      </c>
      <c r="B82" t="s">
        <v>194</v>
      </c>
    </row>
    <row r="83" spans="1:2" x14ac:dyDescent="0.25">
      <c r="A83" t="s">
        <v>18</v>
      </c>
      <c r="B83" t="s">
        <v>196</v>
      </c>
    </row>
    <row r="84" spans="1:2" x14ac:dyDescent="0.25">
      <c r="A84" t="s">
        <v>198</v>
      </c>
      <c r="B84" t="s">
        <v>197</v>
      </c>
    </row>
    <row r="85" spans="1:2" x14ac:dyDescent="0.25">
      <c r="A85" t="s">
        <v>200</v>
      </c>
      <c r="B85" t="s">
        <v>199</v>
      </c>
    </row>
    <row r="86" spans="1:2" x14ac:dyDescent="0.25">
      <c r="A86" t="s">
        <v>202</v>
      </c>
      <c r="B86" t="s">
        <v>201</v>
      </c>
    </row>
    <row r="87" spans="1:2" x14ac:dyDescent="0.25">
      <c r="A87" t="s">
        <v>204</v>
      </c>
      <c r="B87" t="s">
        <v>203</v>
      </c>
    </row>
    <row r="88" spans="1:2" x14ac:dyDescent="0.25">
      <c r="A88" t="s">
        <v>206</v>
      </c>
      <c r="B88" t="s">
        <v>205</v>
      </c>
    </row>
    <row r="89" spans="1:2" x14ac:dyDescent="0.25">
      <c r="A89" t="s">
        <v>208</v>
      </c>
      <c r="B89" t="s">
        <v>207</v>
      </c>
    </row>
    <row r="90" spans="1:2" x14ac:dyDescent="0.25">
      <c r="A90" t="s">
        <v>19</v>
      </c>
      <c r="B90" t="s">
        <v>209</v>
      </c>
    </row>
    <row r="91" spans="1:2" x14ac:dyDescent="0.25">
      <c r="A91" t="s">
        <v>211</v>
      </c>
      <c r="B91" t="s">
        <v>210</v>
      </c>
    </row>
    <row r="92" spans="1:2" x14ac:dyDescent="0.25">
      <c r="A92" t="s">
        <v>213</v>
      </c>
      <c r="B92" t="s">
        <v>212</v>
      </c>
    </row>
    <row r="93" spans="1:2" x14ac:dyDescent="0.25">
      <c r="A93" t="s">
        <v>215</v>
      </c>
      <c r="B93" t="s">
        <v>214</v>
      </c>
    </row>
    <row r="94" spans="1:2" x14ac:dyDescent="0.25">
      <c r="A94" t="s">
        <v>217</v>
      </c>
      <c r="B94" t="s">
        <v>216</v>
      </c>
    </row>
    <row r="95" spans="1:2" x14ac:dyDescent="0.25">
      <c r="A95" t="s">
        <v>219</v>
      </c>
      <c r="B95" t="s">
        <v>218</v>
      </c>
    </row>
    <row r="96" spans="1:2" x14ac:dyDescent="0.25">
      <c r="A96" t="s">
        <v>35</v>
      </c>
      <c r="B96" t="s">
        <v>220</v>
      </c>
    </row>
    <row r="97" spans="1:2" x14ac:dyDescent="0.25">
      <c r="A97" t="s">
        <v>222</v>
      </c>
      <c r="B97" t="s">
        <v>221</v>
      </c>
    </row>
    <row r="98" spans="1:2" x14ac:dyDescent="0.25">
      <c r="A98" t="s">
        <v>224</v>
      </c>
      <c r="B98" t="s">
        <v>223</v>
      </c>
    </row>
    <row r="99" spans="1:2" x14ac:dyDescent="0.25">
      <c r="A99" t="s">
        <v>226</v>
      </c>
      <c r="B99" t="s">
        <v>225</v>
      </c>
    </row>
    <row r="100" spans="1:2" x14ac:dyDescent="0.25">
      <c r="A100" t="s">
        <v>228</v>
      </c>
      <c r="B100" t="s">
        <v>227</v>
      </c>
    </row>
    <row r="101" spans="1:2" x14ac:dyDescent="0.25">
      <c r="A101" t="s">
        <v>230</v>
      </c>
      <c r="B101" t="s">
        <v>229</v>
      </c>
    </row>
    <row r="102" spans="1:2" x14ac:dyDescent="0.25">
      <c r="A102" t="s">
        <v>232</v>
      </c>
      <c r="B102" t="s">
        <v>231</v>
      </c>
    </row>
    <row r="103" spans="1:2" x14ac:dyDescent="0.25">
      <c r="A103" t="s">
        <v>36</v>
      </c>
      <c r="B103" t="s">
        <v>233</v>
      </c>
    </row>
    <row r="104" spans="1:2" x14ac:dyDescent="0.25">
      <c r="A104" t="s">
        <v>235</v>
      </c>
      <c r="B104" t="s">
        <v>234</v>
      </c>
    </row>
    <row r="105" spans="1:2" x14ac:dyDescent="0.25">
      <c r="A105" t="s">
        <v>237</v>
      </c>
      <c r="B105" t="s">
        <v>236</v>
      </c>
    </row>
    <row r="106" spans="1:2" x14ac:dyDescent="0.25">
      <c r="A106" t="s">
        <v>23</v>
      </c>
      <c r="B106" t="s">
        <v>238</v>
      </c>
    </row>
    <row r="107" spans="1:2" x14ac:dyDescent="0.25">
      <c r="A107" t="s">
        <v>240</v>
      </c>
      <c r="B107" t="s">
        <v>239</v>
      </c>
    </row>
    <row r="108" spans="1:2" x14ac:dyDescent="0.25">
      <c r="A108" t="s">
        <v>242</v>
      </c>
      <c r="B108" t="s">
        <v>241</v>
      </c>
    </row>
    <row r="109" spans="1:2" x14ac:dyDescent="0.25">
      <c r="A109" t="s">
        <v>244</v>
      </c>
      <c r="B109" t="s">
        <v>243</v>
      </c>
    </row>
    <row r="110" spans="1:2" x14ac:dyDescent="0.25">
      <c r="A110" t="s">
        <v>246</v>
      </c>
      <c r="B110" t="s">
        <v>245</v>
      </c>
    </row>
    <row r="111" spans="1:2" x14ac:dyDescent="0.25">
      <c r="A111" t="s">
        <v>248</v>
      </c>
      <c r="B111" t="s">
        <v>247</v>
      </c>
    </row>
    <row r="112" spans="1:2" x14ac:dyDescent="0.25">
      <c r="A112" t="s">
        <v>250</v>
      </c>
      <c r="B112" t="s">
        <v>249</v>
      </c>
    </row>
    <row r="113" spans="1:2" x14ac:dyDescent="0.25">
      <c r="A113" t="s">
        <v>26</v>
      </c>
      <c r="B113" t="s">
        <v>251</v>
      </c>
    </row>
    <row r="114" spans="1:2" x14ac:dyDescent="0.25">
      <c r="A114" t="s">
        <v>28</v>
      </c>
      <c r="B114" t="s">
        <v>252</v>
      </c>
    </row>
    <row r="115" spans="1:2" x14ac:dyDescent="0.25">
      <c r="A115" t="s">
        <v>254</v>
      </c>
      <c r="B115" t="s">
        <v>253</v>
      </c>
    </row>
    <row r="116" spans="1:2" x14ac:dyDescent="0.25">
      <c r="A116" t="s">
        <v>256</v>
      </c>
      <c r="B116" t="s">
        <v>255</v>
      </c>
    </row>
    <row r="117" spans="1:2" x14ac:dyDescent="0.25">
      <c r="A117" t="s">
        <v>258</v>
      </c>
      <c r="B117" t="s">
        <v>257</v>
      </c>
    </row>
    <row r="118" spans="1:2" x14ac:dyDescent="0.25">
      <c r="A118" t="s">
        <v>260</v>
      </c>
      <c r="B118" t="s">
        <v>259</v>
      </c>
    </row>
    <row r="119" spans="1:2" x14ac:dyDescent="0.25">
      <c r="A119" t="s">
        <v>262</v>
      </c>
      <c r="B119" t="s">
        <v>261</v>
      </c>
    </row>
    <row r="120" spans="1:2" x14ac:dyDescent="0.25">
      <c r="A120" t="s">
        <v>264</v>
      </c>
      <c r="B120" t="s">
        <v>263</v>
      </c>
    </row>
    <row r="121" spans="1:2" x14ac:dyDescent="0.25">
      <c r="A121" t="s">
        <v>38</v>
      </c>
      <c r="B121" t="s">
        <v>265</v>
      </c>
    </row>
    <row r="122" spans="1:2" x14ac:dyDescent="0.25">
      <c r="A122" t="s">
        <v>267</v>
      </c>
      <c r="B122" t="s">
        <v>266</v>
      </c>
    </row>
    <row r="123" spans="1:2" x14ac:dyDescent="0.25">
      <c r="A123" t="s">
        <v>269</v>
      </c>
      <c r="B123" t="s">
        <v>268</v>
      </c>
    </row>
    <row r="124" spans="1:2" x14ac:dyDescent="0.25">
      <c r="A124" t="s">
        <v>271</v>
      </c>
      <c r="B124" t="s">
        <v>270</v>
      </c>
    </row>
    <row r="125" spans="1:2" x14ac:dyDescent="0.25">
      <c r="A125" t="s">
        <v>29</v>
      </c>
      <c r="B125" t="s">
        <v>272</v>
      </c>
    </row>
    <row r="126" spans="1:2" x14ac:dyDescent="0.25">
      <c r="A126" t="s">
        <v>44</v>
      </c>
      <c r="B126" t="s">
        <v>273</v>
      </c>
    </row>
    <row r="127" spans="1:2" x14ac:dyDescent="0.25">
      <c r="A127" t="s">
        <v>275</v>
      </c>
      <c r="B127" t="s">
        <v>274</v>
      </c>
    </row>
    <row r="128" spans="1:2" x14ac:dyDescent="0.25">
      <c r="A128" t="s">
        <v>39</v>
      </c>
      <c r="B128" t="s">
        <v>276</v>
      </c>
    </row>
    <row r="129" spans="1:2" x14ac:dyDescent="0.25">
      <c r="A129" t="s">
        <v>45</v>
      </c>
      <c r="B129" t="s">
        <v>277</v>
      </c>
    </row>
    <row r="130" spans="1:2" x14ac:dyDescent="0.25">
      <c r="A130" t="s">
        <v>279</v>
      </c>
      <c r="B130" t="s">
        <v>278</v>
      </c>
    </row>
    <row r="131" spans="1:2" x14ac:dyDescent="0.25">
      <c r="A131" t="s">
        <v>281</v>
      </c>
      <c r="B131" t="s">
        <v>280</v>
      </c>
    </row>
    <row r="132" spans="1:2" x14ac:dyDescent="0.25">
      <c r="A132" t="s">
        <v>283</v>
      </c>
      <c r="B132" t="s">
        <v>282</v>
      </c>
    </row>
    <row r="133" spans="1:2" x14ac:dyDescent="0.25">
      <c r="A133" t="s">
        <v>0</v>
      </c>
      <c r="B133" t="s">
        <v>284</v>
      </c>
    </row>
    <row r="134" spans="1:2" x14ac:dyDescent="0.25">
      <c r="A134" t="s">
        <v>286</v>
      </c>
      <c r="B134" t="s">
        <v>285</v>
      </c>
    </row>
    <row r="135" spans="1:2" x14ac:dyDescent="0.25">
      <c r="A135" t="s">
        <v>2</v>
      </c>
      <c r="B135" t="s">
        <v>287</v>
      </c>
    </row>
    <row r="136" spans="1:2" x14ac:dyDescent="0.25">
      <c r="A136" t="s">
        <v>289</v>
      </c>
      <c r="B136" t="s">
        <v>288</v>
      </c>
    </row>
    <row r="137" spans="1:2" x14ac:dyDescent="0.25">
      <c r="A137" t="s">
        <v>291</v>
      </c>
      <c r="B137" t="s">
        <v>290</v>
      </c>
    </row>
    <row r="138" spans="1:2" x14ac:dyDescent="0.25">
      <c r="A138" t="s">
        <v>47</v>
      </c>
      <c r="B138" t="s">
        <v>292</v>
      </c>
    </row>
    <row r="139" spans="1:2" x14ac:dyDescent="0.25">
      <c r="A139" t="s">
        <v>294</v>
      </c>
      <c r="B139" t="s">
        <v>293</v>
      </c>
    </row>
    <row r="140" spans="1:2" x14ac:dyDescent="0.25">
      <c r="A140" t="s">
        <v>296</v>
      </c>
      <c r="B140" t="s">
        <v>295</v>
      </c>
    </row>
    <row r="141" spans="1:2" ht="14.45" x14ac:dyDescent="0.3">
      <c r="A141" t="s">
        <v>3</v>
      </c>
      <c r="B141" t="s">
        <v>297</v>
      </c>
    </row>
    <row r="142" spans="1:2" ht="14.45" x14ac:dyDescent="0.3">
      <c r="A142" t="s">
        <v>299</v>
      </c>
      <c r="B142" t="s">
        <v>298</v>
      </c>
    </row>
    <row r="143" spans="1:2" ht="14.45" x14ac:dyDescent="0.3">
      <c r="A143" t="s">
        <v>46</v>
      </c>
      <c r="B143" t="s">
        <v>300</v>
      </c>
    </row>
    <row r="144" spans="1:2" ht="14.45" x14ac:dyDescent="0.3">
      <c r="A144" t="s">
        <v>302</v>
      </c>
      <c r="B144" t="s">
        <v>301</v>
      </c>
    </row>
    <row r="145" spans="1:2" ht="14.45" x14ac:dyDescent="0.3">
      <c r="A145" t="s">
        <v>304</v>
      </c>
      <c r="B145" t="s">
        <v>303</v>
      </c>
    </row>
    <row r="146" spans="1:2" ht="14.45" x14ac:dyDescent="0.3">
      <c r="A146" t="s">
        <v>5</v>
      </c>
      <c r="B146" t="s">
        <v>305</v>
      </c>
    </row>
    <row r="147" spans="1:2" ht="14.45" x14ac:dyDescent="0.3">
      <c r="A147" t="s">
        <v>307</v>
      </c>
      <c r="B147" t="s">
        <v>306</v>
      </c>
    </row>
    <row r="148" spans="1:2" ht="14.45" x14ac:dyDescent="0.3">
      <c r="A148" t="s">
        <v>309</v>
      </c>
      <c r="B148" t="s">
        <v>308</v>
      </c>
    </row>
    <row r="149" spans="1:2" ht="14.45" x14ac:dyDescent="0.3">
      <c r="A149" t="s">
        <v>311</v>
      </c>
      <c r="B149" t="s">
        <v>310</v>
      </c>
    </row>
    <row r="150" spans="1:2" ht="14.45" x14ac:dyDescent="0.3">
      <c r="A150" t="s">
        <v>313</v>
      </c>
      <c r="B150" t="s">
        <v>312</v>
      </c>
    </row>
    <row r="151" spans="1:2" ht="14.45" x14ac:dyDescent="0.3">
      <c r="A151" t="s">
        <v>315</v>
      </c>
      <c r="B151" t="s">
        <v>314</v>
      </c>
    </row>
    <row r="152" spans="1:2" ht="14.45" x14ac:dyDescent="0.3">
      <c r="A152" t="s">
        <v>317</v>
      </c>
      <c r="B152" t="s">
        <v>316</v>
      </c>
    </row>
    <row r="153" spans="1:2" ht="14.45" x14ac:dyDescent="0.3">
      <c r="A153" t="s">
        <v>11</v>
      </c>
      <c r="B153" t="s">
        <v>318</v>
      </c>
    </row>
    <row r="154" spans="1:2" ht="14.45" x14ac:dyDescent="0.3">
      <c r="A154" t="s">
        <v>320</v>
      </c>
      <c r="B154" t="s">
        <v>319</v>
      </c>
    </row>
    <row r="155" spans="1:2" ht="14.45" x14ac:dyDescent="0.3">
      <c r="A155" t="s">
        <v>8</v>
      </c>
      <c r="B155" t="s">
        <v>321</v>
      </c>
    </row>
    <row r="156" spans="1:2" ht="14.45" x14ac:dyDescent="0.3">
      <c r="A156" t="s">
        <v>323</v>
      </c>
      <c r="B156" t="s">
        <v>322</v>
      </c>
    </row>
    <row r="157" spans="1:2" ht="14.45" x14ac:dyDescent="0.3">
      <c r="A157" t="s">
        <v>539</v>
      </c>
      <c r="B157" t="s">
        <v>324</v>
      </c>
    </row>
    <row r="158" spans="1:2" ht="14.45" x14ac:dyDescent="0.3">
      <c r="A158" t="s">
        <v>326</v>
      </c>
      <c r="B158" t="s">
        <v>325</v>
      </c>
    </row>
    <row r="159" spans="1:2" ht="14.45" x14ac:dyDescent="0.3">
      <c r="A159" t="s">
        <v>328</v>
      </c>
      <c r="B159" t="s">
        <v>327</v>
      </c>
    </row>
    <row r="160" spans="1:2" ht="14.45" x14ac:dyDescent="0.3">
      <c r="A160" t="s">
        <v>330</v>
      </c>
      <c r="B160" t="s">
        <v>329</v>
      </c>
    </row>
    <row r="161" spans="1:2" ht="14.45" x14ac:dyDescent="0.3">
      <c r="A161" t="s">
        <v>332</v>
      </c>
      <c r="B161" t="s">
        <v>331</v>
      </c>
    </row>
    <row r="162" spans="1:2" ht="14.45" x14ac:dyDescent="0.3">
      <c r="A162" t="s">
        <v>334</v>
      </c>
      <c r="B162" t="s">
        <v>333</v>
      </c>
    </row>
    <row r="163" spans="1:2" ht="14.45" x14ac:dyDescent="0.3">
      <c r="A163" t="s">
        <v>336</v>
      </c>
      <c r="B163" t="s">
        <v>335</v>
      </c>
    </row>
    <row r="164" spans="1:2" ht="14.45" x14ac:dyDescent="0.3">
      <c r="A164" t="s">
        <v>338</v>
      </c>
      <c r="B164" t="s">
        <v>337</v>
      </c>
    </row>
    <row r="165" spans="1:2" ht="14.45" x14ac:dyDescent="0.3">
      <c r="A165" t="s">
        <v>14</v>
      </c>
      <c r="B165" t="s">
        <v>339</v>
      </c>
    </row>
    <row r="166" spans="1:2" ht="14.45" x14ac:dyDescent="0.3">
      <c r="A166" t="s">
        <v>341</v>
      </c>
      <c r="B166" t="s">
        <v>340</v>
      </c>
    </row>
    <row r="167" spans="1:2" ht="14.45" x14ac:dyDescent="0.3">
      <c r="A167" t="s">
        <v>343</v>
      </c>
      <c r="B167" t="s">
        <v>342</v>
      </c>
    </row>
    <row r="168" spans="1:2" ht="14.45" x14ac:dyDescent="0.3">
      <c r="A168" t="s">
        <v>345</v>
      </c>
      <c r="B168" t="s">
        <v>344</v>
      </c>
    </row>
    <row r="169" spans="1:2" ht="14.45" x14ac:dyDescent="0.3">
      <c r="A169" t="s">
        <v>13</v>
      </c>
      <c r="B169" t="s">
        <v>346</v>
      </c>
    </row>
    <row r="170" spans="1:2" ht="14.45" x14ac:dyDescent="0.3">
      <c r="A170" t="s">
        <v>348</v>
      </c>
      <c r="B170" t="s">
        <v>347</v>
      </c>
    </row>
    <row r="171" spans="1:2" ht="14.45" x14ac:dyDescent="0.3">
      <c r="A171" t="s">
        <v>350</v>
      </c>
      <c r="B171" t="s">
        <v>349</v>
      </c>
    </row>
    <row r="172" spans="1:2" ht="14.45" x14ac:dyDescent="0.3">
      <c r="A172" t="s">
        <v>352</v>
      </c>
      <c r="B172" t="s">
        <v>351</v>
      </c>
    </row>
    <row r="173" spans="1:2" ht="14.45" x14ac:dyDescent="0.3">
      <c r="A173" t="s">
        <v>15</v>
      </c>
      <c r="B173" t="s">
        <v>353</v>
      </c>
    </row>
    <row r="174" spans="1:2" ht="14.45" x14ac:dyDescent="0.3">
      <c r="A174" t="s">
        <v>355</v>
      </c>
      <c r="B174" t="s">
        <v>354</v>
      </c>
    </row>
    <row r="175" spans="1:2" ht="14.45" x14ac:dyDescent="0.3">
      <c r="A175" t="s">
        <v>357</v>
      </c>
      <c r="B175" t="s">
        <v>356</v>
      </c>
    </row>
    <row r="176" spans="1:2" ht="14.45" x14ac:dyDescent="0.3">
      <c r="A176" t="s">
        <v>359</v>
      </c>
      <c r="B176" t="s">
        <v>358</v>
      </c>
    </row>
    <row r="177" spans="1:2" ht="14.45" x14ac:dyDescent="0.3">
      <c r="A177" t="s">
        <v>361</v>
      </c>
      <c r="B177" t="s">
        <v>360</v>
      </c>
    </row>
    <row r="178" spans="1:2" ht="14.45" x14ac:dyDescent="0.3">
      <c r="A178" t="s">
        <v>363</v>
      </c>
      <c r="B178" t="s">
        <v>362</v>
      </c>
    </row>
    <row r="179" spans="1:2" ht="14.45" x14ac:dyDescent="0.3">
      <c r="A179" t="s">
        <v>365</v>
      </c>
      <c r="B179" t="s">
        <v>364</v>
      </c>
    </row>
    <row r="180" spans="1:2" ht="14.45" x14ac:dyDescent="0.3">
      <c r="A180" t="s">
        <v>367</v>
      </c>
      <c r="B180" t="s">
        <v>366</v>
      </c>
    </row>
    <row r="181" spans="1:2" ht="14.45" x14ac:dyDescent="0.3">
      <c r="A181" t="s">
        <v>369</v>
      </c>
      <c r="B181" t="s">
        <v>368</v>
      </c>
    </row>
    <row r="182" spans="1:2" ht="14.45" x14ac:dyDescent="0.3">
      <c r="A182" t="s">
        <v>371</v>
      </c>
      <c r="B182" t="s">
        <v>370</v>
      </c>
    </row>
    <row r="183" spans="1:2" ht="14.45" x14ac:dyDescent="0.3">
      <c r="A183" t="s">
        <v>373</v>
      </c>
      <c r="B183" t="s">
        <v>372</v>
      </c>
    </row>
    <row r="184" spans="1:2" ht="14.45" x14ac:dyDescent="0.3">
      <c r="A184" t="s">
        <v>375</v>
      </c>
      <c r="B184" t="s">
        <v>374</v>
      </c>
    </row>
    <row r="185" spans="1:2" ht="14.45" x14ac:dyDescent="0.3">
      <c r="A185" t="s">
        <v>377</v>
      </c>
      <c r="B185" t="s">
        <v>376</v>
      </c>
    </row>
    <row r="186" spans="1:2" ht="14.45" x14ac:dyDescent="0.3">
      <c r="A186" t="s">
        <v>379</v>
      </c>
      <c r="B186" t="s">
        <v>378</v>
      </c>
    </row>
    <row r="187" spans="1:2" x14ac:dyDescent="0.25">
      <c r="A187" t="s">
        <v>381</v>
      </c>
      <c r="B187" t="s">
        <v>380</v>
      </c>
    </row>
    <row r="188" spans="1:2" ht="14.45" x14ac:dyDescent="0.3">
      <c r="A188" t="s">
        <v>383</v>
      </c>
      <c r="B188" t="s">
        <v>382</v>
      </c>
    </row>
    <row r="189" spans="1:2" ht="14.45" x14ac:dyDescent="0.3">
      <c r="A189" t="s">
        <v>385</v>
      </c>
      <c r="B189" t="s">
        <v>384</v>
      </c>
    </row>
    <row r="190" spans="1:2" ht="14.45" x14ac:dyDescent="0.3">
      <c r="A190" t="s">
        <v>387</v>
      </c>
      <c r="B190" t="s">
        <v>386</v>
      </c>
    </row>
    <row r="191" spans="1:2" ht="14.45" x14ac:dyDescent="0.3">
      <c r="A191" t="s">
        <v>389</v>
      </c>
      <c r="B191" t="s">
        <v>388</v>
      </c>
    </row>
    <row r="192" spans="1:2" ht="14.45" x14ac:dyDescent="0.3">
      <c r="A192" t="s">
        <v>391</v>
      </c>
      <c r="B192" t="s">
        <v>390</v>
      </c>
    </row>
    <row r="193" spans="1:2" ht="14.45" x14ac:dyDescent="0.3">
      <c r="A193" t="s">
        <v>393</v>
      </c>
      <c r="B193" t="s">
        <v>392</v>
      </c>
    </row>
    <row r="194" spans="1:2" ht="14.45" x14ac:dyDescent="0.3">
      <c r="A194" t="s">
        <v>24</v>
      </c>
      <c r="B194" t="s">
        <v>394</v>
      </c>
    </row>
    <row r="195" spans="1:2" ht="14.45" x14ac:dyDescent="0.3">
      <c r="A195" t="s">
        <v>396</v>
      </c>
      <c r="B195" t="s">
        <v>395</v>
      </c>
    </row>
    <row r="196" spans="1:2" ht="14.45" x14ac:dyDescent="0.3">
      <c r="A196" t="s">
        <v>398</v>
      </c>
      <c r="B196" t="s">
        <v>397</v>
      </c>
    </row>
    <row r="197" spans="1:2" ht="14.45" x14ac:dyDescent="0.3">
      <c r="A197" t="s">
        <v>400</v>
      </c>
      <c r="B197" t="s">
        <v>399</v>
      </c>
    </row>
    <row r="198" spans="1:2" ht="14.45" x14ac:dyDescent="0.3">
      <c r="A198" t="s">
        <v>402</v>
      </c>
      <c r="B198" t="s">
        <v>401</v>
      </c>
    </row>
    <row r="199" spans="1:2" ht="14.45" x14ac:dyDescent="0.3">
      <c r="A199" t="s">
        <v>404</v>
      </c>
      <c r="B199" t="s">
        <v>403</v>
      </c>
    </row>
    <row r="200" spans="1:2" ht="14.45" x14ac:dyDescent="0.3">
      <c r="A200" t="s">
        <v>406</v>
      </c>
      <c r="B200" t="s">
        <v>405</v>
      </c>
    </row>
    <row r="201" spans="1:2" ht="14.45" x14ac:dyDescent="0.3">
      <c r="A201" t="s">
        <v>34</v>
      </c>
      <c r="B201" t="s">
        <v>407</v>
      </c>
    </row>
    <row r="202" spans="1:2" ht="14.45" x14ac:dyDescent="0.3">
      <c r="A202" t="s">
        <v>409</v>
      </c>
      <c r="B202" t="s">
        <v>408</v>
      </c>
    </row>
    <row r="203" spans="1:2" ht="14.45" x14ac:dyDescent="0.3">
      <c r="A203" t="s">
        <v>411</v>
      </c>
      <c r="B203" t="s">
        <v>410</v>
      </c>
    </row>
    <row r="204" spans="1:2" ht="14.45" x14ac:dyDescent="0.3">
      <c r="A204" t="s">
        <v>413</v>
      </c>
      <c r="B204" t="s">
        <v>412</v>
      </c>
    </row>
    <row r="205" spans="1:2" ht="14.45" x14ac:dyDescent="0.3">
      <c r="A205" t="s">
        <v>415</v>
      </c>
      <c r="B205" t="s">
        <v>414</v>
      </c>
    </row>
    <row r="206" spans="1:2" ht="14.45" x14ac:dyDescent="0.3">
      <c r="A206" t="s">
        <v>417</v>
      </c>
      <c r="B206" t="s">
        <v>416</v>
      </c>
    </row>
    <row r="207" spans="1:2" ht="14.45" x14ac:dyDescent="0.3">
      <c r="A207" t="s">
        <v>419</v>
      </c>
      <c r="B207" t="s">
        <v>418</v>
      </c>
    </row>
    <row r="208" spans="1:2" ht="14.45" x14ac:dyDescent="0.3">
      <c r="A208" t="s">
        <v>421</v>
      </c>
      <c r="B208" t="s">
        <v>420</v>
      </c>
    </row>
    <row r="209" spans="1:2" ht="14.45" x14ac:dyDescent="0.3">
      <c r="A209" t="s">
        <v>423</v>
      </c>
      <c r="B209" t="s">
        <v>422</v>
      </c>
    </row>
    <row r="210" spans="1:2" ht="14.45" x14ac:dyDescent="0.3">
      <c r="A210" t="s">
        <v>425</v>
      </c>
      <c r="B210" t="s">
        <v>424</v>
      </c>
    </row>
    <row r="211" spans="1:2" ht="14.45" x14ac:dyDescent="0.3">
      <c r="A211" t="s">
        <v>22</v>
      </c>
      <c r="B211" t="s">
        <v>426</v>
      </c>
    </row>
    <row r="212" spans="1:2" ht="14.45" x14ac:dyDescent="0.3">
      <c r="A212" t="s">
        <v>428</v>
      </c>
      <c r="B212" t="s">
        <v>427</v>
      </c>
    </row>
    <row r="213" spans="1:2" ht="14.45" x14ac:dyDescent="0.3">
      <c r="A213" t="s">
        <v>41</v>
      </c>
      <c r="B213" t="s">
        <v>429</v>
      </c>
    </row>
    <row r="214" spans="1:2" ht="14.45" x14ac:dyDescent="0.3">
      <c r="A214" t="s">
        <v>431</v>
      </c>
      <c r="B214" t="s">
        <v>430</v>
      </c>
    </row>
    <row r="215" spans="1:2" ht="14.45" x14ac:dyDescent="0.3">
      <c r="A215" t="s">
        <v>433</v>
      </c>
      <c r="B215" t="s">
        <v>432</v>
      </c>
    </row>
    <row r="216" spans="1:2" ht="14.45" x14ac:dyDescent="0.3">
      <c r="A216" t="s">
        <v>435</v>
      </c>
      <c r="B216" t="s">
        <v>434</v>
      </c>
    </row>
    <row r="217" spans="1:2" ht="14.45" x14ac:dyDescent="0.3">
      <c r="A217" t="s">
        <v>437</v>
      </c>
      <c r="B217" t="s">
        <v>436</v>
      </c>
    </row>
    <row r="218" spans="1:2" ht="14.45" x14ac:dyDescent="0.3">
      <c r="A218" t="s">
        <v>439</v>
      </c>
      <c r="B218" t="s">
        <v>438</v>
      </c>
    </row>
    <row r="219" spans="1:2" ht="14.45" x14ac:dyDescent="0.3">
      <c r="A219" t="s">
        <v>441</v>
      </c>
      <c r="B219" t="s">
        <v>440</v>
      </c>
    </row>
    <row r="220" spans="1:2" ht="14.45" x14ac:dyDescent="0.3">
      <c r="A220" t="s">
        <v>443</v>
      </c>
      <c r="B220" t="s">
        <v>442</v>
      </c>
    </row>
    <row r="221" spans="1:2" ht="14.45" x14ac:dyDescent="0.3">
      <c r="A221" t="s">
        <v>27</v>
      </c>
      <c r="B221" t="s">
        <v>444</v>
      </c>
    </row>
    <row r="222" spans="1:2" ht="14.45" x14ac:dyDescent="0.3">
      <c r="A222" t="s">
        <v>446</v>
      </c>
      <c r="B222" t="s">
        <v>445</v>
      </c>
    </row>
    <row r="223" spans="1:2" ht="14.45" x14ac:dyDescent="0.3">
      <c r="A223" t="s">
        <v>448</v>
      </c>
      <c r="B223" t="s">
        <v>447</v>
      </c>
    </row>
    <row r="224" spans="1:2" ht="14.45" x14ac:dyDescent="0.3">
      <c r="A224" t="s">
        <v>450</v>
      </c>
      <c r="B224" t="s">
        <v>449</v>
      </c>
    </row>
    <row r="225" spans="1:2" ht="14.45" x14ac:dyDescent="0.3">
      <c r="A225" t="s">
        <v>452</v>
      </c>
      <c r="B225" t="s">
        <v>451</v>
      </c>
    </row>
    <row r="226" spans="1:2" ht="14.45" x14ac:dyDescent="0.3">
      <c r="A226" t="s">
        <v>454</v>
      </c>
      <c r="B226" t="s">
        <v>453</v>
      </c>
    </row>
    <row r="227" spans="1:2" ht="14.45" x14ac:dyDescent="0.3">
      <c r="A227" t="s">
        <v>456</v>
      </c>
      <c r="B227" t="s">
        <v>455</v>
      </c>
    </row>
    <row r="228" spans="1:2" ht="14.45" x14ac:dyDescent="0.3">
      <c r="A228" t="s">
        <v>458</v>
      </c>
      <c r="B228" t="s">
        <v>457</v>
      </c>
    </row>
    <row r="229" spans="1:2" ht="14.45" x14ac:dyDescent="0.3">
      <c r="A229" t="s">
        <v>460</v>
      </c>
      <c r="B229" t="s">
        <v>459</v>
      </c>
    </row>
    <row r="230" spans="1:2" ht="14.45" x14ac:dyDescent="0.3">
      <c r="A230" t="s">
        <v>462</v>
      </c>
      <c r="B230" t="s">
        <v>461</v>
      </c>
    </row>
    <row r="231" spans="1:2" ht="14.45" x14ac:dyDescent="0.3">
      <c r="A231" t="s">
        <v>48</v>
      </c>
      <c r="B231" t="s">
        <v>463</v>
      </c>
    </row>
    <row r="232" spans="1:2" ht="14.45" x14ac:dyDescent="0.3">
      <c r="A232" t="s">
        <v>465</v>
      </c>
      <c r="B232" t="s">
        <v>464</v>
      </c>
    </row>
    <row r="233" spans="1:2" ht="14.45" x14ac:dyDescent="0.3">
      <c r="A233" t="s">
        <v>467</v>
      </c>
      <c r="B233" t="s">
        <v>466</v>
      </c>
    </row>
    <row r="234" spans="1:2" ht="14.45" x14ac:dyDescent="0.3">
      <c r="A234" t="s">
        <v>469</v>
      </c>
      <c r="B234" t="s">
        <v>468</v>
      </c>
    </row>
    <row r="235" spans="1:2" ht="14.45" x14ac:dyDescent="0.3">
      <c r="A235" t="s">
        <v>40</v>
      </c>
      <c r="B235" t="s">
        <v>470</v>
      </c>
    </row>
    <row r="236" spans="1:2" ht="14.45" x14ac:dyDescent="0.3">
      <c r="A236" t="s">
        <v>472</v>
      </c>
      <c r="B236" t="s">
        <v>471</v>
      </c>
    </row>
    <row r="237" spans="1:2" ht="14.45" x14ac:dyDescent="0.3">
      <c r="A237" t="s">
        <v>474</v>
      </c>
      <c r="B237" t="s">
        <v>473</v>
      </c>
    </row>
    <row r="238" spans="1:2" ht="14.45" x14ac:dyDescent="0.3">
      <c r="A238" t="s">
        <v>476</v>
      </c>
      <c r="B238" t="s">
        <v>475</v>
      </c>
    </row>
    <row r="239" spans="1:2" ht="14.45" x14ac:dyDescent="0.3">
      <c r="A239" t="s">
        <v>478</v>
      </c>
      <c r="B239" t="s">
        <v>477</v>
      </c>
    </row>
    <row r="240" spans="1:2" ht="14.45" x14ac:dyDescent="0.3">
      <c r="A240" t="s">
        <v>30</v>
      </c>
      <c r="B240" t="s">
        <v>479</v>
      </c>
    </row>
    <row r="241" spans="1:2" ht="14.45" x14ac:dyDescent="0.3">
      <c r="A241" t="s">
        <v>481</v>
      </c>
      <c r="B241" t="s">
        <v>480</v>
      </c>
    </row>
    <row r="242" spans="1:2" ht="14.45" x14ac:dyDescent="0.3">
      <c r="A242" t="s">
        <v>20</v>
      </c>
      <c r="B242" t="s">
        <v>482</v>
      </c>
    </row>
    <row r="243" spans="1:2" ht="14.45" x14ac:dyDescent="0.3">
      <c r="A243" t="s">
        <v>484</v>
      </c>
      <c r="B243" t="s">
        <v>483</v>
      </c>
    </row>
    <row r="244" spans="1:2" ht="14.45" x14ac:dyDescent="0.3">
      <c r="A244" t="s">
        <v>486</v>
      </c>
      <c r="B244" t="s">
        <v>485</v>
      </c>
    </row>
    <row r="245" spans="1:2" ht="14.45" x14ac:dyDescent="0.3">
      <c r="A245" t="s">
        <v>488</v>
      </c>
      <c r="B245" t="s">
        <v>487</v>
      </c>
    </row>
    <row r="246" spans="1:2" ht="14.45" x14ac:dyDescent="0.3">
      <c r="A246" t="s">
        <v>490</v>
      </c>
      <c r="B246" t="s">
        <v>489</v>
      </c>
    </row>
    <row r="247" spans="1:2" ht="14.45" x14ac:dyDescent="0.3">
      <c r="A247" s="1" t="s">
        <v>497</v>
      </c>
      <c r="B247" s="2" t="s">
        <v>557</v>
      </c>
    </row>
    <row r="248" spans="1:2" ht="14.45" x14ac:dyDescent="0.3">
      <c r="A248" s="3" t="s">
        <v>503</v>
      </c>
      <c r="B248" s="4" t="s">
        <v>558</v>
      </c>
    </row>
    <row r="249" spans="1:2" ht="14.45" x14ac:dyDescent="0.3">
      <c r="A249" s="5" t="s">
        <v>559</v>
      </c>
      <c r="B249" s="6" t="s">
        <v>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workbookViewId="0">
      <selection activeCell="N7" sqref="N7"/>
    </sheetView>
  </sheetViews>
  <sheetFormatPr defaultRowHeight="15" x14ac:dyDescent="0.25"/>
  <sheetData>
    <row r="1" spans="1:12" x14ac:dyDescent="0.25">
      <c r="A1" t="s">
        <v>491</v>
      </c>
      <c r="B1">
        <f>Taxrates!C1</f>
        <v>2006</v>
      </c>
      <c r="C1">
        <f>Taxrates!D1</f>
        <v>2007</v>
      </c>
      <c r="D1">
        <f>Taxrates!E1</f>
        <v>2008</v>
      </c>
      <c r="E1">
        <f>Taxrates!F1</f>
        <v>2009</v>
      </c>
      <c r="F1">
        <f>Taxrates!G1</f>
        <v>2010</v>
      </c>
      <c r="G1">
        <f>Taxrates!H1</f>
        <v>2011</v>
      </c>
      <c r="H1">
        <f>Taxrates!I1</f>
        <v>2012</v>
      </c>
      <c r="I1">
        <f>Taxrates!J1</f>
        <v>2013</v>
      </c>
      <c r="J1">
        <f>Taxrates!K1</f>
        <v>2014</v>
      </c>
      <c r="K1">
        <f>Taxrates!L1</f>
        <v>2015</v>
      </c>
      <c r="L1">
        <f>Taxrates!M1</f>
        <v>2016</v>
      </c>
    </row>
    <row r="2" spans="1:12" x14ac:dyDescent="0.25">
      <c r="A2" t="str">
        <f>Taxrates!B2</f>
        <v>AFG</v>
      </c>
      <c r="B2">
        <f>VALUE(Taxrates!C2)</f>
        <v>0</v>
      </c>
      <c r="C2">
        <f>VALUE(Taxrates!D2)</f>
        <v>20</v>
      </c>
      <c r="D2">
        <f>VALUE(Taxrates!E2)</f>
        <v>20</v>
      </c>
      <c r="E2">
        <f>VALUE(Taxrates!F2)</f>
        <v>20</v>
      </c>
      <c r="F2">
        <f>VALUE(Taxrates!G2)</f>
        <v>20</v>
      </c>
      <c r="G2">
        <f>VALUE(Taxrates!H2)</f>
        <v>20</v>
      </c>
      <c r="H2">
        <f>VALUE(Taxrates!I2)</f>
        <v>20</v>
      </c>
      <c r="I2">
        <f>VALUE(Taxrates!J2)</f>
        <v>20</v>
      </c>
      <c r="J2">
        <f>VALUE(Taxrates!K2)</f>
        <v>20</v>
      </c>
      <c r="K2">
        <f>VALUE(Taxrates!L2)</f>
        <v>20</v>
      </c>
      <c r="L2">
        <f>VALUE(Taxrates!M2)</f>
        <v>20</v>
      </c>
    </row>
    <row r="3" spans="1:12" x14ac:dyDescent="0.25">
      <c r="A3" t="str">
        <f>Taxrates!B3</f>
        <v>ALB</v>
      </c>
      <c r="B3">
        <f>VALUE(Taxrates!C3)</f>
        <v>20</v>
      </c>
      <c r="C3">
        <f>VALUE(Taxrates!D3)</f>
        <v>20</v>
      </c>
      <c r="D3">
        <f>VALUE(Taxrates!E3)</f>
        <v>10</v>
      </c>
      <c r="E3">
        <f>VALUE(Taxrates!F3)</f>
        <v>10</v>
      </c>
      <c r="F3">
        <f>VALUE(Taxrates!G3)</f>
        <v>10</v>
      </c>
      <c r="G3">
        <f>VALUE(Taxrates!H3)</f>
        <v>10</v>
      </c>
      <c r="H3">
        <f>VALUE(Taxrates!I3)</f>
        <v>10</v>
      </c>
      <c r="I3">
        <f>VALUE(Taxrates!J3)</f>
        <v>10</v>
      </c>
      <c r="J3">
        <f>VALUE(Taxrates!K3)</f>
        <v>15</v>
      </c>
      <c r="K3">
        <f>VALUE(Taxrates!L3)</f>
        <v>15</v>
      </c>
      <c r="L3">
        <f>VALUE(Taxrates!M3)</f>
        <v>15</v>
      </c>
    </row>
    <row r="4" spans="1:12" x14ac:dyDescent="0.25">
      <c r="A4" t="str">
        <f>Taxrates!B4</f>
        <v>DZA</v>
      </c>
      <c r="B4">
        <f>VALUE(Taxrates!C4)</f>
        <v>0</v>
      </c>
      <c r="C4">
        <f>VALUE(Taxrates!D4)</f>
        <v>0</v>
      </c>
      <c r="D4">
        <f>VALUE(Taxrates!E4)</f>
        <v>0</v>
      </c>
      <c r="E4">
        <f>VALUE(Taxrates!F4)</f>
        <v>0</v>
      </c>
      <c r="F4">
        <f>VALUE(Taxrates!G4)</f>
        <v>0</v>
      </c>
      <c r="G4">
        <f>VALUE(Taxrates!H4)</f>
        <v>0</v>
      </c>
      <c r="H4">
        <f>VALUE(Taxrates!I4)</f>
        <v>0</v>
      </c>
      <c r="I4">
        <f>VALUE(Taxrates!J4)</f>
        <v>25</v>
      </c>
      <c r="J4">
        <f>VALUE(Taxrates!K4)</f>
        <v>19</v>
      </c>
      <c r="K4">
        <f>VALUE(Taxrates!L4)</f>
        <v>23</v>
      </c>
      <c r="L4">
        <f>VALUE(Taxrates!M4)</f>
        <v>26</v>
      </c>
    </row>
    <row r="5" spans="1:12" x14ac:dyDescent="0.25">
      <c r="A5" t="str">
        <f>Taxrates!B5</f>
        <v>AGO</v>
      </c>
      <c r="B5">
        <f>VALUE(Taxrates!C5)</f>
        <v>35</v>
      </c>
      <c r="C5">
        <f>VALUE(Taxrates!D5)</f>
        <v>35</v>
      </c>
      <c r="D5">
        <f>VALUE(Taxrates!E5)</f>
        <v>35</v>
      </c>
      <c r="E5">
        <f>VALUE(Taxrates!F5)</f>
        <v>35</v>
      </c>
      <c r="F5">
        <f>VALUE(Taxrates!G5)</f>
        <v>35</v>
      </c>
      <c r="G5">
        <f>VALUE(Taxrates!H5)</f>
        <v>35</v>
      </c>
      <c r="H5">
        <f>VALUE(Taxrates!I5)</f>
        <v>35</v>
      </c>
      <c r="I5">
        <f>VALUE(Taxrates!J5)</f>
        <v>35</v>
      </c>
      <c r="J5">
        <f>VALUE(Taxrates!K5)</f>
        <v>35</v>
      </c>
      <c r="K5">
        <f>VALUE(Taxrates!L5)</f>
        <v>30</v>
      </c>
      <c r="L5">
        <f>VALUE(Taxrates!M5)</f>
        <v>30</v>
      </c>
    </row>
    <row r="6" spans="1:12" x14ac:dyDescent="0.25">
      <c r="A6" t="str">
        <f>Taxrates!B6</f>
        <v>ARG</v>
      </c>
      <c r="B6">
        <f>VALUE(Taxrates!C6)</f>
        <v>35</v>
      </c>
      <c r="C6">
        <f>VALUE(Taxrates!D6)</f>
        <v>35</v>
      </c>
      <c r="D6">
        <f>VALUE(Taxrates!E6)</f>
        <v>35</v>
      </c>
      <c r="E6">
        <f>VALUE(Taxrates!F6)</f>
        <v>35</v>
      </c>
      <c r="F6">
        <f>VALUE(Taxrates!G6)</f>
        <v>35</v>
      </c>
      <c r="G6">
        <f>VALUE(Taxrates!H6)</f>
        <v>35</v>
      </c>
      <c r="H6">
        <f>VALUE(Taxrates!I6)</f>
        <v>35</v>
      </c>
      <c r="I6">
        <f>VALUE(Taxrates!J6)</f>
        <v>35</v>
      </c>
      <c r="J6">
        <f>VALUE(Taxrates!K6)</f>
        <v>35</v>
      </c>
      <c r="K6">
        <f>VALUE(Taxrates!L6)</f>
        <v>35</v>
      </c>
      <c r="L6">
        <f>VALUE(Taxrates!M6)</f>
        <v>35</v>
      </c>
    </row>
    <row r="7" spans="1:12" x14ac:dyDescent="0.25">
      <c r="A7" t="str">
        <f>Taxrates!B7</f>
        <v>ARM</v>
      </c>
      <c r="B7">
        <f>VALUE(Taxrates!C7)</f>
        <v>20</v>
      </c>
      <c r="C7">
        <f>VALUE(Taxrates!D7)</f>
        <v>20</v>
      </c>
      <c r="D7">
        <f>VALUE(Taxrates!E7)</f>
        <v>20</v>
      </c>
      <c r="E7">
        <f>VALUE(Taxrates!F7)</f>
        <v>20</v>
      </c>
      <c r="F7">
        <f>VALUE(Taxrates!G7)</f>
        <v>20</v>
      </c>
      <c r="G7">
        <f>VALUE(Taxrates!H7)</f>
        <v>20</v>
      </c>
      <c r="H7">
        <f>VALUE(Taxrates!I7)</f>
        <v>20</v>
      </c>
      <c r="I7">
        <f>VALUE(Taxrates!J7)</f>
        <v>20</v>
      </c>
      <c r="J7">
        <f>VALUE(Taxrates!K7)</f>
        <v>20</v>
      </c>
      <c r="K7">
        <f>VALUE(Taxrates!L7)</f>
        <v>20</v>
      </c>
      <c r="L7">
        <f>VALUE(Taxrates!M7)</f>
        <v>20</v>
      </c>
    </row>
    <row r="8" spans="1:12" x14ac:dyDescent="0.25">
      <c r="A8" t="str">
        <f>Taxrates!B8</f>
        <v>ABW</v>
      </c>
      <c r="B8">
        <f>VALUE(Taxrates!C8)</f>
        <v>35</v>
      </c>
      <c r="C8">
        <f>VALUE(Taxrates!D8)</f>
        <v>28</v>
      </c>
      <c r="D8">
        <f>VALUE(Taxrates!E8)</f>
        <v>28</v>
      </c>
      <c r="E8">
        <f>VALUE(Taxrates!F8)</f>
        <v>28</v>
      </c>
      <c r="F8">
        <f>VALUE(Taxrates!G8)</f>
        <v>28</v>
      </c>
      <c r="G8">
        <f>VALUE(Taxrates!H8)</f>
        <v>28</v>
      </c>
      <c r="H8">
        <f>VALUE(Taxrates!I8)</f>
        <v>28</v>
      </c>
      <c r="I8">
        <f>VALUE(Taxrates!J8)</f>
        <v>28</v>
      </c>
      <c r="J8">
        <f>VALUE(Taxrates!K8)</f>
        <v>28</v>
      </c>
      <c r="K8">
        <f>VALUE(Taxrates!L8)</f>
        <v>28</v>
      </c>
      <c r="L8">
        <f>VALUE(Taxrates!M8)</f>
        <v>25</v>
      </c>
    </row>
    <row r="9" spans="1:12" x14ac:dyDescent="0.25">
      <c r="A9" t="str">
        <f>Taxrates!B9</f>
        <v>AUS</v>
      </c>
      <c r="B9">
        <f>VALUE(Taxrates!C9)</f>
        <v>30</v>
      </c>
      <c r="C9">
        <f>VALUE(Taxrates!D9)</f>
        <v>30</v>
      </c>
      <c r="D9">
        <f>VALUE(Taxrates!E9)</f>
        <v>30</v>
      </c>
      <c r="E9">
        <f>VALUE(Taxrates!F9)</f>
        <v>30</v>
      </c>
      <c r="F9">
        <f>VALUE(Taxrates!G9)</f>
        <v>30</v>
      </c>
      <c r="G9">
        <f>VALUE(Taxrates!H9)</f>
        <v>30</v>
      </c>
      <c r="H9">
        <f>VALUE(Taxrates!I9)</f>
        <v>30</v>
      </c>
      <c r="I9">
        <f>VALUE(Taxrates!J9)</f>
        <v>30</v>
      </c>
      <c r="J9">
        <f>VALUE(Taxrates!K9)</f>
        <v>30</v>
      </c>
      <c r="K9">
        <f>VALUE(Taxrates!L9)</f>
        <v>30</v>
      </c>
      <c r="L9">
        <f>VALUE(Taxrates!M9)</f>
        <v>30</v>
      </c>
    </row>
    <row r="10" spans="1:12" x14ac:dyDescent="0.25">
      <c r="A10" t="str">
        <f>Taxrates!B10</f>
        <v>AUT</v>
      </c>
      <c r="B10">
        <f>VALUE(Taxrates!C10)</f>
        <v>25</v>
      </c>
      <c r="C10">
        <f>VALUE(Taxrates!D10)</f>
        <v>25</v>
      </c>
      <c r="D10">
        <f>VALUE(Taxrates!E10)</f>
        <v>25</v>
      </c>
      <c r="E10">
        <f>VALUE(Taxrates!F10)</f>
        <v>25</v>
      </c>
      <c r="F10">
        <f>VALUE(Taxrates!G10)</f>
        <v>25</v>
      </c>
      <c r="G10">
        <f>VALUE(Taxrates!H10)</f>
        <v>25</v>
      </c>
      <c r="H10">
        <f>VALUE(Taxrates!I10)</f>
        <v>25</v>
      </c>
      <c r="I10">
        <f>VALUE(Taxrates!J10)</f>
        <v>25</v>
      </c>
      <c r="J10">
        <f>VALUE(Taxrates!K10)</f>
        <v>25</v>
      </c>
      <c r="K10">
        <f>VALUE(Taxrates!L10)</f>
        <v>25</v>
      </c>
      <c r="L10">
        <f>VALUE(Taxrates!M10)</f>
        <v>25</v>
      </c>
    </row>
    <row r="11" spans="1:12" x14ac:dyDescent="0.25">
      <c r="A11" t="str">
        <f>Taxrates!B11</f>
        <v>BHS</v>
      </c>
      <c r="B11">
        <f>VALUE(Taxrates!C11)</f>
        <v>0</v>
      </c>
      <c r="C11">
        <f>VALUE(Taxrates!D11)</f>
        <v>0</v>
      </c>
      <c r="D11">
        <f>VALUE(Taxrates!E11)</f>
        <v>0</v>
      </c>
      <c r="E11">
        <f>VALUE(Taxrates!F11)</f>
        <v>0</v>
      </c>
      <c r="F11">
        <f>VALUE(Taxrates!G11)</f>
        <v>0</v>
      </c>
      <c r="G11">
        <f>VALUE(Taxrates!H11)</f>
        <v>0</v>
      </c>
      <c r="H11">
        <f>VALUE(Taxrates!I11)</f>
        <v>0</v>
      </c>
      <c r="I11">
        <f>VALUE(Taxrates!J11)</f>
        <v>0</v>
      </c>
      <c r="J11">
        <f>VALUE(Taxrates!K11)</f>
        <v>0</v>
      </c>
      <c r="K11">
        <f>VALUE(Taxrates!L11)</f>
        <v>0</v>
      </c>
      <c r="L11">
        <f>VALUE(Taxrates!M11)</f>
        <v>0</v>
      </c>
    </row>
    <row r="12" spans="1:12" x14ac:dyDescent="0.25">
      <c r="A12" t="str">
        <f>Taxrates!B12</f>
        <v>BHR</v>
      </c>
      <c r="B12">
        <f>VALUE(Taxrates!C12)</f>
        <v>0</v>
      </c>
      <c r="C12">
        <f>VALUE(Taxrates!D12)</f>
        <v>0</v>
      </c>
      <c r="D12">
        <f>VALUE(Taxrates!E12)</f>
        <v>0</v>
      </c>
      <c r="E12">
        <f>VALUE(Taxrates!F12)</f>
        <v>0</v>
      </c>
      <c r="F12">
        <f>VALUE(Taxrates!G12)</f>
        <v>0</v>
      </c>
      <c r="G12">
        <f>VALUE(Taxrates!H12)</f>
        <v>0</v>
      </c>
      <c r="H12">
        <f>VALUE(Taxrates!I12)</f>
        <v>0</v>
      </c>
      <c r="I12">
        <f>VALUE(Taxrates!J12)</f>
        <v>0</v>
      </c>
      <c r="J12">
        <f>VALUE(Taxrates!K12)</f>
        <v>0</v>
      </c>
      <c r="K12">
        <f>VALUE(Taxrates!L12)</f>
        <v>0</v>
      </c>
      <c r="L12">
        <f>VALUE(Taxrates!M12)</f>
        <v>0</v>
      </c>
    </row>
    <row r="13" spans="1:12" x14ac:dyDescent="0.25">
      <c r="A13" t="str">
        <f>Taxrates!B13</f>
        <v>BGD</v>
      </c>
      <c r="B13">
        <f>VALUE(Taxrates!C13)</f>
        <v>30</v>
      </c>
      <c r="C13">
        <f>VALUE(Taxrates!D13)</f>
        <v>30</v>
      </c>
      <c r="D13">
        <f>VALUE(Taxrates!E13)</f>
        <v>30</v>
      </c>
      <c r="E13">
        <f>VALUE(Taxrates!F13)</f>
        <v>27.5</v>
      </c>
      <c r="F13">
        <f>VALUE(Taxrates!G13)</f>
        <v>27.5</v>
      </c>
      <c r="G13">
        <f>VALUE(Taxrates!H13)</f>
        <v>27.5</v>
      </c>
      <c r="H13">
        <f>VALUE(Taxrates!I13)</f>
        <v>27.5</v>
      </c>
      <c r="I13">
        <f>VALUE(Taxrates!J13)</f>
        <v>27.5</v>
      </c>
      <c r="J13">
        <f>VALUE(Taxrates!K13)</f>
        <v>27.5</v>
      </c>
      <c r="K13">
        <f>VALUE(Taxrates!L13)</f>
        <v>27.5</v>
      </c>
      <c r="L13">
        <f>VALUE(Taxrates!M13)</f>
        <v>25</v>
      </c>
    </row>
    <row r="14" spans="1:12" x14ac:dyDescent="0.25">
      <c r="A14" t="str">
        <f>Taxrates!B14</f>
        <v>BRB</v>
      </c>
      <c r="B14">
        <f>VALUE(Taxrates!C14)</f>
        <v>25</v>
      </c>
      <c r="C14">
        <f>VALUE(Taxrates!D14)</f>
        <v>25</v>
      </c>
      <c r="D14">
        <f>VALUE(Taxrates!E14)</f>
        <v>25</v>
      </c>
      <c r="E14">
        <f>VALUE(Taxrates!F14)</f>
        <v>25</v>
      </c>
      <c r="F14">
        <f>VALUE(Taxrates!G14)</f>
        <v>25</v>
      </c>
      <c r="G14">
        <f>VALUE(Taxrates!H14)</f>
        <v>25</v>
      </c>
      <c r="H14">
        <f>VALUE(Taxrates!I14)</f>
        <v>25</v>
      </c>
      <c r="I14">
        <f>VALUE(Taxrates!J14)</f>
        <v>25</v>
      </c>
      <c r="J14">
        <f>VALUE(Taxrates!K14)</f>
        <v>25</v>
      </c>
      <c r="K14">
        <f>VALUE(Taxrates!L14)</f>
        <v>25</v>
      </c>
      <c r="L14">
        <f>VALUE(Taxrates!M14)</f>
        <v>25</v>
      </c>
    </row>
    <row r="15" spans="1:12" x14ac:dyDescent="0.25">
      <c r="A15" t="str">
        <f>Taxrates!B15</f>
        <v>BLR</v>
      </c>
      <c r="B15">
        <f>VALUE(Taxrates!C15)</f>
        <v>24</v>
      </c>
      <c r="C15">
        <f>VALUE(Taxrates!D15)</f>
        <v>24</v>
      </c>
      <c r="D15">
        <f>VALUE(Taxrates!E15)</f>
        <v>24</v>
      </c>
      <c r="E15">
        <f>VALUE(Taxrates!F15)</f>
        <v>24</v>
      </c>
      <c r="F15">
        <f>VALUE(Taxrates!G15)</f>
        <v>24</v>
      </c>
      <c r="G15">
        <f>VALUE(Taxrates!H15)</f>
        <v>24</v>
      </c>
      <c r="H15">
        <f>VALUE(Taxrates!I15)</f>
        <v>18</v>
      </c>
      <c r="I15">
        <f>VALUE(Taxrates!J15)</f>
        <v>18</v>
      </c>
      <c r="J15">
        <f>VALUE(Taxrates!K15)</f>
        <v>18</v>
      </c>
      <c r="K15">
        <f>VALUE(Taxrates!L15)</f>
        <v>18</v>
      </c>
      <c r="L15">
        <f>VALUE(Taxrates!M15)</f>
        <v>18</v>
      </c>
    </row>
    <row r="16" spans="1:12" x14ac:dyDescent="0.25">
      <c r="A16" t="str">
        <f>Taxrates!B16</f>
        <v>BEL</v>
      </c>
      <c r="B16">
        <f>VALUE(Taxrates!C16)</f>
        <v>33.99</v>
      </c>
      <c r="C16">
        <f>VALUE(Taxrates!D16)</f>
        <v>33.99</v>
      </c>
      <c r="D16">
        <f>VALUE(Taxrates!E16)</f>
        <v>33.99</v>
      </c>
      <c r="E16">
        <f>VALUE(Taxrates!F16)</f>
        <v>33.99</v>
      </c>
      <c r="F16">
        <f>VALUE(Taxrates!G16)</f>
        <v>33.99</v>
      </c>
      <c r="G16">
        <f>VALUE(Taxrates!H16)</f>
        <v>33.99</v>
      </c>
      <c r="H16">
        <f>VALUE(Taxrates!I16)</f>
        <v>33.99</v>
      </c>
      <c r="I16">
        <f>VALUE(Taxrates!J16)</f>
        <v>33.99</v>
      </c>
      <c r="J16">
        <f>VALUE(Taxrates!K16)</f>
        <v>33.99</v>
      </c>
      <c r="K16">
        <f>VALUE(Taxrates!L16)</f>
        <v>33.99</v>
      </c>
      <c r="L16">
        <f>VALUE(Taxrates!M16)</f>
        <v>33.99</v>
      </c>
    </row>
    <row r="17" spans="1:12" x14ac:dyDescent="0.25">
      <c r="A17" t="str">
        <f>Taxrates!B17</f>
        <v>BMU</v>
      </c>
      <c r="B17">
        <f>VALUE(Taxrates!C17)</f>
        <v>0</v>
      </c>
      <c r="C17">
        <f>VALUE(Taxrates!D17)</f>
        <v>0</v>
      </c>
      <c r="D17">
        <f>VALUE(Taxrates!E17)</f>
        <v>0</v>
      </c>
      <c r="E17">
        <f>VALUE(Taxrates!F17)</f>
        <v>0</v>
      </c>
      <c r="F17">
        <f>VALUE(Taxrates!G17)</f>
        <v>0</v>
      </c>
      <c r="G17">
        <f>VALUE(Taxrates!H17)</f>
        <v>0</v>
      </c>
      <c r="H17">
        <f>VALUE(Taxrates!I17)</f>
        <v>0</v>
      </c>
      <c r="I17">
        <f>VALUE(Taxrates!J17)</f>
        <v>0</v>
      </c>
      <c r="J17">
        <f>VALUE(Taxrates!K17)</f>
        <v>0</v>
      </c>
      <c r="K17">
        <f>VALUE(Taxrates!L17)</f>
        <v>0</v>
      </c>
      <c r="L17">
        <f>VALUE(Taxrates!M17)</f>
        <v>0</v>
      </c>
    </row>
    <row r="18" spans="1:12" x14ac:dyDescent="0.25">
      <c r="A18" t="str">
        <f>Taxrates!B18</f>
        <v>BOL</v>
      </c>
      <c r="B18">
        <f>VALUE(Taxrates!C18)</f>
        <v>0</v>
      </c>
      <c r="C18">
        <f>VALUE(Taxrates!D18)</f>
        <v>0</v>
      </c>
      <c r="D18">
        <f>VALUE(Taxrates!E18)</f>
        <v>0</v>
      </c>
      <c r="E18">
        <f>VALUE(Taxrates!F18)</f>
        <v>0</v>
      </c>
      <c r="F18">
        <f>VALUE(Taxrates!G18)</f>
        <v>25</v>
      </c>
      <c r="G18">
        <f>VALUE(Taxrates!H18)</f>
        <v>25</v>
      </c>
      <c r="H18">
        <f>VALUE(Taxrates!I18)</f>
        <v>25</v>
      </c>
      <c r="I18">
        <f>VALUE(Taxrates!J18)</f>
        <v>25</v>
      </c>
      <c r="J18">
        <f>VALUE(Taxrates!K18)</f>
        <v>25</v>
      </c>
      <c r="K18">
        <f>VALUE(Taxrates!L18)</f>
        <v>25</v>
      </c>
      <c r="L18">
        <f>VALUE(Taxrates!M18)</f>
        <v>25</v>
      </c>
    </row>
    <row r="19" spans="1:12" x14ac:dyDescent="0.25">
      <c r="A19" t="str">
        <f>Taxrates!B19</f>
        <v>BES</v>
      </c>
      <c r="B19">
        <f>VALUE(Taxrates!C19)</f>
        <v>0</v>
      </c>
      <c r="C19">
        <f>VALUE(Taxrates!D19)</f>
        <v>0</v>
      </c>
      <c r="D19">
        <f>VALUE(Taxrates!E19)</f>
        <v>0</v>
      </c>
      <c r="E19">
        <f>VALUE(Taxrates!F19)</f>
        <v>0</v>
      </c>
      <c r="F19">
        <f>VALUE(Taxrates!G19)</f>
        <v>0</v>
      </c>
      <c r="G19">
        <f>VALUE(Taxrates!H19)</f>
        <v>0</v>
      </c>
      <c r="H19">
        <f>VALUE(Taxrates!I19)</f>
        <v>0</v>
      </c>
      <c r="I19">
        <f>VALUE(Taxrates!J19)</f>
        <v>0</v>
      </c>
      <c r="J19">
        <f>VALUE(Taxrates!K19)</f>
        <v>0</v>
      </c>
      <c r="K19">
        <f>VALUE(Taxrates!L19)</f>
        <v>0</v>
      </c>
      <c r="L19">
        <f>VALUE(Taxrates!M19)</f>
        <v>0</v>
      </c>
    </row>
    <row r="20" spans="1:12" x14ac:dyDescent="0.25">
      <c r="A20" t="str">
        <f>Taxrates!B20</f>
        <v>BIH</v>
      </c>
      <c r="B20">
        <f>VALUE(Taxrates!C20)</f>
        <v>10</v>
      </c>
      <c r="C20">
        <f>VALUE(Taxrates!D20)</f>
        <v>10</v>
      </c>
      <c r="D20">
        <f>VALUE(Taxrates!E20)</f>
        <v>10</v>
      </c>
      <c r="E20">
        <f>VALUE(Taxrates!F20)</f>
        <v>10</v>
      </c>
      <c r="F20">
        <f>VALUE(Taxrates!G20)</f>
        <v>10</v>
      </c>
      <c r="G20">
        <f>VALUE(Taxrates!H20)</f>
        <v>10</v>
      </c>
      <c r="H20">
        <f>VALUE(Taxrates!I20)</f>
        <v>10</v>
      </c>
      <c r="I20">
        <f>VALUE(Taxrates!J20)</f>
        <v>10</v>
      </c>
      <c r="J20">
        <f>VALUE(Taxrates!K20)</f>
        <v>10</v>
      </c>
      <c r="K20">
        <f>VALUE(Taxrates!L20)</f>
        <v>10</v>
      </c>
      <c r="L20">
        <f>VALUE(Taxrates!M20)</f>
        <v>10</v>
      </c>
    </row>
    <row r="21" spans="1:12" x14ac:dyDescent="0.25">
      <c r="A21" t="str">
        <f>Taxrates!B21</f>
        <v>BWA</v>
      </c>
      <c r="B21">
        <f>VALUE(Taxrates!C21)</f>
        <v>25</v>
      </c>
      <c r="C21">
        <f>VALUE(Taxrates!D21)</f>
        <v>25</v>
      </c>
      <c r="D21">
        <f>VALUE(Taxrates!E21)</f>
        <v>25</v>
      </c>
      <c r="E21">
        <f>VALUE(Taxrates!F21)</f>
        <v>25</v>
      </c>
      <c r="F21">
        <f>VALUE(Taxrates!G21)</f>
        <v>25</v>
      </c>
      <c r="G21">
        <f>VALUE(Taxrates!H21)</f>
        <v>22</v>
      </c>
      <c r="H21">
        <f>VALUE(Taxrates!I21)</f>
        <v>22</v>
      </c>
      <c r="I21">
        <f>VALUE(Taxrates!J21)</f>
        <v>22</v>
      </c>
      <c r="J21">
        <f>VALUE(Taxrates!K21)</f>
        <v>22</v>
      </c>
      <c r="K21">
        <f>VALUE(Taxrates!L21)</f>
        <v>22</v>
      </c>
      <c r="L21">
        <f>VALUE(Taxrates!M21)</f>
        <v>22</v>
      </c>
    </row>
    <row r="22" spans="1:12" x14ac:dyDescent="0.25">
      <c r="A22" t="str">
        <f>Taxrates!B22</f>
        <v>BRA</v>
      </c>
      <c r="B22">
        <f>VALUE(Taxrates!C22)</f>
        <v>34</v>
      </c>
      <c r="C22">
        <f>VALUE(Taxrates!D22)</f>
        <v>34</v>
      </c>
      <c r="D22">
        <f>VALUE(Taxrates!E22)</f>
        <v>34</v>
      </c>
      <c r="E22">
        <f>VALUE(Taxrates!F22)</f>
        <v>34</v>
      </c>
      <c r="F22">
        <f>VALUE(Taxrates!G22)</f>
        <v>34</v>
      </c>
      <c r="G22">
        <f>VALUE(Taxrates!H22)</f>
        <v>34</v>
      </c>
      <c r="H22">
        <f>VALUE(Taxrates!I22)</f>
        <v>34</v>
      </c>
      <c r="I22">
        <f>VALUE(Taxrates!J22)</f>
        <v>34</v>
      </c>
      <c r="J22">
        <f>VALUE(Taxrates!K22)</f>
        <v>34</v>
      </c>
      <c r="K22">
        <f>VALUE(Taxrates!L22)</f>
        <v>34</v>
      </c>
      <c r="L22">
        <f>VALUE(Taxrates!M22)</f>
        <v>34</v>
      </c>
    </row>
    <row r="23" spans="1:12" x14ac:dyDescent="0.25">
      <c r="A23" t="str">
        <f>Taxrates!B23</f>
        <v>BGR</v>
      </c>
      <c r="B23">
        <f>VALUE(Taxrates!C23)</f>
        <v>15</v>
      </c>
      <c r="C23">
        <f>VALUE(Taxrates!D23)</f>
        <v>10</v>
      </c>
      <c r="D23">
        <f>VALUE(Taxrates!E23)</f>
        <v>10</v>
      </c>
      <c r="E23">
        <f>VALUE(Taxrates!F23)</f>
        <v>10</v>
      </c>
      <c r="F23">
        <f>VALUE(Taxrates!G23)</f>
        <v>10</v>
      </c>
      <c r="G23">
        <f>VALUE(Taxrates!H23)</f>
        <v>10</v>
      </c>
      <c r="H23">
        <f>VALUE(Taxrates!I23)</f>
        <v>10</v>
      </c>
      <c r="I23">
        <f>VALUE(Taxrates!J23)</f>
        <v>10</v>
      </c>
      <c r="J23">
        <f>VALUE(Taxrates!K23)</f>
        <v>10</v>
      </c>
      <c r="K23">
        <f>VALUE(Taxrates!L23)</f>
        <v>10</v>
      </c>
      <c r="L23">
        <f>VALUE(Taxrates!M23)</f>
        <v>10</v>
      </c>
    </row>
    <row r="24" spans="1:12" x14ac:dyDescent="0.25">
      <c r="A24" t="str">
        <f>Taxrates!B24</f>
        <v>KHM</v>
      </c>
      <c r="B24">
        <f>VALUE(Taxrates!C24)</f>
        <v>0</v>
      </c>
      <c r="C24">
        <f>VALUE(Taxrates!D24)</f>
        <v>0</v>
      </c>
      <c r="D24">
        <f>VALUE(Taxrates!E24)</f>
        <v>0</v>
      </c>
      <c r="E24">
        <f>VALUE(Taxrates!F24)</f>
        <v>0</v>
      </c>
      <c r="F24">
        <f>VALUE(Taxrates!G24)</f>
        <v>20</v>
      </c>
      <c r="G24">
        <f>VALUE(Taxrates!H24)</f>
        <v>20</v>
      </c>
      <c r="H24">
        <f>VALUE(Taxrates!I24)</f>
        <v>20</v>
      </c>
      <c r="I24">
        <f>VALUE(Taxrates!J24)</f>
        <v>20</v>
      </c>
      <c r="J24">
        <f>VALUE(Taxrates!K24)</f>
        <v>20</v>
      </c>
      <c r="K24">
        <f>VALUE(Taxrates!L24)</f>
        <v>0</v>
      </c>
      <c r="L24">
        <f>VALUE(Taxrates!M24)</f>
        <v>20</v>
      </c>
    </row>
    <row r="25" spans="1:12" x14ac:dyDescent="0.25">
      <c r="A25" t="str">
        <f>Taxrates!B25</f>
        <v>CMR</v>
      </c>
      <c r="B25">
        <f>VALUE(Taxrates!C25)</f>
        <v>0</v>
      </c>
      <c r="C25">
        <f>VALUE(Taxrates!D25)</f>
        <v>0</v>
      </c>
      <c r="D25">
        <f>VALUE(Taxrates!E25)</f>
        <v>0</v>
      </c>
      <c r="E25">
        <f>VALUE(Taxrates!F25)</f>
        <v>0</v>
      </c>
      <c r="F25">
        <f>VALUE(Taxrates!G25)</f>
        <v>0</v>
      </c>
      <c r="G25">
        <f>VALUE(Taxrates!H25)</f>
        <v>0</v>
      </c>
      <c r="H25">
        <f>VALUE(Taxrates!I25)</f>
        <v>0</v>
      </c>
      <c r="I25">
        <f>VALUE(Taxrates!J25)</f>
        <v>0</v>
      </c>
      <c r="J25">
        <f>VALUE(Taxrates!K25)</f>
        <v>0</v>
      </c>
      <c r="K25">
        <f>VALUE(Taxrates!L25)</f>
        <v>33</v>
      </c>
      <c r="L25">
        <f>VALUE(Taxrates!M25)</f>
        <v>0</v>
      </c>
    </row>
    <row r="26" spans="1:12" x14ac:dyDescent="0.25">
      <c r="A26" t="str">
        <f>Taxrates!B26</f>
        <v>CAN</v>
      </c>
      <c r="B26">
        <f>VALUE(Taxrates!C26)</f>
        <v>36.1</v>
      </c>
      <c r="C26">
        <f>VALUE(Taxrates!D26)</f>
        <v>36.1</v>
      </c>
      <c r="D26">
        <f>VALUE(Taxrates!E26)</f>
        <v>33.5</v>
      </c>
      <c r="E26">
        <f>VALUE(Taxrates!F26)</f>
        <v>33</v>
      </c>
      <c r="F26">
        <f>VALUE(Taxrates!G26)</f>
        <v>31</v>
      </c>
      <c r="G26">
        <f>VALUE(Taxrates!H26)</f>
        <v>28</v>
      </c>
      <c r="H26">
        <f>VALUE(Taxrates!I26)</f>
        <v>26</v>
      </c>
      <c r="I26">
        <f>VALUE(Taxrates!J26)</f>
        <v>26</v>
      </c>
      <c r="J26">
        <f>VALUE(Taxrates!K26)</f>
        <v>26.5</v>
      </c>
      <c r="K26">
        <f>VALUE(Taxrates!L26)</f>
        <v>26.5</v>
      </c>
      <c r="L26">
        <f>VALUE(Taxrates!M26)</f>
        <v>26.5</v>
      </c>
    </row>
    <row r="27" spans="1:12" x14ac:dyDescent="0.25">
      <c r="A27" t="str">
        <f>Taxrates!B27</f>
        <v>CYM</v>
      </c>
      <c r="B27">
        <f>VALUE(Taxrates!C27)</f>
        <v>0</v>
      </c>
      <c r="C27">
        <f>VALUE(Taxrates!D27)</f>
        <v>0</v>
      </c>
      <c r="D27">
        <f>VALUE(Taxrates!E27)</f>
        <v>0</v>
      </c>
      <c r="E27">
        <f>VALUE(Taxrates!F27)</f>
        <v>0</v>
      </c>
      <c r="F27">
        <f>VALUE(Taxrates!G27)</f>
        <v>0</v>
      </c>
      <c r="G27">
        <f>VALUE(Taxrates!H27)</f>
        <v>0</v>
      </c>
      <c r="H27">
        <f>VALUE(Taxrates!I27)</f>
        <v>0</v>
      </c>
      <c r="I27">
        <f>VALUE(Taxrates!J27)</f>
        <v>0</v>
      </c>
      <c r="J27">
        <f>VALUE(Taxrates!K27)</f>
        <v>0</v>
      </c>
      <c r="K27">
        <f>VALUE(Taxrates!L27)</f>
        <v>0</v>
      </c>
      <c r="L27">
        <f>VALUE(Taxrates!M27)</f>
        <v>0</v>
      </c>
    </row>
    <row r="28" spans="1:12" x14ac:dyDescent="0.25">
      <c r="A28" t="str">
        <f>Taxrates!B28</f>
        <v>CHL</v>
      </c>
      <c r="B28">
        <f>VALUE(Taxrates!C28)</f>
        <v>17</v>
      </c>
      <c r="C28">
        <f>VALUE(Taxrates!D28)</f>
        <v>17</v>
      </c>
      <c r="D28">
        <f>VALUE(Taxrates!E28)</f>
        <v>17</v>
      </c>
      <c r="E28">
        <f>VALUE(Taxrates!F28)</f>
        <v>17</v>
      </c>
      <c r="F28">
        <f>VALUE(Taxrates!G28)</f>
        <v>17</v>
      </c>
      <c r="G28">
        <f>VALUE(Taxrates!H28)</f>
        <v>20</v>
      </c>
      <c r="H28">
        <f>VALUE(Taxrates!I28)</f>
        <v>18.5</v>
      </c>
      <c r="I28">
        <f>VALUE(Taxrates!J28)</f>
        <v>20</v>
      </c>
      <c r="J28">
        <f>VALUE(Taxrates!K28)</f>
        <v>20</v>
      </c>
      <c r="K28">
        <f>VALUE(Taxrates!L28)</f>
        <v>22.5</v>
      </c>
      <c r="L28">
        <f>VALUE(Taxrates!M28)</f>
        <v>24</v>
      </c>
    </row>
    <row r="29" spans="1:12" x14ac:dyDescent="0.25">
      <c r="A29" t="str">
        <f>Taxrates!B29</f>
        <v>CHN</v>
      </c>
      <c r="B29">
        <f>VALUE(Taxrates!C29)</f>
        <v>33</v>
      </c>
      <c r="C29">
        <f>VALUE(Taxrates!D29)</f>
        <v>33</v>
      </c>
      <c r="D29">
        <f>VALUE(Taxrates!E29)</f>
        <v>25</v>
      </c>
      <c r="E29">
        <f>VALUE(Taxrates!F29)</f>
        <v>25</v>
      </c>
      <c r="F29">
        <f>VALUE(Taxrates!G29)</f>
        <v>25</v>
      </c>
      <c r="G29">
        <f>VALUE(Taxrates!H29)</f>
        <v>25</v>
      </c>
      <c r="H29">
        <f>VALUE(Taxrates!I29)</f>
        <v>25</v>
      </c>
      <c r="I29">
        <f>VALUE(Taxrates!J29)</f>
        <v>25</v>
      </c>
      <c r="J29">
        <f>VALUE(Taxrates!K29)</f>
        <v>25</v>
      </c>
      <c r="K29">
        <f>VALUE(Taxrates!L29)</f>
        <v>25</v>
      </c>
      <c r="L29">
        <f>VALUE(Taxrates!M29)</f>
        <v>25</v>
      </c>
    </row>
    <row r="30" spans="1:12" x14ac:dyDescent="0.25">
      <c r="A30" t="str">
        <f>Taxrates!B30</f>
        <v>COL</v>
      </c>
      <c r="B30">
        <f>VALUE(Taxrates!C30)</f>
        <v>35</v>
      </c>
      <c r="C30">
        <f>VALUE(Taxrates!D30)</f>
        <v>34</v>
      </c>
      <c r="D30">
        <f>VALUE(Taxrates!E30)</f>
        <v>33</v>
      </c>
      <c r="E30">
        <f>VALUE(Taxrates!F30)</f>
        <v>33</v>
      </c>
      <c r="F30">
        <f>VALUE(Taxrates!G30)</f>
        <v>33</v>
      </c>
      <c r="G30">
        <f>VALUE(Taxrates!H30)</f>
        <v>33</v>
      </c>
      <c r="H30">
        <f>VALUE(Taxrates!I30)</f>
        <v>33</v>
      </c>
      <c r="I30">
        <f>VALUE(Taxrates!J30)</f>
        <v>25</v>
      </c>
      <c r="J30">
        <f>VALUE(Taxrates!K30)</f>
        <v>25</v>
      </c>
      <c r="K30">
        <f>VALUE(Taxrates!L30)</f>
        <v>25</v>
      </c>
      <c r="L30">
        <f>VALUE(Taxrates!M30)</f>
        <v>25</v>
      </c>
    </row>
    <row r="31" spans="1:12" x14ac:dyDescent="0.25">
      <c r="A31" t="str">
        <f>Taxrates!B31</f>
        <v>CRI</v>
      </c>
      <c r="B31">
        <f>VALUE(Taxrates!C31)</f>
        <v>30</v>
      </c>
      <c r="C31">
        <f>VALUE(Taxrates!D31)</f>
        <v>30</v>
      </c>
      <c r="D31">
        <f>VALUE(Taxrates!E31)</f>
        <v>30</v>
      </c>
      <c r="E31">
        <f>VALUE(Taxrates!F31)</f>
        <v>30</v>
      </c>
      <c r="F31">
        <f>VALUE(Taxrates!G31)</f>
        <v>30</v>
      </c>
      <c r="G31">
        <f>VALUE(Taxrates!H31)</f>
        <v>30</v>
      </c>
      <c r="H31">
        <f>VALUE(Taxrates!I31)</f>
        <v>30</v>
      </c>
      <c r="I31">
        <f>VALUE(Taxrates!J31)</f>
        <v>30</v>
      </c>
      <c r="J31">
        <f>VALUE(Taxrates!K31)</f>
        <v>30</v>
      </c>
      <c r="K31">
        <f>VALUE(Taxrates!L31)</f>
        <v>30</v>
      </c>
      <c r="L31">
        <f>VALUE(Taxrates!M31)</f>
        <v>30</v>
      </c>
    </row>
    <row r="32" spans="1:12" x14ac:dyDescent="0.25">
      <c r="A32" t="str">
        <f>Taxrates!B32</f>
        <v>HRV</v>
      </c>
      <c r="B32">
        <f>VALUE(Taxrates!C32)</f>
        <v>20</v>
      </c>
      <c r="C32">
        <f>VALUE(Taxrates!D32)</f>
        <v>20</v>
      </c>
      <c r="D32">
        <f>VALUE(Taxrates!E32)</f>
        <v>20</v>
      </c>
      <c r="E32">
        <f>VALUE(Taxrates!F32)</f>
        <v>20</v>
      </c>
      <c r="F32">
        <f>VALUE(Taxrates!G32)</f>
        <v>20</v>
      </c>
      <c r="G32">
        <f>VALUE(Taxrates!H32)</f>
        <v>20</v>
      </c>
      <c r="H32">
        <f>VALUE(Taxrates!I32)</f>
        <v>20</v>
      </c>
      <c r="I32">
        <f>VALUE(Taxrates!J32)</f>
        <v>20</v>
      </c>
      <c r="J32">
        <f>VALUE(Taxrates!K32)</f>
        <v>20</v>
      </c>
      <c r="K32">
        <f>VALUE(Taxrates!L32)</f>
        <v>20</v>
      </c>
      <c r="L32">
        <f>VALUE(Taxrates!M32)</f>
        <v>20</v>
      </c>
    </row>
    <row r="33" spans="1:12" x14ac:dyDescent="0.25">
      <c r="A33" t="str">
        <f>Taxrates!B33</f>
        <v>CUW</v>
      </c>
      <c r="B33">
        <f>VALUE(Taxrates!C33)</f>
        <v>0</v>
      </c>
      <c r="C33">
        <f>VALUE(Taxrates!D33)</f>
        <v>0</v>
      </c>
      <c r="D33">
        <f>VALUE(Taxrates!E33)</f>
        <v>0</v>
      </c>
      <c r="E33">
        <f>VALUE(Taxrates!F33)</f>
        <v>0</v>
      </c>
      <c r="F33">
        <f>VALUE(Taxrates!G33)</f>
        <v>0</v>
      </c>
      <c r="G33">
        <f>VALUE(Taxrates!H33)</f>
        <v>34.5</v>
      </c>
      <c r="H33">
        <f>VALUE(Taxrates!I33)</f>
        <v>27.5</v>
      </c>
      <c r="I33">
        <f>VALUE(Taxrates!J33)</f>
        <v>27.5</v>
      </c>
      <c r="J33">
        <f>VALUE(Taxrates!K33)</f>
        <v>27.5</v>
      </c>
      <c r="K33">
        <f>VALUE(Taxrates!L33)</f>
        <v>25</v>
      </c>
      <c r="L33">
        <f>VALUE(Taxrates!M33)</f>
        <v>22</v>
      </c>
    </row>
    <row r="34" spans="1:12" x14ac:dyDescent="0.25">
      <c r="A34" t="str">
        <f>Taxrates!B34</f>
        <v>CYP</v>
      </c>
      <c r="B34">
        <f>VALUE(Taxrates!C34)</f>
        <v>10</v>
      </c>
      <c r="C34">
        <f>VALUE(Taxrates!D34)</f>
        <v>10</v>
      </c>
      <c r="D34">
        <f>VALUE(Taxrates!E34)</f>
        <v>10</v>
      </c>
      <c r="E34">
        <f>VALUE(Taxrates!F34)</f>
        <v>10</v>
      </c>
      <c r="F34">
        <f>VALUE(Taxrates!G34)</f>
        <v>10</v>
      </c>
      <c r="G34">
        <f>VALUE(Taxrates!H34)</f>
        <v>10</v>
      </c>
      <c r="H34">
        <f>VALUE(Taxrates!I34)</f>
        <v>10</v>
      </c>
      <c r="I34">
        <f>VALUE(Taxrates!J34)</f>
        <v>12.5</v>
      </c>
      <c r="J34">
        <f>VALUE(Taxrates!K34)</f>
        <v>12.5</v>
      </c>
      <c r="K34">
        <f>VALUE(Taxrates!L34)</f>
        <v>12.5</v>
      </c>
      <c r="L34">
        <f>VALUE(Taxrates!M34)</f>
        <v>12.5</v>
      </c>
    </row>
    <row r="35" spans="1:12" x14ac:dyDescent="0.25">
      <c r="A35" t="str">
        <f>Taxrates!B35</f>
        <v>CZE</v>
      </c>
      <c r="B35">
        <f>VALUE(Taxrates!C35)</f>
        <v>24</v>
      </c>
      <c r="C35">
        <f>VALUE(Taxrates!D35)</f>
        <v>24</v>
      </c>
      <c r="D35">
        <f>VALUE(Taxrates!E35)</f>
        <v>21</v>
      </c>
      <c r="E35">
        <f>VALUE(Taxrates!F35)</f>
        <v>20</v>
      </c>
      <c r="F35">
        <f>VALUE(Taxrates!G35)</f>
        <v>19</v>
      </c>
      <c r="G35">
        <f>VALUE(Taxrates!H35)</f>
        <v>19</v>
      </c>
      <c r="H35">
        <f>VALUE(Taxrates!I35)</f>
        <v>19</v>
      </c>
      <c r="I35">
        <f>VALUE(Taxrates!J35)</f>
        <v>19</v>
      </c>
      <c r="J35">
        <f>VALUE(Taxrates!K35)</f>
        <v>19</v>
      </c>
      <c r="K35">
        <f>VALUE(Taxrates!L35)</f>
        <v>19</v>
      </c>
      <c r="L35">
        <f>VALUE(Taxrates!M35)</f>
        <v>19</v>
      </c>
    </row>
    <row r="36" spans="1:12" x14ac:dyDescent="0.25">
      <c r="A36" t="str">
        <f>Taxrates!B36</f>
        <v>DNK</v>
      </c>
      <c r="B36">
        <f>VALUE(Taxrates!C36)</f>
        <v>28</v>
      </c>
      <c r="C36">
        <f>VALUE(Taxrates!D36)</f>
        <v>25</v>
      </c>
      <c r="D36">
        <f>VALUE(Taxrates!E36)</f>
        <v>25</v>
      </c>
      <c r="E36">
        <f>VALUE(Taxrates!F36)</f>
        <v>25</v>
      </c>
      <c r="F36">
        <f>VALUE(Taxrates!G36)</f>
        <v>25</v>
      </c>
      <c r="G36">
        <f>VALUE(Taxrates!H36)</f>
        <v>25</v>
      </c>
      <c r="H36">
        <f>VALUE(Taxrates!I36)</f>
        <v>25</v>
      </c>
      <c r="I36">
        <f>VALUE(Taxrates!J36)</f>
        <v>25</v>
      </c>
      <c r="J36">
        <f>VALUE(Taxrates!K36)</f>
        <v>24.5</v>
      </c>
      <c r="K36">
        <f>VALUE(Taxrates!L36)</f>
        <v>23.5</v>
      </c>
      <c r="L36">
        <f>VALUE(Taxrates!M36)</f>
        <v>22</v>
      </c>
    </row>
    <row r="37" spans="1:12" ht="14.45" x14ac:dyDescent="0.3">
      <c r="A37" t="str">
        <f>Taxrates!B37</f>
        <v>DOM</v>
      </c>
      <c r="B37">
        <f>VALUE(Taxrates!C37)</f>
        <v>30</v>
      </c>
      <c r="C37">
        <f>VALUE(Taxrates!D37)</f>
        <v>25</v>
      </c>
      <c r="D37">
        <f>VALUE(Taxrates!E37)</f>
        <v>25</v>
      </c>
      <c r="E37">
        <f>VALUE(Taxrates!F37)</f>
        <v>25</v>
      </c>
      <c r="F37">
        <f>VALUE(Taxrates!G37)</f>
        <v>25</v>
      </c>
      <c r="G37">
        <f>VALUE(Taxrates!H37)</f>
        <v>29</v>
      </c>
      <c r="H37">
        <f>VALUE(Taxrates!I37)</f>
        <v>29</v>
      </c>
      <c r="I37">
        <f>VALUE(Taxrates!J37)</f>
        <v>29</v>
      </c>
      <c r="J37">
        <f>VALUE(Taxrates!K37)</f>
        <v>28</v>
      </c>
      <c r="K37">
        <f>VALUE(Taxrates!L37)</f>
        <v>27</v>
      </c>
      <c r="L37">
        <f>VALUE(Taxrates!M37)</f>
        <v>27</v>
      </c>
    </row>
    <row r="38" spans="1:12" ht="14.45" x14ac:dyDescent="0.3">
      <c r="A38" t="str">
        <f>Taxrates!B38</f>
        <v>ECU</v>
      </c>
      <c r="B38">
        <f>VALUE(Taxrates!C38)</f>
        <v>25</v>
      </c>
      <c r="C38">
        <f>VALUE(Taxrates!D38)</f>
        <v>25</v>
      </c>
      <c r="D38">
        <f>VALUE(Taxrates!E38)</f>
        <v>25</v>
      </c>
      <c r="E38">
        <f>VALUE(Taxrates!F38)</f>
        <v>25</v>
      </c>
      <c r="F38">
        <f>VALUE(Taxrates!G38)</f>
        <v>25</v>
      </c>
      <c r="G38">
        <f>VALUE(Taxrates!H38)</f>
        <v>24</v>
      </c>
      <c r="H38">
        <f>VALUE(Taxrates!I38)</f>
        <v>23</v>
      </c>
      <c r="I38">
        <f>VALUE(Taxrates!J38)</f>
        <v>22</v>
      </c>
      <c r="J38">
        <f>VALUE(Taxrates!K38)</f>
        <v>22</v>
      </c>
      <c r="K38">
        <f>VALUE(Taxrates!L38)</f>
        <v>22</v>
      </c>
      <c r="L38">
        <f>VALUE(Taxrates!M38)</f>
        <v>22</v>
      </c>
    </row>
    <row r="39" spans="1:12" x14ac:dyDescent="0.25">
      <c r="A39" t="str">
        <f>Taxrates!B39</f>
        <v>EGY</v>
      </c>
      <c r="B39">
        <f>VALUE(Taxrates!C39)</f>
        <v>20</v>
      </c>
      <c r="C39">
        <f>VALUE(Taxrates!D39)</f>
        <v>20</v>
      </c>
      <c r="D39">
        <f>VALUE(Taxrates!E39)</f>
        <v>20</v>
      </c>
      <c r="E39">
        <f>VALUE(Taxrates!F39)</f>
        <v>20</v>
      </c>
      <c r="F39">
        <f>VALUE(Taxrates!G39)</f>
        <v>20</v>
      </c>
      <c r="G39">
        <f>VALUE(Taxrates!H39)</f>
        <v>20</v>
      </c>
      <c r="H39">
        <f>VALUE(Taxrates!I39)</f>
        <v>25</v>
      </c>
      <c r="I39">
        <f>VALUE(Taxrates!J39)</f>
        <v>25</v>
      </c>
      <c r="J39">
        <f>VALUE(Taxrates!K39)</f>
        <v>25</v>
      </c>
      <c r="K39">
        <f>VALUE(Taxrates!L39)</f>
        <v>22.5</v>
      </c>
      <c r="L39">
        <f>VALUE(Taxrates!M39)</f>
        <v>22.5</v>
      </c>
    </row>
    <row r="40" spans="1:12" x14ac:dyDescent="0.25">
      <c r="A40" t="str">
        <f>Taxrates!B40</f>
        <v>SLV</v>
      </c>
      <c r="B40">
        <f>VALUE(Taxrates!C40)</f>
        <v>0</v>
      </c>
      <c r="C40">
        <f>VALUE(Taxrates!D40)</f>
        <v>0</v>
      </c>
      <c r="D40">
        <f>VALUE(Taxrates!E40)</f>
        <v>0</v>
      </c>
      <c r="E40">
        <f>VALUE(Taxrates!F40)</f>
        <v>0</v>
      </c>
      <c r="F40">
        <f>VALUE(Taxrates!G40)</f>
        <v>0</v>
      </c>
      <c r="G40">
        <f>VALUE(Taxrates!H40)</f>
        <v>0</v>
      </c>
      <c r="H40">
        <f>VALUE(Taxrates!I40)</f>
        <v>30</v>
      </c>
      <c r="I40">
        <f>VALUE(Taxrates!J40)</f>
        <v>30</v>
      </c>
      <c r="J40">
        <f>VALUE(Taxrates!K40)</f>
        <v>30</v>
      </c>
      <c r="K40">
        <f>VALUE(Taxrates!L40)</f>
        <v>30</v>
      </c>
      <c r="L40">
        <f>VALUE(Taxrates!M40)</f>
        <v>30</v>
      </c>
    </row>
    <row r="41" spans="1:12" x14ac:dyDescent="0.25">
      <c r="A41" t="str">
        <f>Taxrates!B41</f>
        <v>EST</v>
      </c>
      <c r="B41">
        <f>VALUE(Taxrates!C41)</f>
        <v>23</v>
      </c>
      <c r="C41">
        <f>VALUE(Taxrates!D41)</f>
        <v>22</v>
      </c>
      <c r="D41">
        <f>VALUE(Taxrates!E41)</f>
        <v>21</v>
      </c>
      <c r="E41">
        <f>VALUE(Taxrates!F41)</f>
        <v>21</v>
      </c>
      <c r="F41">
        <f>VALUE(Taxrates!G41)</f>
        <v>21</v>
      </c>
      <c r="G41">
        <f>VALUE(Taxrates!H41)</f>
        <v>21</v>
      </c>
      <c r="H41">
        <f>VALUE(Taxrates!I41)</f>
        <v>21</v>
      </c>
      <c r="I41">
        <f>VALUE(Taxrates!J41)</f>
        <v>21</v>
      </c>
      <c r="J41">
        <f>VALUE(Taxrates!K41)</f>
        <v>21</v>
      </c>
      <c r="K41">
        <f>VALUE(Taxrates!L41)</f>
        <v>20</v>
      </c>
      <c r="L41">
        <f>VALUE(Taxrates!M41)</f>
        <v>20</v>
      </c>
    </row>
    <row r="42" spans="1:12" x14ac:dyDescent="0.25">
      <c r="A42" t="str">
        <f>Taxrates!B42</f>
        <v>FJI</v>
      </c>
      <c r="B42">
        <f>VALUE(Taxrates!C42)</f>
        <v>31</v>
      </c>
      <c r="C42">
        <f>VALUE(Taxrates!D42)</f>
        <v>31</v>
      </c>
      <c r="D42">
        <f>VALUE(Taxrates!E42)</f>
        <v>31</v>
      </c>
      <c r="E42">
        <f>VALUE(Taxrates!F42)</f>
        <v>29</v>
      </c>
      <c r="F42">
        <f>VALUE(Taxrates!G42)</f>
        <v>28</v>
      </c>
      <c r="G42">
        <f>VALUE(Taxrates!H42)</f>
        <v>28</v>
      </c>
      <c r="H42">
        <f>VALUE(Taxrates!I42)</f>
        <v>28</v>
      </c>
      <c r="I42">
        <f>VALUE(Taxrates!J42)</f>
        <v>20</v>
      </c>
      <c r="J42">
        <f>VALUE(Taxrates!K42)</f>
        <v>20</v>
      </c>
      <c r="K42">
        <f>VALUE(Taxrates!L42)</f>
        <v>20</v>
      </c>
      <c r="L42">
        <f>VALUE(Taxrates!M42)</f>
        <v>20</v>
      </c>
    </row>
    <row r="43" spans="1:12" x14ac:dyDescent="0.25">
      <c r="A43" t="str">
        <f>Taxrates!B43</f>
        <v>FIN</v>
      </c>
      <c r="B43">
        <f>VALUE(Taxrates!C43)</f>
        <v>26</v>
      </c>
      <c r="C43">
        <f>VALUE(Taxrates!D43)</f>
        <v>26</v>
      </c>
      <c r="D43">
        <f>VALUE(Taxrates!E43)</f>
        <v>26</v>
      </c>
      <c r="E43">
        <f>VALUE(Taxrates!F43)</f>
        <v>26</v>
      </c>
      <c r="F43">
        <f>VALUE(Taxrates!G43)</f>
        <v>26</v>
      </c>
      <c r="G43">
        <f>VALUE(Taxrates!H43)</f>
        <v>26</v>
      </c>
      <c r="H43">
        <f>VALUE(Taxrates!I43)</f>
        <v>24.5</v>
      </c>
      <c r="I43">
        <f>VALUE(Taxrates!J43)</f>
        <v>24.5</v>
      </c>
      <c r="J43">
        <f>VALUE(Taxrates!K43)</f>
        <v>20</v>
      </c>
      <c r="K43">
        <f>VALUE(Taxrates!L43)</f>
        <v>20</v>
      </c>
      <c r="L43">
        <f>VALUE(Taxrates!M43)</f>
        <v>20</v>
      </c>
    </row>
    <row r="44" spans="1:12" x14ac:dyDescent="0.25">
      <c r="A44" t="str">
        <f>Taxrates!B44</f>
        <v>FRA</v>
      </c>
      <c r="B44">
        <f>VALUE(Taxrates!C44)</f>
        <v>33.33</v>
      </c>
      <c r="C44">
        <f>VALUE(Taxrates!D44)</f>
        <v>33.33</v>
      </c>
      <c r="D44">
        <f>VALUE(Taxrates!E44)</f>
        <v>33.33</v>
      </c>
      <c r="E44">
        <f>VALUE(Taxrates!F44)</f>
        <v>33.33</v>
      </c>
      <c r="F44">
        <f>VALUE(Taxrates!G44)</f>
        <v>33.33</v>
      </c>
      <c r="G44">
        <f>VALUE(Taxrates!H44)</f>
        <v>33.33</v>
      </c>
      <c r="H44">
        <f>VALUE(Taxrates!I44)</f>
        <v>33.33</v>
      </c>
      <c r="I44">
        <f>VALUE(Taxrates!J44)</f>
        <v>33.33</v>
      </c>
      <c r="J44">
        <f>VALUE(Taxrates!K44)</f>
        <v>33.33</v>
      </c>
      <c r="K44">
        <f>VALUE(Taxrates!L44)</f>
        <v>33.33</v>
      </c>
      <c r="L44">
        <f>VALUE(Taxrates!M44)</f>
        <v>33.299999999999997</v>
      </c>
    </row>
    <row r="45" spans="1:12" x14ac:dyDescent="0.25">
      <c r="A45" t="str">
        <f>Taxrates!B45</f>
        <v>GEO</v>
      </c>
      <c r="B45">
        <f>VALUE(Taxrates!C45)</f>
        <v>0</v>
      </c>
      <c r="C45">
        <f>VALUE(Taxrates!D45)</f>
        <v>0</v>
      </c>
      <c r="D45">
        <f>VALUE(Taxrates!E45)</f>
        <v>0</v>
      </c>
      <c r="E45">
        <f>VALUE(Taxrates!F45)</f>
        <v>0</v>
      </c>
      <c r="F45">
        <f>VALUE(Taxrates!G45)</f>
        <v>0</v>
      </c>
      <c r="G45">
        <f>VALUE(Taxrates!H45)</f>
        <v>0</v>
      </c>
      <c r="H45">
        <f>VALUE(Taxrates!I45)</f>
        <v>0</v>
      </c>
      <c r="I45">
        <f>VALUE(Taxrates!J45)</f>
        <v>15</v>
      </c>
      <c r="J45">
        <f>VALUE(Taxrates!K45)</f>
        <v>15</v>
      </c>
      <c r="K45">
        <f>VALUE(Taxrates!L45)</f>
        <v>15</v>
      </c>
      <c r="L45">
        <f>VALUE(Taxrates!M45)</f>
        <v>15</v>
      </c>
    </row>
    <row r="46" spans="1:12" x14ac:dyDescent="0.25">
      <c r="A46" t="str">
        <f>Taxrates!B46</f>
        <v>DEU</v>
      </c>
      <c r="B46">
        <f>VALUE(Taxrates!C46)</f>
        <v>38.340000000000003</v>
      </c>
      <c r="C46">
        <f>VALUE(Taxrates!D46)</f>
        <v>38.36</v>
      </c>
      <c r="D46">
        <f>VALUE(Taxrates!E46)</f>
        <v>29.51</v>
      </c>
      <c r="E46">
        <f>VALUE(Taxrates!F46)</f>
        <v>29.44</v>
      </c>
      <c r="F46">
        <f>VALUE(Taxrates!G46)</f>
        <v>29.41</v>
      </c>
      <c r="G46">
        <f>VALUE(Taxrates!H46)</f>
        <v>29.37</v>
      </c>
      <c r="H46">
        <f>VALUE(Taxrates!I46)</f>
        <v>29.48</v>
      </c>
      <c r="I46">
        <f>VALUE(Taxrates!J46)</f>
        <v>29.55</v>
      </c>
      <c r="J46">
        <f>VALUE(Taxrates!K46)</f>
        <v>29.58</v>
      </c>
      <c r="K46">
        <f>VALUE(Taxrates!L46)</f>
        <v>29.65</v>
      </c>
      <c r="L46">
        <f>VALUE(Taxrates!M46)</f>
        <v>29.72</v>
      </c>
    </row>
    <row r="47" spans="1:12" x14ac:dyDescent="0.25">
      <c r="A47" t="str">
        <f>Taxrates!B47</f>
        <v>GHA</v>
      </c>
      <c r="B47">
        <f>VALUE(Taxrates!C47)</f>
        <v>0</v>
      </c>
      <c r="C47">
        <f>VALUE(Taxrates!D47)</f>
        <v>0</v>
      </c>
      <c r="D47">
        <f>VALUE(Taxrates!E47)</f>
        <v>0</v>
      </c>
      <c r="E47">
        <f>VALUE(Taxrates!F47)</f>
        <v>0</v>
      </c>
      <c r="F47">
        <f>VALUE(Taxrates!G47)</f>
        <v>0</v>
      </c>
      <c r="G47">
        <f>VALUE(Taxrates!H47)</f>
        <v>0</v>
      </c>
      <c r="H47">
        <f>VALUE(Taxrates!I47)</f>
        <v>0</v>
      </c>
      <c r="I47">
        <f>VALUE(Taxrates!J47)</f>
        <v>25</v>
      </c>
      <c r="J47">
        <f>VALUE(Taxrates!K47)</f>
        <v>25</v>
      </c>
      <c r="K47">
        <f>VALUE(Taxrates!L47)</f>
        <v>25</v>
      </c>
      <c r="L47">
        <f>VALUE(Taxrates!M47)</f>
        <v>25</v>
      </c>
    </row>
    <row r="48" spans="1:12" x14ac:dyDescent="0.25">
      <c r="A48" t="str">
        <f>Taxrates!B48</f>
        <v>GIB</v>
      </c>
      <c r="B48">
        <f>VALUE(Taxrates!C48)</f>
        <v>35</v>
      </c>
      <c r="C48">
        <f>VALUE(Taxrates!D48)</f>
        <v>35</v>
      </c>
      <c r="D48">
        <f>VALUE(Taxrates!E48)</f>
        <v>33</v>
      </c>
      <c r="E48">
        <f>VALUE(Taxrates!F48)</f>
        <v>27</v>
      </c>
      <c r="F48">
        <f>VALUE(Taxrates!G48)</f>
        <v>22</v>
      </c>
      <c r="G48">
        <f>VALUE(Taxrates!H48)</f>
        <v>10</v>
      </c>
      <c r="H48">
        <f>VALUE(Taxrates!I48)</f>
        <v>10</v>
      </c>
      <c r="I48">
        <f>VALUE(Taxrates!J48)</f>
        <v>10</v>
      </c>
      <c r="J48">
        <f>VALUE(Taxrates!K48)</f>
        <v>10</v>
      </c>
      <c r="K48">
        <f>VALUE(Taxrates!L48)</f>
        <v>10</v>
      </c>
      <c r="L48">
        <f>VALUE(Taxrates!M48)</f>
        <v>10</v>
      </c>
    </row>
    <row r="49" spans="1:12" x14ac:dyDescent="0.25">
      <c r="A49" t="str">
        <f>Taxrates!B49</f>
        <v>GRC</v>
      </c>
      <c r="B49">
        <f>VALUE(Taxrates!C49)</f>
        <v>29</v>
      </c>
      <c r="C49">
        <f>VALUE(Taxrates!D49)</f>
        <v>25</v>
      </c>
      <c r="D49">
        <f>VALUE(Taxrates!E49)</f>
        <v>25</v>
      </c>
      <c r="E49">
        <f>VALUE(Taxrates!F49)</f>
        <v>25</v>
      </c>
      <c r="F49">
        <f>VALUE(Taxrates!G49)</f>
        <v>24</v>
      </c>
      <c r="G49">
        <f>VALUE(Taxrates!H49)</f>
        <v>20</v>
      </c>
      <c r="H49">
        <f>VALUE(Taxrates!I49)</f>
        <v>20</v>
      </c>
      <c r="I49">
        <f>VALUE(Taxrates!J49)</f>
        <v>26</v>
      </c>
      <c r="J49">
        <f>VALUE(Taxrates!K49)</f>
        <v>26</v>
      </c>
      <c r="K49">
        <f>VALUE(Taxrates!L49)</f>
        <v>29</v>
      </c>
      <c r="L49">
        <f>VALUE(Taxrates!M49)</f>
        <v>29</v>
      </c>
    </row>
    <row r="50" spans="1:12" x14ac:dyDescent="0.25">
      <c r="A50" t="str">
        <f>Taxrates!B50</f>
        <v>GTM</v>
      </c>
      <c r="B50">
        <f>VALUE(Taxrates!C50)</f>
        <v>31</v>
      </c>
      <c r="C50">
        <f>VALUE(Taxrates!D50)</f>
        <v>31</v>
      </c>
      <c r="D50">
        <f>VALUE(Taxrates!E50)</f>
        <v>31</v>
      </c>
      <c r="E50">
        <f>VALUE(Taxrates!F50)</f>
        <v>31</v>
      </c>
      <c r="F50">
        <f>VALUE(Taxrates!G50)</f>
        <v>31</v>
      </c>
      <c r="G50">
        <f>VALUE(Taxrates!H50)</f>
        <v>31</v>
      </c>
      <c r="H50">
        <f>VALUE(Taxrates!I50)</f>
        <v>31</v>
      </c>
      <c r="I50">
        <f>VALUE(Taxrates!J50)</f>
        <v>31</v>
      </c>
      <c r="J50">
        <f>VALUE(Taxrates!K50)</f>
        <v>28</v>
      </c>
      <c r="K50">
        <f>VALUE(Taxrates!L50)</f>
        <v>25</v>
      </c>
      <c r="L50">
        <f>VALUE(Taxrates!M50)</f>
        <v>25</v>
      </c>
    </row>
    <row r="51" spans="1:12" x14ac:dyDescent="0.25">
      <c r="A51" t="str">
        <f>Taxrates!B51</f>
        <v>GGY</v>
      </c>
      <c r="B51">
        <f>VALUE(Taxrates!C51)</f>
        <v>0</v>
      </c>
      <c r="C51">
        <f>VALUE(Taxrates!D51)</f>
        <v>0</v>
      </c>
      <c r="D51">
        <f>VALUE(Taxrates!E51)</f>
        <v>0</v>
      </c>
      <c r="E51">
        <f>VALUE(Taxrates!F51)</f>
        <v>0</v>
      </c>
      <c r="F51">
        <f>VALUE(Taxrates!G51)</f>
        <v>0</v>
      </c>
      <c r="G51">
        <f>VALUE(Taxrates!H51)</f>
        <v>0</v>
      </c>
      <c r="H51">
        <f>VALUE(Taxrates!I51)</f>
        <v>0</v>
      </c>
      <c r="I51">
        <f>VALUE(Taxrates!J51)</f>
        <v>0</v>
      </c>
      <c r="J51">
        <f>VALUE(Taxrates!K51)</f>
        <v>0</v>
      </c>
      <c r="K51">
        <f>VALUE(Taxrates!L51)</f>
        <v>0</v>
      </c>
      <c r="L51">
        <f>VALUE(Taxrates!M51)</f>
        <v>0</v>
      </c>
    </row>
    <row r="52" spans="1:12" x14ac:dyDescent="0.25">
      <c r="A52" t="str">
        <f>Taxrates!B52</f>
        <v>HND</v>
      </c>
      <c r="B52">
        <f>VALUE(Taxrates!C52)</f>
        <v>30</v>
      </c>
      <c r="C52">
        <f>VALUE(Taxrates!D52)</f>
        <v>30</v>
      </c>
      <c r="D52">
        <f>VALUE(Taxrates!E52)</f>
        <v>30</v>
      </c>
      <c r="E52">
        <f>VALUE(Taxrates!F52)</f>
        <v>30</v>
      </c>
      <c r="F52">
        <f>VALUE(Taxrates!G52)</f>
        <v>25</v>
      </c>
      <c r="G52">
        <f>VALUE(Taxrates!H52)</f>
        <v>35</v>
      </c>
      <c r="H52">
        <f>VALUE(Taxrates!I52)</f>
        <v>35</v>
      </c>
      <c r="I52">
        <f>VALUE(Taxrates!J52)</f>
        <v>35</v>
      </c>
      <c r="J52">
        <f>VALUE(Taxrates!K52)</f>
        <v>30</v>
      </c>
      <c r="K52">
        <f>VALUE(Taxrates!L52)</f>
        <v>30</v>
      </c>
      <c r="L52">
        <f>VALUE(Taxrates!M52)</f>
        <v>30</v>
      </c>
    </row>
    <row r="53" spans="1:12" x14ac:dyDescent="0.25">
      <c r="A53" t="str">
        <f>Taxrates!B53</f>
        <v>HKG</v>
      </c>
      <c r="B53">
        <f>VALUE(Taxrates!C53)</f>
        <v>17.5</v>
      </c>
      <c r="C53">
        <f>VALUE(Taxrates!D53)</f>
        <v>17.5</v>
      </c>
      <c r="D53">
        <f>VALUE(Taxrates!E53)</f>
        <v>16.5</v>
      </c>
      <c r="E53">
        <f>VALUE(Taxrates!F53)</f>
        <v>16.5</v>
      </c>
      <c r="F53">
        <f>VALUE(Taxrates!G53)</f>
        <v>16.5</v>
      </c>
      <c r="G53">
        <f>VALUE(Taxrates!H53)</f>
        <v>16.5</v>
      </c>
      <c r="H53">
        <f>VALUE(Taxrates!I53)</f>
        <v>16.5</v>
      </c>
      <c r="I53">
        <f>VALUE(Taxrates!J53)</f>
        <v>16.5</v>
      </c>
      <c r="J53">
        <f>VALUE(Taxrates!K53)</f>
        <v>16.5</v>
      </c>
      <c r="K53">
        <f>VALUE(Taxrates!L53)</f>
        <v>16.5</v>
      </c>
      <c r="L53">
        <f>VALUE(Taxrates!M53)</f>
        <v>16.5</v>
      </c>
    </row>
    <row r="54" spans="1:12" x14ac:dyDescent="0.25">
      <c r="A54" t="str">
        <f>Taxrates!B54</f>
        <v>HUN</v>
      </c>
      <c r="B54">
        <f>VALUE(Taxrates!C54)</f>
        <v>16</v>
      </c>
      <c r="C54">
        <f>VALUE(Taxrates!D54)</f>
        <v>16</v>
      </c>
      <c r="D54">
        <f>VALUE(Taxrates!E54)</f>
        <v>16</v>
      </c>
      <c r="E54">
        <f>VALUE(Taxrates!F54)</f>
        <v>16</v>
      </c>
      <c r="F54">
        <f>VALUE(Taxrates!G54)</f>
        <v>19</v>
      </c>
      <c r="G54">
        <f>VALUE(Taxrates!H54)</f>
        <v>19</v>
      </c>
      <c r="H54">
        <f>VALUE(Taxrates!I54)</f>
        <v>19</v>
      </c>
      <c r="I54">
        <f>VALUE(Taxrates!J54)</f>
        <v>19</v>
      </c>
      <c r="J54">
        <f>VALUE(Taxrates!K54)</f>
        <v>19</v>
      </c>
      <c r="K54">
        <f>VALUE(Taxrates!L54)</f>
        <v>19</v>
      </c>
      <c r="L54">
        <f>VALUE(Taxrates!M54)</f>
        <v>19</v>
      </c>
    </row>
    <row r="55" spans="1:12" x14ac:dyDescent="0.25">
      <c r="A55" t="str">
        <f>Taxrates!B55</f>
        <v>ISL</v>
      </c>
      <c r="B55">
        <f>VALUE(Taxrates!C55)</f>
        <v>18</v>
      </c>
      <c r="C55">
        <f>VALUE(Taxrates!D55)</f>
        <v>18</v>
      </c>
      <c r="D55">
        <f>VALUE(Taxrates!E55)</f>
        <v>15</v>
      </c>
      <c r="E55">
        <f>VALUE(Taxrates!F55)</f>
        <v>15</v>
      </c>
      <c r="F55">
        <f>VALUE(Taxrates!G55)</f>
        <v>18</v>
      </c>
      <c r="G55">
        <f>VALUE(Taxrates!H55)</f>
        <v>20</v>
      </c>
      <c r="H55">
        <f>VALUE(Taxrates!I55)</f>
        <v>20</v>
      </c>
      <c r="I55">
        <f>VALUE(Taxrates!J55)</f>
        <v>20</v>
      </c>
      <c r="J55">
        <f>VALUE(Taxrates!K55)</f>
        <v>20</v>
      </c>
      <c r="K55">
        <f>VALUE(Taxrates!L55)</f>
        <v>20</v>
      </c>
      <c r="L55">
        <f>VALUE(Taxrates!M55)</f>
        <v>20</v>
      </c>
    </row>
    <row r="56" spans="1:12" x14ac:dyDescent="0.25">
      <c r="A56" t="str">
        <f>Taxrates!B56</f>
        <v>IND</v>
      </c>
      <c r="B56">
        <f>VALUE(Taxrates!C56)</f>
        <v>33.659999999999997</v>
      </c>
      <c r="C56">
        <f>VALUE(Taxrates!D56)</f>
        <v>33.99</v>
      </c>
      <c r="D56">
        <f>VALUE(Taxrates!E56)</f>
        <v>33.99</v>
      </c>
      <c r="E56">
        <f>VALUE(Taxrates!F56)</f>
        <v>33.99</v>
      </c>
      <c r="F56">
        <f>VALUE(Taxrates!G56)</f>
        <v>33.99</v>
      </c>
      <c r="G56">
        <f>VALUE(Taxrates!H56)</f>
        <v>32.44</v>
      </c>
      <c r="H56">
        <f>VALUE(Taxrates!I56)</f>
        <v>32.450000000000003</v>
      </c>
      <c r="I56">
        <f>VALUE(Taxrates!J56)</f>
        <v>33.99</v>
      </c>
      <c r="J56">
        <f>VALUE(Taxrates!K56)</f>
        <v>33.99</v>
      </c>
      <c r="K56">
        <f>VALUE(Taxrates!L56)</f>
        <v>34.61</v>
      </c>
      <c r="L56">
        <f>VALUE(Taxrates!M56)</f>
        <v>34.61</v>
      </c>
    </row>
    <row r="57" spans="1:12" x14ac:dyDescent="0.25">
      <c r="A57" t="str">
        <f>Taxrates!B57</f>
        <v>IDN</v>
      </c>
      <c r="B57">
        <f>VALUE(Taxrates!C57)</f>
        <v>30</v>
      </c>
      <c r="C57">
        <f>VALUE(Taxrates!D57)</f>
        <v>30</v>
      </c>
      <c r="D57">
        <f>VALUE(Taxrates!E57)</f>
        <v>30</v>
      </c>
      <c r="E57">
        <f>VALUE(Taxrates!F57)</f>
        <v>28</v>
      </c>
      <c r="F57">
        <f>VALUE(Taxrates!G57)</f>
        <v>25</v>
      </c>
      <c r="G57">
        <f>VALUE(Taxrates!H57)</f>
        <v>25</v>
      </c>
      <c r="H57">
        <f>VALUE(Taxrates!I57)</f>
        <v>25</v>
      </c>
      <c r="I57">
        <f>VALUE(Taxrates!J57)</f>
        <v>25</v>
      </c>
      <c r="J57">
        <f>VALUE(Taxrates!K57)</f>
        <v>25</v>
      </c>
      <c r="K57">
        <f>VALUE(Taxrates!L57)</f>
        <v>0</v>
      </c>
      <c r="L57">
        <f>VALUE(Taxrates!M57)</f>
        <v>25</v>
      </c>
    </row>
    <row r="58" spans="1:12" x14ac:dyDescent="0.25">
      <c r="A58" t="str">
        <f>Taxrates!B58</f>
        <v>IRQ</v>
      </c>
      <c r="B58">
        <f>VALUE(Taxrates!C58)</f>
        <v>0</v>
      </c>
      <c r="C58">
        <f>VALUE(Taxrates!D58)</f>
        <v>0</v>
      </c>
      <c r="D58">
        <f>VALUE(Taxrates!E58)</f>
        <v>0</v>
      </c>
      <c r="E58">
        <f>VALUE(Taxrates!F58)</f>
        <v>0</v>
      </c>
      <c r="F58">
        <f>VALUE(Taxrates!G58)</f>
        <v>0</v>
      </c>
      <c r="G58">
        <f>VALUE(Taxrates!H58)</f>
        <v>0</v>
      </c>
      <c r="H58">
        <f>VALUE(Taxrates!I58)</f>
        <v>0</v>
      </c>
      <c r="I58">
        <f>VALUE(Taxrates!J58)</f>
        <v>15</v>
      </c>
      <c r="J58">
        <f>VALUE(Taxrates!K58)</f>
        <v>15</v>
      </c>
      <c r="K58">
        <f>VALUE(Taxrates!L58)</f>
        <v>35</v>
      </c>
      <c r="L58">
        <f>VALUE(Taxrates!M58)</f>
        <v>15</v>
      </c>
    </row>
    <row r="59" spans="1:12" x14ac:dyDescent="0.25">
      <c r="A59" t="str">
        <f>Taxrates!B59</f>
        <v>IRL</v>
      </c>
      <c r="B59">
        <f>VALUE(Taxrates!C59)</f>
        <v>12.5</v>
      </c>
      <c r="C59">
        <f>VALUE(Taxrates!D59)</f>
        <v>12.5</v>
      </c>
      <c r="D59">
        <f>VALUE(Taxrates!E59)</f>
        <v>12.5</v>
      </c>
      <c r="E59">
        <f>VALUE(Taxrates!F59)</f>
        <v>12.5</v>
      </c>
      <c r="F59">
        <f>VALUE(Taxrates!G59)</f>
        <v>12.5</v>
      </c>
      <c r="G59">
        <f>VALUE(Taxrates!H59)</f>
        <v>12.5</v>
      </c>
      <c r="H59">
        <f>VALUE(Taxrates!I59)</f>
        <v>12.5</v>
      </c>
      <c r="I59">
        <f>VALUE(Taxrates!J59)</f>
        <v>12.5</v>
      </c>
      <c r="J59">
        <f>VALUE(Taxrates!K59)</f>
        <v>12.5</v>
      </c>
      <c r="K59">
        <f>VALUE(Taxrates!L59)</f>
        <v>12.5</v>
      </c>
      <c r="L59">
        <f>VALUE(Taxrates!M59)</f>
        <v>12.5</v>
      </c>
    </row>
    <row r="60" spans="1:12" x14ac:dyDescent="0.25">
      <c r="A60" t="str">
        <f>Taxrates!B60</f>
        <v>IMN</v>
      </c>
      <c r="B60">
        <f>VALUE(Taxrates!C60)</f>
        <v>0</v>
      </c>
      <c r="C60">
        <f>VALUE(Taxrates!D60)</f>
        <v>0</v>
      </c>
      <c r="D60">
        <f>VALUE(Taxrates!E60)</f>
        <v>0</v>
      </c>
      <c r="E60">
        <f>VALUE(Taxrates!F60)</f>
        <v>0</v>
      </c>
      <c r="F60">
        <f>VALUE(Taxrates!G60)</f>
        <v>0</v>
      </c>
      <c r="G60">
        <f>VALUE(Taxrates!H60)</f>
        <v>0</v>
      </c>
      <c r="H60">
        <f>VALUE(Taxrates!I60)</f>
        <v>0</v>
      </c>
      <c r="I60">
        <f>VALUE(Taxrates!J60)</f>
        <v>0</v>
      </c>
      <c r="J60">
        <f>VALUE(Taxrates!K60)</f>
        <v>0</v>
      </c>
      <c r="K60">
        <f>VALUE(Taxrates!L60)</f>
        <v>0</v>
      </c>
      <c r="L60">
        <f>VALUE(Taxrates!M60)</f>
        <v>0</v>
      </c>
    </row>
    <row r="61" spans="1:12" x14ac:dyDescent="0.25">
      <c r="A61" t="str">
        <f>Taxrates!B61</f>
        <v>ISR</v>
      </c>
      <c r="B61">
        <f>VALUE(Taxrates!C61)</f>
        <v>31</v>
      </c>
      <c r="C61">
        <f>VALUE(Taxrates!D61)</f>
        <v>29</v>
      </c>
      <c r="D61">
        <f>VALUE(Taxrates!E61)</f>
        <v>27</v>
      </c>
      <c r="E61">
        <f>VALUE(Taxrates!F61)</f>
        <v>26</v>
      </c>
      <c r="F61">
        <f>VALUE(Taxrates!G61)</f>
        <v>25</v>
      </c>
      <c r="G61">
        <f>VALUE(Taxrates!H61)</f>
        <v>24</v>
      </c>
      <c r="H61">
        <f>VALUE(Taxrates!I61)</f>
        <v>25</v>
      </c>
      <c r="I61">
        <f>VALUE(Taxrates!J61)</f>
        <v>25</v>
      </c>
      <c r="J61">
        <f>VALUE(Taxrates!K61)</f>
        <v>26.5</v>
      </c>
      <c r="K61">
        <f>VALUE(Taxrates!L61)</f>
        <v>26.5</v>
      </c>
      <c r="L61">
        <f>VALUE(Taxrates!M61)</f>
        <v>25</v>
      </c>
    </row>
    <row r="62" spans="1:12" x14ac:dyDescent="0.25">
      <c r="A62" t="str">
        <f>Taxrates!B62</f>
        <v>ITA</v>
      </c>
      <c r="B62">
        <f>VALUE(Taxrates!C62)</f>
        <v>37.25</v>
      </c>
      <c r="C62">
        <f>VALUE(Taxrates!D62)</f>
        <v>37.25</v>
      </c>
      <c r="D62">
        <f>VALUE(Taxrates!E62)</f>
        <v>31.4</v>
      </c>
      <c r="E62">
        <f>VALUE(Taxrates!F62)</f>
        <v>31.4</v>
      </c>
      <c r="F62">
        <f>VALUE(Taxrates!G62)</f>
        <v>31.4</v>
      </c>
      <c r="G62">
        <f>VALUE(Taxrates!H62)</f>
        <v>31.4</v>
      </c>
      <c r="H62">
        <f>VALUE(Taxrates!I62)</f>
        <v>31.4</v>
      </c>
      <c r="I62">
        <f>VALUE(Taxrates!J62)</f>
        <v>31.4</v>
      </c>
      <c r="J62">
        <f>VALUE(Taxrates!K62)</f>
        <v>31.4</v>
      </c>
      <c r="K62">
        <f>VALUE(Taxrates!L62)</f>
        <v>31.4</v>
      </c>
      <c r="L62">
        <f>VALUE(Taxrates!M62)</f>
        <v>31.4</v>
      </c>
    </row>
    <row r="63" spans="1:12" x14ac:dyDescent="0.25">
      <c r="A63" t="str">
        <f>Taxrates!B63</f>
        <v>JAM</v>
      </c>
      <c r="B63">
        <f>VALUE(Taxrates!C63)</f>
        <v>33.33</v>
      </c>
      <c r="C63">
        <f>VALUE(Taxrates!D63)</f>
        <v>33.33</v>
      </c>
      <c r="D63">
        <f>VALUE(Taxrates!E63)</f>
        <v>33.33</v>
      </c>
      <c r="E63">
        <f>VALUE(Taxrates!F63)</f>
        <v>33.33</v>
      </c>
      <c r="F63">
        <f>VALUE(Taxrates!G63)</f>
        <v>33.33</v>
      </c>
      <c r="G63">
        <f>VALUE(Taxrates!H63)</f>
        <v>33.33</v>
      </c>
      <c r="H63">
        <f>VALUE(Taxrates!I63)</f>
        <v>33.33</v>
      </c>
      <c r="I63">
        <f>VALUE(Taxrates!J63)</f>
        <v>25</v>
      </c>
      <c r="J63">
        <f>VALUE(Taxrates!K63)</f>
        <v>25</v>
      </c>
      <c r="K63">
        <f>VALUE(Taxrates!L63)</f>
        <v>25</v>
      </c>
      <c r="L63">
        <f>VALUE(Taxrates!M63)</f>
        <v>25</v>
      </c>
    </row>
    <row r="64" spans="1:12" x14ac:dyDescent="0.25">
      <c r="A64" t="str">
        <f>Taxrates!B64</f>
        <v>JPN</v>
      </c>
      <c r="B64">
        <f>VALUE(Taxrates!C64)</f>
        <v>40.69</v>
      </c>
      <c r="C64">
        <f>VALUE(Taxrates!D64)</f>
        <v>40.69</v>
      </c>
      <c r="D64">
        <f>VALUE(Taxrates!E64)</f>
        <v>40.69</v>
      </c>
      <c r="E64">
        <f>VALUE(Taxrates!F64)</f>
        <v>40.69</v>
      </c>
      <c r="F64">
        <f>VALUE(Taxrates!G64)</f>
        <v>40.69</v>
      </c>
      <c r="G64">
        <f>VALUE(Taxrates!H64)</f>
        <v>40.69</v>
      </c>
      <c r="H64">
        <f>VALUE(Taxrates!I64)</f>
        <v>38.01</v>
      </c>
      <c r="I64">
        <f>VALUE(Taxrates!J64)</f>
        <v>38.01</v>
      </c>
      <c r="J64">
        <f>VALUE(Taxrates!K64)</f>
        <v>35.64</v>
      </c>
      <c r="K64">
        <f>VALUE(Taxrates!L64)</f>
        <v>33.06</v>
      </c>
      <c r="L64">
        <f>VALUE(Taxrates!M64)</f>
        <v>30.86</v>
      </c>
    </row>
    <row r="65" spans="1:12" x14ac:dyDescent="0.25">
      <c r="A65" t="str">
        <f>Taxrates!B65</f>
        <v>JEY</v>
      </c>
      <c r="B65">
        <f>VALUE(Taxrates!C65)</f>
        <v>0</v>
      </c>
      <c r="C65">
        <f>VALUE(Taxrates!D65)</f>
        <v>0</v>
      </c>
      <c r="D65">
        <f>VALUE(Taxrates!E65)</f>
        <v>0</v>
      </c>
      <c r="E65">
        <f>VALUE(Taxrates!F65)</f>
        <v>0</v>
      </c>
      <c r="F65">
        <f>VALUE(Taxrates!G65)</f>
        <v>0</v>
      </c>
      <c r="G65">
        <f>VALUE(Taxrates!H65)</f>
        <v>0</v>
      </c>
      <c r="H65">
        <f>VALUE(Taxrates!I65)</f>
        <v>0</v>
      </c>
      <c r="I65">
        <f>VALUE(Taxrates!J65)</f>
        <v>0</v>
      </c>
      <c r="J65">
        <f>VALUE(Taxrates!K65)</f>
        <v>0</v>
      </c>
      <c r="K65">
        <f>VALUE(Taxrates!L65)</f>
        <v>0</v>
      </c>
      <c r="L65">
        <f>VALUE(Taxrates!M65)</f>
        <v>20</v>
      </c>
    </row>
    <row r="66" spans="1:12" x14ac:dyDescent="0.25">
      <c r="A66" t="str">
        <f>Taxrates!B66</f>
        <v>JOR</v>
      </c>
      <c r="B66">
        <f>VALUE(Taxrates!C66)</f>
        <v>25</v>
      </c>
      <c r="C66">
        <f>VALUE(Taxrates!D66)</f>
        <v>25</v>
      </c>
      <c r="D66">
        <f>VALUE(Taxrates!E66)</f>
        <v>25</v>
      </c>
      <c r="E66">
        <f>VALUE(Taxrates!F66)</f>
        <v>25</v>
      </c>
      <c r="F66">
        <f>VALUE(Taxrates!G66)</f>
        <v>14</v>
      </c>
      <c r="G66">
        <f>VALUE(Taxrates!H66)</f>
        <v>14</v>
      </c>
      <c r="H66">
        <f>VALUE(Taxrates!I66)</f>
        <v>14</v>
      </c>
      <c r="I66">
        <f>VALUE(Taxrates!J66)</f>
        <v>14</v>
      </c>
      <c r="J66">
        <f>VALUE(Taxrates!K66)</f>
        <v>14</v>
      </c>
      <c r="K66">
        <f>VALUE(Taxrates!L66)</f>
        <v>20</v>
      </c>
      <c r="L66">
        <f>VALUE(Taxrates!M66)</f>
        <v>20</v>
      </c>
    </row>
    <row r="67" spans="1:12" x14ac:dyDescent="0.25">
      <c r="A67" t="str">
        <f>Taxrates!B67</f>
        <v>KAZ</v>
      </c>
      <c r="B67">
        <f>VALUE(Taxrates!C67)</f>
        <v>30</v>
      </c>
      <c r="C67">
        <f>VALUE(Taxrates!D67)</f>
        <v>30</v>
      </c>
      <c r="D67">
        <f>VALUE(Taxrates!E67)</f>
        <v>30</v>
      </c>
      <c r="E67">
        <f>VALUE(Taxrates!F67)</f>
        <v>20</v>
      </c>
      <c r="F67">
        <f>VALUE(Taxrates!G67)</f>
        <v>20</v>
      </c>
      <c r="G67">
        <f>VALUE(Taxrates!H67)</f>
        <v>20</v>
      </c>
      <c r="H67">
        <f>VALUE(Taxrates!I67)</f>
        <v>20</v>
      </c>
      <c r="I67">
        <f>VALUE(Taxrates!J67)</f>
        <v>20</v>
      </c>
      <c r="J67">
        <f>VALUE(Taxrates!K67)</f>
        <v>20</v>
      </c>
      <c r="K67">
        <f>VALUE(Taxrates!L67)</f>
        <v>20</v>
      </c>
      <c r="L67">
        <f>VALUE(Taxrates!M67)</f>
        <v>20</v>
      </c>
    </row>
    <row r="68" spans="1:12" x14ac:dyDescent="0.25">
      <c r="A68" t="str">
        <f>Taxrates!B68</f>
        <v>KEN</v>
      </c>
      <c r="B68">
        <f>VALUE(Taxrates!C68)</f>
        <v>0</v>
      </c>
      <c r="C68">
        <f>VALUE(Taxrates!D68)</f>
        <v>0</v>
      </c>
      <c r="D68">
        <f>VALUE(Taxrates!E68)</f>
        <v>0</v>
      </c>
      <c r="E68">
        <f>VALUE(Taxrates!F68)</f>
        <v>0</v>
      </c>
      <c r="F68">
        <f>VALUE(Taxrates!G68)</f>
        <v>0</v>
      </c>
      <c r="G68">
        <f>VALUE(Taxrates!H68)</f>
        <v>0</v>
      </c>
      <c r="H68">
        <f>VALUE(Taxrates!I68)</f>
        <v>30</v>
      </c>
      <c r="I68">
        <f>VALUE(Taxrates!J68)</f>
        <v>30</v>
      </c>
      <c r="J68">
        <f>VALUE(Taxrates!K68)</f>
        <v>30</v>
      </c>
      <c r="K68">
        <f>VALUE(Taxrates!L68)</f>
        <v>30</v>
      </c>
      <c r="L68">
        <f>VALUE(Taxrates!M68)</f>
        <v>30</v>
      </c>
    </row>
    <row r="69" spans="1:12" x14ac:dyDescent="0.25">
      <c r="A69" t="str">
        <f>Taxrates!B69</f>
        <v>KOR</v>
      </c>
      <c r="B69">
        <f>VALUE(Taxrates!C69)</f>
        <v>27.5</v>
      </c>
      <c r="C69">
        <f>VALUE(Taxrates!D69)</f>
        <v>27.5</v>
      </c>
      <c r="D69">
        <f>VALUE(Taxrates!E69)</f>
        <v>27.5</v>
      </c>
      <c r="E69">
        <f>VALUE(Taxrates!F69)</f>
        <v>24.2</v>
      </c>
      <c r="F69">
        <f>VALUE(Taxrates!G69)</f>
        <v>24.2</v>
      </c>
      <c r="G69">
        <f>VALUE(Taxrates!H69)</f>
        <v>22</v>
      </c>
      <c r="H69">
        <f>VALUE(Taxrates!I69)</f>
        <v>24.2</v>
      </c>
      <c r="I69">
        <f>VALUE(Taxrates!J69)</f>
        <v>24.2</v>
      </c>
      <c r="J69">
        <f>VALUE(Taxrates!K69)</f>
        <v>24.2</v>
      </c>
      <c r="K69">
        <f>VALUE(Taxrates!L69)</f>
        <v>24.2</v>
      </c>
      <c r="L69">
        <f>VALUE(Taxrates!M69)</f>
        <v>24.2</v>
      </c>
    </row>
    <row r="70" spans="1:12" x14ac:dyDescent="0.25">
      <c r="A70" t="str">
        <f>Taxrates!B70</f>
        <v>KWT</v>
      </c>
      <c r="B70">
        <f>VALUE(Taxrates!C70)</f>
        <v>55</v>
      </c>
      <c r="C70">
        <f>VALUE(Taxrates!D70)</f>
        <v>55</v>
      </c>
      <c r="D70">
        <f>VALUE(Taxrates!E70)</f>
        <v>55</v>
      </c>
      <c r="E70">
        <f>VALUE(Taxrates!F70)</f>
        <v>15</v>
      </c>
      <c r="F70">
        <f>VALUE(Taxrates!G70)</f>
        <v>15</v>
      </c>
      <c r="G70">
        <f>VALUE(Taxrates!H70)</f>
        <v>15</v>
      </c>
      <c r="H70">
        <f>VALUE(Taxrates!I70)</f>
        <v>15</v>
      </c>
      <c r="I70">
        <f>VALUE(Taxrates!J70)</f>
        <v>15</v>
      </c>
      <c r="J70">
        <f>VALUE(Taxrates!K70)</f>
        <v>15</v>
      </c>
      <c r="K70">
        <f>VALUE(Taxrates!L70)</f>
        <v>15</v>
      </c>
      <c r="L70">
        <f>VALUE(Taxrates!M70)</f>
        <v>15</v>
      </c>
    </row>
    <row r="71" spans="1:12" x14ac:dyDescent="0.25">
      <c r="A71" t="str">
        <f>Taxrates!B71</f>
        <v>LVA</v>
      </c>
      <c r="B71">
        <f>VALUE(Taxrates!C71)</f>
        <v>15</v>
      </c>
      <c r="C71">
        <f>VALUE(Taxrates!D71)</f>
        <v>15</v>
      </c>
      <c r="D71">
        <f>VALUE(Taxrates!E71)</f>
        <v>15</v>
      </c>
      <c r="E71">
        <f>VALUE(Taxrates!F71)</f>
        <v>15</v>
      </c>
      <c r="F71">
        <f>VALUE(Taxrates!G71)</f>
        <v>15</v>
      </c>
      <c r="G71">
        <f>VALUE(Taxrates!H71)</f>
        <v>15</v>
      </c>
      <c r="H71">
        <f>VALUE(Taxrates!I71)</f>
        <v>15</v>
      </c>
      <c r="I71">
        <f>VALUE(Taxrates!J71)</f>
        <v>15</v>
      </c>
      <c r="J71">
        <f>VALUE(Taxrates!K71)</f>
        <v>15</v>
      </c>
      <c r="K71">
        <f>VALUE(Taxrates!L71)</f>
        <v>15</v>
      </c>
      <c r="L71">
        <f>VALUE(Taxrates!M71)</f>
        <v>15</v>
      </c>
    </row>
    <row r="72" spans="1:12" x14ac:dyDescent="0.25">
      <c r="A72" t="str">
        <f>Taxrates!B72</f>
        <v>LBN</v>
      </c>
      <c r="B72">
        <f>VALUE(Taxrates!C72)</f>
        <v>0</v>
      </c>
      <c r="C72">
        <f>VALUE(Taxrates!D72)</f>
        <v>0</v>
      </c>
      <c r="D72">
        <f>VALUE(Taxrates!E72)</f>
        <v>0</v>
      </c>
      <c r="E72">
        <f>VALUE(Taxrates!F72)</f>
        <v>0</v>
      </c>
      <c r="F72">
        <f>VALUE(Taxrates!G72)</f>
        <v>0</v>
      </c>
      <c r="G72">
        <f>VALUE(Taxrates!H72)</f>
        <v>0</v>
      </c>
      <c r="H72">
        <f>VALUE(Taxrates!I72)</f>
        <v>0</v>
      </c>
      <c r="I72">
        <f>VALUE(Taxrates!J72)</f>
        <v>15</v>
      </c>
      <c r="J72">
        <f>VALUE(Taxrates!K72)</f>
        <v>15</v>
      </c>
      <c r="K72">
        <f>VALUE(Taxrates!L72)</f>
        <v>15</v>
      </c>
      <c r="L72">
        <f>VALUE(Taxrates!M72)</f>
        <v>0</v>
      </c>
    </row>
    <row r="73" spans="1:12" x14ac:dyDescent="0.25">
      <c r="A73" t="str">
        <f>Taxrates!B73</f>
        <v>LBY</v>
      </c>
      <c r="B73">
        <f>VALUE(Taxrates!C73)</f>
        <v>0</v>
      </c>
      <c r="C73">
        <f>VALUE(Taxrates!D73)</f>
        <v>40</v>
      </c>
      <c r="D73">
        <f>VALUE(Taxrates!E73)</f>
        <v>40</v>
      </c>
      <c r="E73">
        <f>VALUE(Taxrates!F73)</f>
        <v>40</v>
      </c>
      <c r="F73">
        <f>VALUE(Taxrates!G73)</f>
        <v>40</v>
      </c>
      <c r="G73">
        <f>VALUE(Taxrates!H73)</f>
        <v>20</v>
      </c>
      <c r="H73">
        <f>VALUE(Taxrates!I73)</f>
        <v>20</v>
      </c>
      <c r="I73">
        <f>VALUE(Taxrates!J73)</f>
        <v>20</v>
      </c>
      <c r="J73">
        <f>VALUE(Taxrates!K73)</f>
        <v>20</v>
      </c>
      <c r="K73">
        <f>VALUE(Taxrates!L73)</f>
        <v>20</v>
      </c>
      <c r="L73">
        <f>VALUE(Taxrates!M73)</f>
        <v>20</v>
      </c>
    </row>
    <row r="74" spans="1:12" x14ac:dyDescent="0.25">
      <c r="A74" t="str">
        <f>Taxrates!B74</f>
        <v>LIE</v>
      </c>
      <c r="B74">
        <f>VALUE(Taxrates!C74)</f>
        <v>0</v>
      </c>
      <c r="C74">
        <f>VALUE(Taxrates!D74)</f>
        <v>0</v>
      </c>
      <c r="D74">
        <f>VALUE(Taxrates!E74)</f>
        <v>0</v>
      </c>
      <c r="E74">
        <f>VALUE(Taxrates!F74)</f>
        <v>0</v>
      </c>
      <c r="F74">
        <f>VALUE(Taxrates!G74)</f>
        <v>0</v>
      </c>
      <c r="G74">
        <f>VALUE(Taxrates!H74)</f>
        <v>12.5</v>
      </c>
      <c r="H74">
        <f>VALUE(Taxrates!I74)</f>
        <v>12.5</v>
      </c>
      <c r="I74">
        <f>VALUE(Taxrates!J74)</f>
        <v>12.5</v>
      </c>
      <c r="J74">
        <f>VALUE(Taxrates!K74)</f>
        <v>12.5</v>
      </c>
      <c r="K74">
        <f>VALUE(Taxrates!L74)</f>
        <v>12.5</v>
      </c>
      <c r="L74">
        <f>VALUE(Taxrates!M74)</f>
        <v>12.5</v>
      </c>
    </row>
    <row r="75" spans="1:12" x14ac:dyDescent="0.25">
      <c r="A75" t="str">
        <f>Taxrates!B75</f>
        <v>LTU</v>
      </c>
      <c r="B75">
        <f>VALUE(Taxrates!C75)</f>
        <v>15</v>
      </c>
      <c r="C75">
        <f>VALUE(Taxrates!D75)</f>
        <v>15</v>
      </c>
      <c r="D75">
        <f>VALUE(Taxrates!E75)</f>
        <v>15</v>
      </c>
      <c r="E75">
        <f>VALUE(Taxrates!F75)</f>
        <v>20</v>
      </c>
      <c r="F75">
        <f>VALUE(Taxrates!G75)</f>
        <v>15</v>
      </c>
      <c r="G75">
        <f>VALUE(Taxrates!H75)</f>
        <v>15</v>
      </c>
      <c r="H75">
        <f>VALUE(Taxrates!I75)</f>
        <v>15</v>
      </c>
      <c r="I75">
        <f>VALUE(Taxrates!J75)</f>
        <v>15</v>
      </c>
      <c r="J75">
        <f>VALUE(Taxrates!K75)</f>
        <v>15</v>
      </c>
      <c r="K75">
        <f>VALUE(Taxrates!L75)</f>
        <v>15</v>
      </c>
      <c r="L75">
        <f>VALUE(Taxrates!M75)</f>
        <v>15</v>
      </c>
    </row>
    <row r="76" spans="1:12" x14ac:dyDescent="0.25">
      <c r="A76" t="str">
        <f>Taxrates!B76</f>
        <v>LUX</v>
      </c>
      <c r="B76">
        <f>VALUE(Taxrates!C76)</f>
        <v>29.63</v>
      </c>
      <c r="C76">
        <f>VALUE(Taxrates!D76)</f>
        <v>29.63</v>
      </c>
      <c r="D76">
        <f>VALUE(Taxrates!E76)</f>
        <v>29.63</v>
      </c>
      <c r="E76">
        <f>VALUE(Taxrates!F76)</f>
        <v>28.59</v>
      </c>
      <c r="F76">
        <f>VALUE(Taxrates!G76)</f>
        <v>28.59</v>
      </c>
      <c r="G76">
        <f>VALUE(Taxrates!H76)</f>
        <v>28.8</v>
      </c>
      <c r="H76">
        <f>VALUE(Taxrates!I76)</f>
        <v>28.8</v>
      </c>
      <c r="I76">
        <f>VALUE(Taxrates!J76)</f>
        <v>29.22</v>
      </c>
      <c r="J76">
        <f>VALUE(Taxrates!K76)</f>
        <v>29.22</v>
      </c>
      <c r="K76">
        <f>VALUE(Taxrates!L76)</f>
        <v>29.22</v>
      </c>
      <c r="L76">
        <f>VALUE(Taxrates!M76)</f>
        <v>29.22</v>
      </c>
    </row>
    <row r="77" spans="1:12" x14ac:dyDescent="0.25">
      <c r="A77" t="str">
        <f>Taxrates!B77</f>
        <v>MAC</v>
      </c>
      <c r="B77">
        <f>VALUE(Taxrates!C77)</f>
        <v>12</v>
      </c>
      <c r="C77">
        <f>VALUE(Taxrates!D77)</f>
        <v>12</v>
      </c>
      <c r="D77">
        <f>VALUE(Taxrates!E77)</f>
        <v>12</v>
      </c>
      <c r="E77">
        <f>VALUE(Taxrates!F77)</f>
        <v>12</v>
      </c>
      <c r="F77">
        <f>VALUE(Taxrates!G77)</f>
        <v>12</v>
      </c>
      <c r="G77">
        <f>VALUE(Taxrates!H77)</f>
        <v>12</v>
      </c>
      <c r="H77">
        <f>VALUE(Taxrates!I77)</f>
        <v>12</v>
      </c>
      <c r="I77">
        <f>VALUE(Taxrates!J77)</f>
        <v>12</v>
      </c>
      <c r="J77">
        <f>VALUE(Taxrates!K77)</f>
        <v>12</v>
      </c>
      <c r="K77">
        <f>VALUE(Taxrates!L77)</f>
        <v>12</v>
      </c>
      <c r="L77">
        <f>VALUE(Taxrates!M77)</f>
        <v>12</v>
      </c>
    </row>
    <row r="78" spans="1:12" x14ac:dyDescent="0.25">
      <c r="A78" t="str">
        <f>Taxrates!B78</f>
        <v>MKD</v>
      </c>
      <c r="B78">
        <f>VALUE(Taxrates!C78)</f>
        <v>15</v>
      </c>
      <c r="C78">
        <f>VALUE(Taxrates!D78)</f>
        <v>12</v>
      </c>
      <c r="D78">
        <f>VALUE(Taxrates!E78)</f>
        <v>10</v>
      </c>
      <c r="E78">
        <f>VALUE(Taxrates!F78)</f>
        <v>10</v>
      </c>
      <c r="F78">
        <f>VALUE(Taxrates!G78)</f>
        <v>10</v>
      </c>
      <c r="G78">
        <f>VALUE(Taxrates!H78)</f>
        <v>10</v>
      </c>
      <c r="H78">
        <f>VALUE(Taxrates!I78)</f>
        <v>10</v>
      </c>
      <c r="I78">
        <f>VALUE(Taxrates!J78)</f>
        <v>10</v>
      </c>
      <c r="J78">
        <f>VALUE(Taxrates!K78)</f>
        <v>10</v>
      </c>
      <c r="K78">
        <f>VALUE(Taxrates!L78)</f>
        <v>10</v>
      </c>
      <c r="L78">
        <f>VALUE(Taxrates!M78)</f>
        <v>0</v>
      </c>
    </row>
    <row r="79" spans="1:12" x14ac:dyDescent="0.25">
      <c r="A79" t="str">
        <f>Taxrates!B79</f>
        <v>MWI</v>
      </c>
      <c r="B79">
        <f>VALUE(Taxrates!C79)</f>
        <v>0</v>
      </c>
      <c r="C79">
        <f>VALUE(Taxrates!D79)</f>
        <v>0</v>
      </c>
      <c r="D79">
        <f>VALUE(Taxrates!E79)</f>
        <v>0</v>
      </c>
      <c r="E79">
        <f>VALUE(Taxrates!F79)</f>
        <v>0</v>
      </c>
      <c r="F79">
        <f>VALUE(Taxrates!G79)</f>
        <v>0</v>
      </c>
      <c r="G79">
        <f>VALUE(Taxrates!H79)</f>
        <v>0</v>
      </c>
      <c r="H79">
        <f>VALUE(Taxrates!I79)</f>
        <v>30</v>
      </c>
      <c r="I79">
        <f>VALUE(Taxrates!J79)</f>
        <v>30</v>
      </c>
      <c r="J79">
        <f>VALUE(Taxrates!K79)</f>
        <v>30</v>
      </c>
      <c r="K79">
        <f>VALUE(Taxrates!L79)</f>
        <v>30</v>
      </c>
      <c r="L79">
        <f>VALUE(Taxrates!M79)</f>
        <v>30</v>
      </c>
    </row>
    <row r="80" spans="1:12" x14ac:dyDescent="0.25">
      <c r="A80" t="str">
        <f>Taxrates!B80</f>
        <v>MYS</v>
      </c>
      <c r="B80">
        <f>VALUE(Taxrates!C80)</f>
        <v>28</v>
      </c>
      <c r="C80">
        <f>VALUE(Taxrates!D80)</f>
        <v>27</v>
      </c>
      <c r="D80">
        <f>VALUE(Taxrates!E80)</f>
        <v>26</v>
      </c>
      <c r="E80">
        <f>VALUE(Taxrates!F80)</f>
        <v>25</v>
      </c>
      <c r="F80">
        <f>VALUE(Taxrates!G80)</f>
        <v>25</v>
      </c>
      <c r="G80">
        <f>VALUE(Taxrates!H80)</f>
        <v>25</v>
      </c>
      <c r="H80">
        <f>VALUE(Taxrates!I80)</f>
        <v>25</v>
      </c>
      <c r="I80">
        <f>VALUE(Taxrates!J80)</f>
        <v>25</v>
      </c>
      <c r="J80">
        <f>VALUE(Taxrates!K80)</f>
        <v>25</v>
      </c>
      <c r="K80">
        <f>VALUE(Taxrates!L80)</f>
        <v>25</v>
      </c>
      <c r="L80">
        <f>VALUE(Taxrates!M80)</f>
        <v>24</v>
      </c>
    </row>
    <row r="81" spans="1:12" x14ac:dyDescent="0.25">
      <c r="A81" t="str">
        <f>Taxrates!B81</f>
        <v>MLT</v>
      </c>
      <c r="B81">
        <f>VALUE(Taxrates!C81)</f>
        <v>35</v>
      </c>
      <c r="C81">
        <f>VALUE(Taxrates!D81)</f>
        <v>35</v>
      </c>
      <c r="D81">
        <f>VALUE(Taxrates!E81)</f>
        <v>35</v>
      </c>
      <c r="E81">
        <f>VALUE(Taxrates!F81)</f>
        <v>35</v>
      </c>
      <c r="F81">
        <f>VALUE(Taxrates!G81)</f>
        <v>35</v>
      </c>
      <c r="G81">
        <f>VALUE(Taxrates!H81)</f>
        <v>35</v>
      </c>
      <c r="H81">
        <f>VALUE(Taxrates!I81)</f>
        <v>35</v>
      </c>
      <c r="I81">
        <f>VALUE(Taxrates!J81)</f>
        <v>35</v>
      </c>
      <c r="J81">
        <f>VALUE(Taxrates!K81)</f>
        <v>35</v>
      </c>
      <c r="K81">
        <f>VALUE(Taxrates!L81)</f>
        <v>35</v>
      </c>
      <c r="L81">
        <f>VALUE(Taxrates!M81)</f>
        <v>35</v>
      </c>
    </row>
    <row r="82" spans="1:12" x14ac:dyDescent="0.25">
      <c r="A82" t="str">
        <f>Taxrates!B82</f>
        <v>MUS</v>
      </c>
      <c r="B82">
        <f>VALUE(Taxrates!C82)</f>
        <v>25</v>
      </c>
      <c r="C82">
        <f>VALUE(Taxrates!D82)</f>
        <v>22.5</v>
      </c>
      <c r="D82">
        <f>VALUE(Taxrates!E82)</f>
        <v>15</v>
      </c>
      <c r="E82">
        <f>VALUE(Taxrates!F82)</f>
        <v>15</v>
      </c>
      <c r="F82">
        <f>VALUE(Taxrates!G82)</f>
        <v>15</v>
      </c>
      <c r="G82">
        <f>VALUE(Taxrates!H82)</f>
        <v>15</v>
      </c>
      <c r="H82">
        <f>VALUE(Taxrates!I82)</f>
        <v>15</v>
      </c>
      <c r="I82">
        <f>VALUE(Taxrates!J82)</f>
        <v>15</v>
      </c>
      <c r="J82">
        <f>VALUE(Taxrates!K82)</f>
        <v>15</v>
      </c>
      <c r="K82">
        <f>VALUE(Taxrates!L82)</f>
        <v>15</v>
      </c>
      <c r="L82">
        <f>VALUE(Taxrates!M82)</f>
        <v>15</v>
      </c>
    </row>
    <row r="83" spans="1:12" x14ac:dyDescent="0.25">
      <c r="A83" t="str">
        <f>Taxrates!B83</f>
        <v>MEX</v>
      </c>
      <c r="B83">
        <f>VALUE(Taxrates!C83)</f>
        <v>29</v>
      </c>
      <c r="C83">
        <f>VALUE(Taxrates!D83)</f>
        <v>28</v>
      </c>
      <c r="D83">
        <f>VALUE(Taxrates!E83)</f>
        <v>28</v>
      </c>
      <c r="E83">
        <f>VALUE(Taxrates!F83)</f>
        <v>28</v>
      </c>
      <c r="F83">
        <f>VALUE(Taxrates!G83)</f>
        <v>30</v>
      </c>
      <c r="G83">
        <f>VALUE(Taxrates!H83)</f>
        <v>30</v>
      </c>
      <c r="H83">
        <f>VALUE(Taxrates!I83)</f>
        <v>30</v>
      </c>
      <c r="I83">
        <f>VALUE(Taxrates!J83)</f>
        <v>30</v>
      </c>
      <c r="J83">
        <f>VALUE(Taxrates!K83)</f>
        <v>30</v>
      </c>
      <c r="K83">
        <f>VALUE(Taxrates!L83)</f>
        <v>30</v>
      </c>
      <c r="L83">
        <f>VALUE(Taxrates!M83)</f>
        <v>30</v>
      </c>
    </row>
    <row r="84" spans="1:12" x14ac:dyDescent="0.25">
      <c r="A84" t="str">
        <f>Taxrates!B84</f>
        <v>MDA</v>
      </c>
      <c r="B84">
        <f>VALUE(Taxrates!C84)</f>
        <v>0</v>
      </c>
      <c r="C84">
        <f>VALUE(Taxrates!D84)</f>
        <v>0</v>
      </c>
      <c r="D84">
        <f>VALUE(Taxrates!E84)</f>
        <v>0</v>
      </c>
      <c r="E84">
        <f>VALUE(Taxrates!F84)</f>
        <v>0</v>
      </c>
      <c r="F84">
        <f>VALUE(Taxrates!G84)</f>
        <v>0</v>
      </c>
      <c r="G84">
        <f>VALUE(Taxrates!H84)</f>
        <v>0</v>
      </c>
      <c r="H84">
        <f>VALUE(Taxrates!I84)</f>
        <v>0</v>
      </c>
      <c r="I84">
        <f>VALUE(Taxrates!J84)</f>
        <v>0</v>
      </c>
      <c r="J84">
        <f>VALUE(Taxrates!K84)</f>
        <v>0</v>
      </c>
      <c r="K84">
        <f>VALUE(Taxrates!L84)</f>
        <v>12</v>
      </c>
      <c r="L84">
        <f>VALUE(Taxrates!M84)</f>
        <v>0</v>
      </c>
    </row>
    <row r="85" spans="1:12" x14ac:dyDescent="0.25">
      <c r="A85" t="str">
        <f>Taxrates!B85</f>
        <v>MNE</v>
      </c>
      <c r="B85">
        <f>VALUE(Taxrates!C85)</f>
        <v>9</v>
      </c>
      <c r="C85">
        <f>VALUE(Taxrates!D85)</f>
        <v>9</v>
      </c>
      <c r="D85">
        <f>VALUE(Taxrates!E85)</f>
        <v>9</v>
      </c>
      <c r="E85">
        <f>VALUE(Taxrates!F85)</f>
        <v>9</v>
      </c>
      <c r="F85">
        <f>VALUE(Taxrates!G85)</f>
        <v>9</v>
      </c>
      <c r="G85">
        <f>VALUE(Taxrates!H85)</f>
        <v>9</v>
      </c>
      <c r="H85">
        <f>VALUE(Taxrates!I85)</f>
        <v>9</v>
      </c>
      <c r="I85">
        <f>VALUE(Taxrates!J85)</f>
        <v>9</v>
      </c>
      <c r="J85">
        <f>VALUE(Taxrates!K85)</f>
        <v>9</v>
      </c>
      <c r="K85">
        <f>VALUE(Taxrates!L85)</f>
        <v>9</v>
      </c>
      <c r="L85">
        <f>VALUE(Taxrates!M85)</f>
        <v>9</v>
      </c>
    </row>
    <row r="86" spans="1:12" x14ac:dyDescent="0.25">
      <c r="A86" t="str">
        <f>Taxrates!B86</f>
        <v>MAR</v>
      </c>
      <c r="B86">
        <f>VALUE(Taxrates!C86)</f>
        <v>0</v>
      </c>
      <c r="C86">
        <f>VALUE(Taxrates!D86)</f>
        <v>0</v>
      </c>
      <c r="D86">
        <f>VALUE(Taxrates!E86)</f>
        <v>0</v>
      </c>
      <c r="E86">
        <f>VALUE(Taxrates!F86)</f>
        <v>0</v>
      </c>
      <c r="F86">
        <f>VALUE(Taxrates!G86)</f>
        <v>0</v>
      </c>
      <c r="G86">
        <f>VALUE(Taxrates!H86)</f>
        <v>0</v>
      </c>
      <c r="H86">
        <f>VALUE(Taxrates!I86)</f>
        <v>0</v>
      </c>
      <c r="I86">
        <f>VALUE(Taxrates!J86)</f>
        <v>30</v>
      </c>
      <c r="J86">
        <f>VALUE(Taxrates!K86)</f>
        <v>30</v>
      </c>
      <c r="K86">
        <f>VALUE(Taxrates!L86)</f>
        <v>30</v>
      </c>
      <c r="L86">
        <f>VALUE(Taxrates!M86)</f>
        <v>31</v>
      </c>
    </row>
    <row r="87" spans="1:12" x14ac:dyDescent="0.25">
      <c r="A87" t="str">
        <f>Taxrates!B87</f>
        <v>MOZ</v>
      </c>
      <c r="B87">
        <f>VALUE(Taxrates!C87)</f>
        <v>32</v>
      </c>
      <c r="C87">
        <f>VALUE(Taxrates!D87)</f>
        <v>32</v>
      </c>
      <c r="D87">
        <f>VALUE(Taxrates!E87)</f>
        <v>32</v>
      </c>
      <c r="E87">
        <f>VALUE(Taxrates!F87)</f>
        <v>32</v>
      </c>
      <c r="F87">
        <f>VALUE(Taxrates!G87)</f>
        <v>32</v>
      </c>
      <c r="G87">
        <f>VALUE(Taxrates!H87)</f>
        <v>32</v>
      </c>
      <c r="H87">
        <f>VALUE(Taxrates!I87)</f>
        <v>32</v>
      </c>
      <c r="I87">
        <f>VALUE(Taxrates!J87)</f>
        <v>32</v>
      </c>
      <c r="J87">
        <f>VALUE(Taxrates!K87)</f>
        <v>32</v>
      </c>
      <c r="K87">
        <f>VALUE(Taxrates!L87)</f>
        <v>32</v>
      </c>
      <c r="L87">
        <f>VALUE(Taxrates!M87)</f>
        <v>32</v>
      </c>
    </row>
    <row r="88" spans="1:12" x14ac:dyDescent="0.25">
      <c r="A88" t="str">
        <f>Taxrates!B88</f>
        <v>NAM</v>
      </c>
      <c r="B88">
        <f>VALUE(Taxrates!C88)</f>
        <v>0</v>
      </c>
      <c r="C88">
        <f>VALUE(Taxrates!D88)</f>
        <v>0</v>
      </c>
      <c r="D88">
        <f>VALUE(Taxrates!E88)</f>
        <v>0</v>
      </c>
      <c r="E88">
        <f>VALUE(Taxrates!F88)</f>
        <v>0</v>
      </c>
      <c r="F88">
        <f>VALUE(Taxrates!G88)</f>
        <v>0</v>
      </c>
      <c r="G88">
        <f>VALUE(Taxrates!H88)</f>
        <v>34</v>
      </c>
      <c r="H88">
        <f>VALUE(Taxrates!I88)</f>
        <v>34</v>
      </c>
      <c r="I88">
        <f>VALUE(Taxrates!J88)</f>
        <v>33</v>
      </c>
      <c r="J88">
        <f>VALUE(Taxrates!K88)</f>
        <v>33</v>
      </c>
      <c r="K88">
        <f>VALUE(Taxrates!L88)</f>
        <v>33</v>
      </c>
      <c r="L88">
        <f>VALUE(Taxrates!M88)</f>
        <v>32</v>
      </c>
    </row>
    <row r="89" spans="1:12" x14ac:dyDescent="0.25">
      <c r="A89" t="str">
        <f>Taxrates!B89</f>
        <v>NLD</v>
      </c>
      <c r="B89">
        <f>VALUE(Taxrates!C89)</f>
        <v>29.6</v>
      </c>
      <c r="C89">
        <f>VALUE(Taxrates!D89)</f>
        <v>25.5</v>
      </c>
      <c r="D89">
        <f>VALUE(Taxrates!E89)</f>
        <v>25.5</v>
      </c>
      <c r="E89">
        <f>VALUE(Taxrates!F89)</f>
        <v>25.5</v>
      </c>
      <c r="F89">
        <f>VALUE(Taxrates!G89)</f>
        <v>25.5</v>
      </c>
      <c r="G89">
        <f>VALUE(Taxrates!H89)</f>
        <v>25</v>
      </c>
      <c r="H89">
        <f>VALUE(Taxrates!I89)</f>
        <v>25</v>
      </c>
      <c r="I89">
        <f>VALUE(Taxrates!J89)</f>
        <v>25</v>
      </c>
      <c r="J89">
        <f>VALUE(Taxrates!K89)</f>
        <v>25</v>
      </c>
      <c r="K89">
        <f>VALUE(Taxrates!L89)</f>
        <v>25</v>
      </c>
      <c r="L89">
        <f>VALUE(Taxrates!M89)</f>
        <v>25</v>
      </c>
    </row>
    <row r="90" spans="1:12" x14ac:dyDescent="0.25">
      <c r="A90" t="str">
        <f>Taxrates!B90</f>
        <v>NZL</v>
      </c>
      <c r="B90">
        <f>VALUE(Taxrates!C90)</f>
        <v>33</v>
      </c>
      <c r="C90">
        <f>VALUE(Taxrates!D90)</f>
        <v>33</v>
      </c>
      <c r="D90">
        <f>VALUE(Taxrates!E90)</f>
        <v>30</v>
      </c>
      <c r="E90">
        <f>VALUE(Taxrates!F90)</f>
        <v>30</v>
      </c>
      <c r="F90">
        <f>VALUE(Taxrates!G90)</f>
        <v>30</v>
      </c>
      <c r="G90">
        <f>VALUE(Taxrates!H90)</f>
        <v>28</v>
      </c>
      <c r="H90">
        <f>VALUE(Taxrates!I90)</f>
        <v>28</v>
      </c>
      <c r="I90">
        <f>VALUE(Taxrates!J90)</f>
        <v>28</v>
      </c>
      <c r="J90">
        <f>VALUE(Taxrates!K90)</f>
        <v>28</v>
      </c>
      <c r="K90">
        <f>VALUE(Taxrates!L90)</f>
        <v>28</v>
      </c>
      <c r="L90">
        <f>VALUE(Taxrates!M90)</f>
        <v>28</v>
      </c>
    </row>
    <row r="91" spans="1:12" x14ac:dyDescent="0.25">
      <c r="A91" t="str">
        <f>Taxrates!B91</f>
        <v>NGA</v>
      </c>
      <c r="B91">
        <f>VALUE(Taxrates!C91)</f>
        <v>30</v>
      </c>
      <c r="C91">
        <f>VALUE(Taxrates!D91)</f>
        <v>30</v>
      </c>
      <c r="D91">
        <f>VALUE(Taxrates!E91)</f>
        <v>30</v>
      </c>
      <c r="E91">
        <f>VALUE(Taxrates!F91)</f>
        <v>30</v>
      </c>
      <c r="F91">
        <f>VALUE(Taxrates!G91)</f>
        <v>30</v>
      </c>
      <c r="G91">
        <f>VALUE(Taxrates!H91)</f>
        <v>30</v>
      </c>
      <c r="H91">
        <f>VALUE(Taxrates!I91)</f>
        <v>30</v>
      </c>
      <c r="I91">
        <f>VALUE(Taxrates!J91)</f>
        <v>30</v>
      </c>
      <c r="J91">
        <f>VALUE(Taxrates!K91)</f>
        <v>30</v>
      </c>
      <c r="K91">
        <f>VALUE(Taxrates!L91)</f>
        <v>30</v>
      </c>
      <c r="L91">
        <f>VALUE(Taxrates!M91)</f>
        <v>30</v>
      </c>
    </row>
    <row r="92" spans="1:12" x14ac:dyDescent="0.25">
      <c r="A92" t="str">
        <f>Taxrates!B92</f>
        <v>NOR</v>
      </c>
      <c r="B92">
        <f>VALUE(Taxrates!C92)</f>
        <v>28</v>
      </c>
      <c r="C92">
        <f>VALUE(Taxrates!D92)</f>
        <v>28</v>
      </c>
      <c r="D92">
        <f>VALUE(Taxrates!E92)</f>
        <v>28</v>
      </c>
      <c r="E92">
        <f>VALUE(Taxrates!F92)</f>
        <v>28</v>
      </c>
      <c r="F92">
        <f>VALUE(Taxrates!G92)</f>
        <v>28</v>
      </c>
      <c r="G92">
        <f>VALUE(Taxrates!H92)</f>
        <v>28</v>
      </c>
      <c r="H92">
        <f>VALUE(Taxrates!I92)</f>
        <v>28</v>
      </c>
      <c r="I92">
        <f>VALUE(Taxrates!J92)</f>
        <v>28</v>
      </c>
      <c r="J92">
        <f>VALUE(Taxrates!K92)</f>
        <v>27</v>
      </c>
      <c r="K92">
        <f>VALUE(Taxrates!L92)</f>
        <v>27</v>
      </c>
      <c r="L92">
        <f>VALUE(Taxrates!M92)</f>
        <v>25</v>
      </c>
    </row>
    <row r="93" spans="1:12" x14ac:dyDescent="0.25">
      <c r="A93" t="str">
        <f>Taxrates!B93</f>
        <v>OMN</v>
      </c>
      <c r="B93">
        <f>VALUE(Taxrates!C93)</f>
        <v>12</v>
      </c>
      <c r="C93">
        <f>VALUE(Taxrates!D93)</f>
        <v>12</v>
      </c>
      <c r="D93">
        <f>VALUE(Taxrates!E93)</f>
        <v>12</v>
      </c>
      <c r="E93">
        <f>VALUE(Taxrates!F93)</f>
        <v>12</v>
      </c>
      <c r="F93">
        <f>VALUE(Taxrates!G93)</f>
        <v>12</v>
      </c>
      <c r="G93">
        <f>VALUE(Taxrates!H93)</f>
        <v>12</v>
      </c>
      <c r="H93">
        <f>VALUE(Taxrates!I93)</f>
        <v>12</v>
      </c>
      <c r="I93">
        <f>VALUE(Taxrates!J93)</f>
        <v>12</v>
      </c>
      <c r="J93">
        <f>VALUE(Taxrates!K93)</f>
        <v>12</v>
      </c>
      <c r="K93">
        <f>VALUE(Taxrates!L93)</f>
        <v>12</v>
      </c>
      <c r="L93">
        <f>VALUE(Taxrates!M93)</f>
        <v>12</v>
      </c>
    </row>
    <row r="94" spans="1:12" x14ac:dyDescent="0.25">
      <c r="A94" t="str">
        <f>Taxrates!B94</f>
        <v>PAK</v>
      </c>
      <c r="B94">
        <f>VALUE(Taxrates!C94)</f>
        <v>35</v>
      </c>
      <c r="C94">
        <f>VALUE(Taxrates!D94)</f>
        <v>35</v>
      </c>
      <c r="D94">
        <f>VALUE(Taxrates!E94)</f>
        <v>35</v>
      </c>
      <c r="E94">
        <f>VALUE(Taxrates!F94)</f>
        <v>35</v>
      </c>
      <c r="F94">
        <f>VALUE(Taxrates!G94)</f>
        <v>35</v>
      </c>
      <c r="G94">
        <f>VALUE(Taxrates!H94)</f>
        <v>35</v>
      </c>
      <c r="H94">
        <f>VALUE(Taxrates!I94)</f>
        <v>35</v>
      </c>
      <c r="I94">
        <f>VALUE(Taxrates!J94)</f>
        <v>35</v>
      </c>
      <c r="J94">
        <f>VALUE(Taxrates!K94)</f>
        <v>34</v>
      </c>
      <c r="K94">
        <f>VALUE(Taxrates!L94)</f>
        <v>33</v>
      </c>
      <c r="L94">
        <f>VALUE(Taxrates!M94)</f>
        <v>32</v>
      </c>
    </row>
    <row r="95" spans="1:12" x14ac:dyDescent="0.25">
      <c r="A95" t="str">
        <f>Taxrates!B95</f>
        <v>PAN</v>
      </c>
      <c r="B95">
        <f>VALUE(Taxrates!C95)</f>
        <v>30</v>
      </c>
      <c r="C95">
        <f>VALUE(Taxrates!D95)</f>
        <v>30</v>
      </c>
      <c r="D95">
        <f>VALUE(Taxrates!E95)</f>
        <v>30</v>
      </c>
      <c r="E95">
        <f>VALUE(Taxrates!F95)</f>
        <v>30</v>
      </c>
      <c r="F95">
        <f>VALUE(Taxrates!G95)</f>
        <v>27.5</v>
      </c>
      <c r="G95">
        <f>VALUE(Taxrates!H95)</f>
        <v>25</v>
      </c>
      <c r="H95">
        <f>VALUE(Taxrates!I95)</f>
        <v>25</v>
      </c>
      <c r="I95">
        <f>VALUE(Taxrates!J95)</f>
        <v>25</v>
      </c>
      <c r="J95">
        <f>VALUE(Taxrates!K95)</f>
        <v>25</v>
      </c>
      <c r="K95">
        <f>VALUE(Taxrates!L95)</f>
        <v>25</v>
      </c>
      <c r="L95">
        <f>VALUE(Taxrates!M95)</f>
        <v>25</v>
      </c>
    </row>
    <row r="96" spans="1:12" x14ac:dyDescent="0.25">
      <c r="A96" t="str">
        <f>Taxrates!B96</f>
        <v>PNG</v>
      </c>
      <c r="B96">
        <f>VALUE(Taxrates!C96)</f>
        <v>30</v>
      </c>
      <c r="C96">
        <f>VALUE(Taxrates!D96)</f>
        <v>30</v>
      </c>
      <c r="D96">
        <f>VALUE(Taxrates!E96)</f>
        <v>30</v>
      </c>
      <c r="E96">
        <f>VALUE(Taxrates!F96)</f>
        <v>30</v>
      </c>
      <c r="F96">
        <f>VALUE(Taxrates!G96)</f>
        <v>30</v>
      </c>
      <c r="G96">
        <f>VALUE(Taxrates!H96)</f>
        <v>30</v>
      </c>
      <c r="H96">
        <f>VALUE(Taxrates!I96)</f>
        <v>30</v>
      </c>
      <c r="I96">
        <f>VALUE(Taxrates!J96)</f>
        <v>30</v>
      </c>
      <c r="J96">
        <f>VALUE(Taxrates!K96)</f>
        <v>30</v>
      </c>
      <c r="K96">
        <f>VALUE(Taxrates!L96)</f>
        <v>30</v>
      </c>
      <c r="L96">
        <f>VALUE(Taxrates!M96)</f>
        <v>0</v>
      </c>
    </row>
    <row r="97" spans="1:12" x14ac:dyDescent="0.25">
      <c r="A97" t="str">
        <f>Taxrates!B97</f>
        <v>PRY</v>
      </c>
      <c r="B97">
        <f>VALUE(Taxrates!C97)</f>
        <v>10</v>
      </c>
      <c r="C97">
        <f>VALUE(Taxrates!D97)</f>
        <v>10</v>
      </c>
      <c r="D97">
        <f>VALUE(Taxrates!E97)</f>
        <v>10</v>
      </c>
      <c r="E97">
        <f>VALUE(Taxrates!F97)</f>
        <v>10</v>
      </c>
      <c r="F97">
        <f>VALUE(Taxrates!G97)</f>
        <v>10</v>
      </c>
      <c r="G97">
        <f>VALUE(Taxrates!H97)</f>
        <v>10</v>
      </c>
      <c r="H97">
        <f>VALUE(Taxrates!I97)</f>
        <v>10</v>
      </c>
      <c r="I97">
        <f>VALUE(Taxrates!J97)</f>
        <v>10</v>
      </c>
      <c r="J97">
        <f>VALUE(Taxrates!K97)</f>
        <v>10</v>
      </c>
      <c r="K97">
        <f>VALUE(Taxrates!L97)</f>
        <v>10</v>
      </c>
      <c r="L97">
        <f>VALUE(Taxrates!M97)</f>
        <v>0</v>
      </c>
    </row>
    <row r="98" spans="1:12" x14ac:dyDescent="0.25">
      <c r="A98" t="str">
        <f>Taxrates!B98</f>
        <v>PER</v>
      </c>
      <c r="B98">
        <f>VALUE(Taxrates!C98)</f>
        <v>30</v>
      </c>
      <c r="C98">
        <f>VALUE(Taxrates!D98)</f>
        <v>30</v>
      </c>
      <c r="D98">
        <f>VALUE(Taxrates!E98)</f>
        <v>30</v>
      </c>
      <c r="E98">
        <f>VALUE(Taxrates!F98)</f>
        <v>30</v>
      </c>
      <c r="F98">
        <f>VALUE(Taxrates!G98)</f>
        <v>30</v>
      </c>
      <c r="G98">
        <f>VALUE(Taxrates!H98)</f>
        <v>30</v>
      </c>
      <c r="H98">
        <f>VALUE(Taxrates!I98)</f>
        <v>30</v>
      </c>
      <c r="I98">
        <f>VALUE(Taxrates!J98)</f>
        <v>30</v>
      </c>
      <c r="J98">
        <f>VALUE(Taxrates!K98)</f>
        <v>30</v>
      </c>
      <c r="K98">
        <f>VALUE(Taxrates!L98)</f>
        <v>28</v>
      </c>
      <c r="L98">
        <f>VALUE(Taxrates!M98)</f>
        <v>0</v>
      </c>
    </row>
    <row r="99" spans="1:12" x14ac:dyDescent="0.25">
      <c r="A99" t="str">
        <f>Taxrates!B99</f>
        <v>PHL</v>
      </c>
      <c r="B99">
        <f>VALUE(Taxrates!C99)</f>
        <v>35</v>
      </c>
      <c r="C99">
        <f>VALUE(Taxrates!D99)</f>
        <v>35</v>
      </c>
      <c r="D99">
        <f>VALUE(Taxrates!E99)</f>
        <v>35</v>
      </c>
      <c r="E99">
        <f>VALUE(Taxrates!F99)</f>
        <v>30</v>
      </c>
      <c r="F99">
        <f>VALUE(Taxrates!G99)</f>
        <v>30</v>
      </c>
      <c r="G99">
        <f>VALUE(Taxrates!H99)</f>
        <v>30</v>
      </c>
      <c r="H99">
        <f>VALUE(Taxrates!I99)</f>
        <v>30</v>
      </c>
      <c r="I99">
        <f>VALUE(Taxrates!J99)</f>
        <v>30</v>
      </c>
      <c r="J99">
        <f>VALUE(Taxrates!K99)</f>
        <v>30</v>
      </c>
      <c r="K99">
        <f>VALUE(Taxrates!L99)</f>
        <v>30</v>
      </c>
      <c r="L99">
        <f>VALUE(Taxrates!M99)</f>
        <v>30</v>
      </c>
    </row>
    <row r="100" spans="1:12" x14ac:dyDescent="0.25">
      <c r="A100" t="str">
        <f>Taxrates!B100</f>
        <v>POL</v>
      </c>
      <c r="B100">
        <f>VALUE(Taxrates!C100)</f>
        <v>19</v>
      </c>
      <c r="C100">
        <f>VALUE(Taxrates!D100)</f>
        <v>19</v>
      </c>
      <c r="D100">
        <f>VALUE(Taxrates!E100)</f>
        <v>19</v>
      </c>
      <c r="E100">
        <f>VALUE(Taxrates!F100)</f>
        <v>19</v>
      </c>
      <c r="F100">
        <f>VALUE(Taxrates!G100)</f>
        <v>19</v>
      </c>
      <c r="G100">
        <f>VALUE(Taxrates!H100)</f>
        <v>19</v>
      </c>
      <c r="H100">
        <f>VALUE(Taxrates!I100)</f>
        <v>19</v>
      </c>
      <c r="I100">
        <f>VALUE(Taxrates!J100)</f>
        <v>19</v>
      </c>
      <c r="J100">
        <f>VALUE(Taxrates!K100)</f>
        <v>19</v>
      </c>
      <c r="K100">
        <f>VALUE(Taxrates!L100)</f>
        <v>19</v>
      </c>
      <c r="L100">
        <f>VALUE(Taxrates!M100)</f>
        <v>19</v>
      </c>
    </row>
    <row r="101" spans="1:12" x14ac:dyDescent="0.25">
      <c r="A101" t="str">
        <f>Taxrates!B101</f>
        <v>PRT</v>
      </c>
      <c r="B101">
        <f>VALUE(Taxrates!C101)</f>
        <v>27.5</v>
      </c>
      <c r="C101">
        <f>VALUE(Taxrates!D101)</f>
        <v>25</v>
      </c>
      <c r="D101">
        <f>VALUE(Taxrates!E101)</f>
        <v>25</v>
      </c>
      <c r="E101">
        <f>VALUE(Taxrates!F101)</f>
        <v>25</v>
      </c>
      <c r="F101">
        <f>VALUE(Taxrates!G101)</f>
        <v>25</v>
      </c>
      <c r="G101">
        <f>VALUE(Taxrates!H101)</f>
        <v>25</v>
      </c>
      <c r="H101">
        <f>VALUE(Taxrates!I101)</f>
        <v>25</v>
      </c>
      <c r="I101">
        <f>VALUE(Taxrates!J101)</f>
        <v>25</v>
      </c>
      <c r="J101">
        <f>VALUE(Taxrates!K101)</f>
        <v>23</v>
      </c>
      <c r="K101">
        <f>VALUE(Taxrates!L101)</f>
        <v>21</v>
      </c>
      <c r="L101">
        <f>VALUE(Taxrates!M101)</f>
        <v>21</v>
      </c>
    </row>
    <row r="102" spans="1:12" x14ac:dyDescent="0.25">
      <c r="A102" t="str">
        <f>Taxrates!B102</f>
        <v>QAT</v>
      </c>
      <c r="B102">
        <f>VALUE(Taxrates!C102)</f>
        <v>35</v>
      </c>
      <c r="C102">
        <f>VALUE(Taxrates!D102)</f>
        <v>35</v>
      </c>
      <c r="D102">
        <f>VALUE(Taxrates!E102)</f>
        <v>35</v>
      </c>
      <c r="E102">
        <f>VALUE(Taxrates!F102)</f>
        <v>35</v>
      </c>
      <c r="F102">
        <f>VALUE(Taxrates!G102)</f>
        <v>10</v>
      </c>
      <c r="G102">
        <f>VALUE(Taxrates!H102)</f>
        <v>10</v>
      </c>
      <c r="H102">
        <f>VALUE(Taxrates!I102)</f>
        <v>10</v>
      </c>
      <c r="I102">
        <f>VALUE(Taxrates!J102)</f>
        <v>10</v>
      </c>
      <c r="J102">
        <f>VALUE(Taxrates!K102)</f>
        <v>10</v>
      </c>
      <c r="K102">
        <f>VALUE(Taxrates!L102)</f>
        <v>10</v>
      </c>
      <c r="L102">
        <f>VALUE(Taxrates!M102)</f>
        <v>0</v>
      </c>
    </row>
    <row r="103" spans="1:12" x14ac:dyDescent="0.25">
      <c r="A103" t="str">
        <f>Taxrates!B103</f>
        <v>ROU</v>
      </c>
      <c r="B103">
        <f>VALUE(Taxrates!C103)</f>
        <v>16</v>
      </c>
      <c r="C103">
        <f>VALUE(Taxrates!D103)</f>
        <v>16</v>
      </c>
      <c r="D103">
        <f>VALUE(Taxrates!E103)</f>
        <v>16</v>
      </c>
      <c r="E103">
        <f>VALUE(Taxrates!F103)</f>
        <v>16</v>
      </c>
      <c r="F103">
        <f>VALUE(Taxrates!G103)</f>
        <v>16</v>
      </c>
      <c r="G103">
        <f>VALUE(Taxrates!H103)</f>
        <v>16</v>
      </c>
      <c r="H103">
        <f>VALUE(Taxrates!I103)</f>
        <v>16</v>
      </c>
      <c r="I103">
        <f>VALUE(Taxrates!J103)</f>
        <v>16</v>
      </c>
      <c r="J103">
        <f>VALUE(Taxrates!K103)</f>
        <v>16</v>
      </c>
      <c r="K103">
        <f>VALUE(Taxrates!L103)</f>
        <v>16</v>
      </c>
      <c r="L103">
        <f>VALUE(Taxrates!M103)</f>
        <v>16</v>
      </c>
    </row>
    <row r="104" spans="1:12" x14ac:dyDescent="0.25">
      <c r="A104" t="str">
        <f>Taxrates!B104</f>
        <v>RUS</v>
      </c>
      <c r="B104">
        <f>VALUE(Taxrates!C104)</f>
        <v>24</v>
      </c>
      <c r="C104">
        <f>VALUE(Taxrates!D104)</f>
        <v>24</v>
      </c>
      <c r="D104">
        <f>VALUE(Taxrates!E104)</f>
        <v>24</v>
      </c>
      <c r="E104">
        <f>VALUE(Taxrates!F104)</f>
        <v>20</v>
      </c>
      <c r="F104">
        <f>VALUE(Taxrates!G104)</f>
        <v>20</v>
      </c>
      <c r="G104">
        <f>VALUE(Taxrates!H104)</f>
        <v>20</v>
      </c>
      <c r="H104">
        <f>VALUE(Taxrates!I104)</f>
        <v>20</v>
      </c>
      <c r="I104">
        <f>VALUE(Taxrates!J104)</f>
        <v>20</v>
      </c>
      <c r="J104">
        <f>VALUE(Taxrates!K104)</f>
        <v>20</v>
      </c>
      <c r="K104">
        <f>VALUE(Taxrates!L104)</f>
        <v>20</v>
      </c>
      <c r="L104">
        <f>VALUE(Taxrates!M104)</f>
        <v>20</v>
      </c>
    </row>
    <row r="105" spans="1:12" x14ac:dyDescent="0.25">
      <c r="A105" t="str">
        <f>Taxrates!B105</f>
        <v>WSM</v>
      </c>
      <c r="B105">
        <f>VALUE(Taxrates!C105)</f>
        <v>29</v>
      </c>
      <c r="C105">
        <f>VALUE(Taxrates!D105)</f>
        <v>27</v>
      </c>
      <c r="D105">
        <f>VALUE(Taxrates!E105)</f>
        <v>27</v>
      </c>
      <c r="E105">
        <f>VALUE(Taxrates!F105)</f>
        <v>27</v>
      </c>
      <c r="F105">
        <f>VALUE(Taxrates!G105)</f>
        <v>27</v>
      </c>
      <c r="G105">
        <f>VALUE(Taxrates!H105)</f>
        <v>27</v>
      </c>
      <c r="H105">
        <f>VALUE(Taxrates!I105)</f>
        <v>27</v>
      </c>
      <c r="I105">
        <f>VALUE(Taxrates!J105)</f>
        <v>27</v>
      </c>
      <c r="J105">
        <f>VALUE(Taxrates!K105)</f>
        <v>27</v>
      </c>
      <c r="K105">
        <f>VALUE(Taxrates!L105)</f>
        <v>27</v>
      </c>
      <c r="L105">
        <f>VALUE(Taxrates!M105)</f>
        <v>0</v>
      </c>
    </row>
    <row r="106" spans="1:12" x14ac:dyDescent="0.25">
      <c r="A106" t="str">
        <f>Taxrates!B106</f>
        <v>SAU</v>
      </c>
      <c r="B106">
        <f>VALUE(Taxrates!C106)</f>
        <v>20</v>
      </c>
      <c r="C106">
        <f>VALUE(Taxrates!D106)</f>
        <v>20</v>
      </c>
      <c r="D106">
        <f>VALUE(Taxrates!E106)</f>
        <v>20</v>
      </c>
      <c r="E106">
        <f>VALUE(Taxrates!F106)</f>
        <v>20</v>
      </c>
      <c r="F106">
        <f>VALUE(Taxrates!G106)</f>
        <v>20</v>
      </c>
      <c r="G106">
        <f>VALUE(Taxrates!H106)</f>
        <v>20</v>
      </c>
      <c r="H106">
        <f>VALUE(Taxrates!I106)</f>
        <v>20</v>
      </c>
      <c r="I106">
        <f>VALUE(Taxrates!J106)</f>
        <v>20</v>
      </c>
      <c r="J106">
        <f>VALUE(Taxrates!K106)</f>
        <v>20</v>
      </c>
      <c r="K106">
        <f>VALUE(Taxrates!L106)</f>
        <v>20</v>
      </c>
      <c r="L106">
        <f>VALUE(Taxrates!M106)</f>
        <v>20</v>
      </c>
    </row>
    <row r="107" spans="1:12" x14ac:dyDescent="0.25">
      <c r="A107" t="str">
        <f>Taxrates!B107</f>
        <v>SRB</v>
      </c>
      <c r="B107">
        <f>VALUE(Taxrates!C107)</f>
        <v>10</v>
      </c>
      <c r="C107">
        <f>VALUE(Taxrates!D107)</f>
        <v>10</v>
      </c>
      <c r="D107">
        <f>VALUE(Taxrates!E107)</f>
        <v>10</v>
      </c>
      <c r="E107">
        <f>VALUE(Taxrates!F107)</f>
        <v>10</v>
      </c>
      <c r="F107">
        <f>VALUE(Taxrates!G107)</f>
        <v>10</v>
      </c>
      <c r="G107">
        <f>VALUE(Taxrates!H107)</f>
        <v>10</v>
      </c>
      <c r="H107">
        <f>VALUE(Taxrates!I107)</f>
        <v>10</v>
      </c>
      <c r="I107">
        <f>VALUE(Taxrates!J107)</f>
        <v>15</v>
      </c>
      <c r="J107">
        <f>VALUE(Taxrates!K107)</f>
        <v>15</v>
      </c>
      <c r="K107">
        <f>VALUE(Taxrates!L107)</f>
        <v>15</v>
      </c>
      <c r="L107">
        <f>VALUE(Taxrates!M107)</f>
        <v>15</v>
      </c>
    </row>
    <row r="108" spans="1:12" x14ac:dyDescent="0.25">
      <c r="A108" t="str">
        <f>Taxrates!B108</f>
        <v>SLE</v>
      </c>
      <c r="B108">
        <f>VALUE(Taxrates!C108)</f>
        <v>0</v>
      </c>
      <c r="C108">
        <f>VALUE(Taxrates!D108)</f>
        <v>0</v>
      </c>
      <c r="D108">
        <f>VALUE(Taxrates!E108)</f>
        <v>0</v>
      </c>
      <c r="E108">
        <f>VALUE(Taxrates!F108)</f>
        <v>0</v>
      </c>
      <c r="F108">
        <f>VALUE(Taxrates!G108)</f>
        <v>0</v>
      </c>
      <c r="G108">
        <f>VALUE(Taxrates!H108)</f>
        <v>0</v>
      </c>
      <c r="H108">
        <f>VALUE(Taxrates!I108)</f>
        <v>0</v>
      </c>
      <c r="I108">
        <f>VALUE(Taxrates!J108)</f>
        <v>0</v>
      </c>
      <c r="J108">
        <f>VALUE(Taxrates!K108)</f>
        <v>30</v>
      </c>
      <c r="K108">
        <f>VALUE(Taxrates!L108)</f>
        <v>30</v>
      </c>
      <c r="L108">
        <f>VALUE(Taxrates!M108)</f>
        <v>30</v>
      </c>
    </row>
    <row r="109" spans="1:12" x14ac:dyDescent="0.25">
      <c r="A109" t="str">
        <f>Taxrates!B109</f>
        <v>SGP</v>
      </c>
      <c r="B109">
        <f>VALUE(Taxrates!C109)</f>
        <v>20</v>
      </c>
      <c r="C109">
        <f>VALUE(Taxrates!D109)</f>
        <v>20</v>
      </c>
      <c r="D109">
        <f>VALUE(Taxrates!E109)</f>
        <v>18</v>
      </c>
      <c r="E109">
        <f>VALUE(Taxrates!F109)</f>
        <v>18</v>
      </c>
      <c r="F109">
        <f>VALUE(Taxrates!G109)</f>
        <v>17</v>
      </c>
      <c r="G109">
        <f>VALUE(Taxrates!H109)</f>
        <v>17</v>
      </c>
      <c r="H109">
        <f>VALUE(Taxrates!I109)</f>
        <v>17</v>
      </c>
      <c r="I109">
        <f>VALUE(Taxrates!J109)</f>
        <v>17</v>
      </c>
      <c r="J109">
        <f>VALUE(Taxrates!K109)</f>
        <v>17</v>
      </c>
      <c r="K109">
        <f>VALUE(Taxrates!L109)</f>
        <v>17</v>
      </c>
      <c r="L109">
        <f>VALUE(Taxrates!M109)</f>
        <v>17</v>
      </c>
    </row>
    <row r="110" spans="1:12" x14ac:dyDescent="0.25">
      <c r="A110" t="str">
        <f>Taxrates!B110</f>
        <v>SXM</v>
      </c>
      <c r="B110">
        <f>VALUE(Taxrates!C110)</f>
        <v>0</v>
      </c>
      <c r="C110">
        <f>VALUE(Taxrates!D110)</f>
        <v>0</v>
      </c>
      <c r="D110">
        <f>VALUE(Taxrates!E110)</f>
        <v>0</v>
      </c>
      <c r="E110">
        <f>VALUE(Taxrates!F110)</f>
        <v>0</v>
      </c>
      <c r="F110">
        <f>VALUE(Taxrates!G110)</f>
        <v>0</v>
      </c>
      <c r="G110">
        <f>VALUE(Taxrates!H110)</f>
        <v>34.5</v>
      </c>
      <c r="H110">
        <f>VALUE(Taxrates!I110)</f>
        <v>34.5</v>
      </c>
      <c r="I110">
        <f>VALUE(Taxrates!J110)</f>
        <v>34.5</v>
      </c>
      <c r="J110">
        <f>VALUE(Taxrates!K110)</f>
        <v>34.5</v>
      </c>
      <c r="K110">
        <f>VALUE(Taxrates!L110)</f>
        <v>34.5</v>
      </c>
      <c r="L110">
        <f>VALUE(Taxrates!M110)</f>
        <v>34.5</v>
      </c>
    </row>
    <row r="111" spans="1:12" x14ac:dyDescent="0.25">
      <c r="A111" t="str">
        <f>Taxrates!B111</f>
        <v>SVK</v>
      </c>
      <c r="B111">
        <f>VALUE(Taxrates!C111)</f>
        <v>19</v>
      </c>
      <c r="C111">
        <f>VALUE(Taxrates!D111)</f>
        <v>19</v>
      </c>
      <c r="D111">
        <f>VALUE(Taxrates!E111)</f>
        <v>19</v>
      </c>
      <c r="E111">
        <f>VALUE(Taxrates!F111)</f>
        <v>19</v>
      </c>
      <c r="F111">
        <f>VALUE(Taxrates!G111)</f>
        <v>19</v>
      </c>
      <c r="G111">
        <f>VALUE(Taxrates!H111)</f>
        <v>19</v>
      </c>
      <c r="H111">
        <f>VALUE(Taxrates!I111)</f>
        <v>19</v>
      </c>
      <c r="I111">
        <f>VALUE(Taxrates!J111)</f>
        <v>23</v>
      </c>
      <c r="J111">
        <f>VALUE(Taxrates!K111)</f>
        <v>22</v>
      </c>
      <c r="K111">
        <f>VALUE(Taxrates!L111)</f>
        <v>22</v>
      </c>
      <c r="L111">
        <f>VALUE(Taxrates!M111)</f>
        <v>22</v>
      </c>
    </row>
    <row r="112" spans="1:12" x14ac:dyDescent="0.25">
      <c r="A112" t="str">
        <f>Taxrates!B112</f>
        <v>SVN</v>
      </c>
      <c r="B112">
        <f>VALUE(Taxrates!C112)</f>
        <v>25</v>
      </c>
      <c r="C112">
        <f>VALUE(Taxrates!D112)</f>
        <v>23</v>
      </c>
      <c r="D112">
        <f>VALUE(Taxrates!E112)</f>
        <v>22</v>
      </c>
      <c r="E112">
        <f>VALUE(Taxrates!F112)</f>
        <v>21</v>
      </c>
      <c r="F112">
        <f>VALUE(Taxrates!G112)</f>
        <v>20</v>
      </c>
      <c r="G112">
        <f>VALUE(Taxrates!H112)</f>
        <v>20</v>
      </c>
      <c r="H112">
        <f>VALUE(Taxrates!I112)</f>
        <v>18</v>
      </c>
      <c r="I112">
        <f>VALUE(Taxrates!J112)</f>
        <v>17</v>
      </c>
      <c r="J112">
        <f>VALUE(Taxrates!K112)</f>
        <v>17</v>
      </c>
      <c r="K112">
        <f>VALUE(Taxrates!L112)</f>
        <v>17</v>
      </c>
      <c r="L112">
        <f>VALUE(Taxrates!M112)</f>
        <v>17</v>
      </c>
    </row>
    <row r="113" spans="1:12" x14ac:dyDescent="0.25">
      <c r="A113" t="str">
        <f>Taxrates!B113</f>
        <v>ZAF</v>
      </c>
      <c r="B113">
        <f>VALUE(Taxrates!C113)</f>
        <v>36.89</v>
      </c>
      <c r="C113">
        <f>VALUE(Taxrates!D113)</f>
        <v>36.89</v>
      </c>
      <c r="D113">
        <f>VALUE(Taxrates!E113)</f>
        <v>34.549999999999997</v>
      </c>
      <c r="E113">
        <f>VALUE(Taxrates!F113)</f>
        <v>34.549999999999997</v>
      </c>
      <c r="F113">
        <f>VALUE(Taxrates!G113)</f>
        <v>34.549999999999997</v>
      </c>
      <c r="G113">
        <f>VALUE(Taxrates!H113)</f>
        <v>34.549999999999997</v>
      </c>
      <c r="H113">
        <f>VALUE(Taxrates!I113)</f>
        <v>34.549999999999997</v>
      </c>
      <c r="I113">
        <f>VALUE(Taxrates!J113)</f>
        <v>28</v>
      </c>
      <c r="J113">
        <f>VALUE(Taxrates!K113)</f>
        <v>28</v>
      </c>
      <c r="K113">
        <f>VALUE(Taxrates!L113)</f>
        <v>28</v>
      </c>
      <c r="L113">
        <f>VALUE(Taxrates!M113)</f>
        <v>28</v>
      </c>
    </row>
    <row r="114" spans="1:12" x14ac:dyDescent="0.25">
      <c r="A114" t="str">
        <f>Taxrates!B114</f>
        <v>ESP</v>
      </c>
      <c r="B114">
        <f>VALUE(Taxrates!C114)</f>
        <v>35</v>
      </c>
      <c r="C114">
        <f>VALUE(Taxrates!D114)</f>
        <v>32.5</v>
      </c>
      <c r="D114">
        <f>VALUE(Taxrates!E114)</f>
        <v>30</v>
      </c>
      <c r="E114">
        <f>VALUE(Taxrates!F114)</f>
        <v>30</v>
      </c>
      <c r="F114">
        <f>VALUE(Taxrates!G114)</f>
        <v>30</v>
      </c>
      <c r="G114">
        <f>VALUE(Taxrates!H114)</f>
        <v>30</v>
      </c>
      <c r="H114">
        <f>VALUE(Taxrates!I114)</f>
        <v>30</v>
      </c>
      <c r="I114">
        <f>VALUE(Taxrates!J114)</f>
        <v>30</v>
      </c>
      <c r="J114">
        <f>VALUE(Taxrates!K114)</f>
        <v>30</v>
      </c>
      <c r="K114">
        <f>VALUE(Taxrates!L114)</f>
        <v>28</v>
      </c>
      <c r="L114">
        <f>VALUE(Taxrates!M114)</f>
        <v>25</v>
      </c>
    </row>
    <row r="115" spans="1:12" x14ac:dyDescent="0.25">
      <c r="A115" t="str">
        <f>Taxrates!B115</f>
        <v>LKA</v>
      </c>
      <c r="B115">
        <f>VALUE(Taxrates!C115)</f>
        <v>32.5</v>
      </c>
      <c r="C115">
        <f>VALUE(Taxrates!D115)</f>
        <v>35</v>
      </c>
      <c r="D115">
        <f>VALUE(Taxrates!E115)</f>
        <v>35</v>
      </c>
      <c r="E115">
        <f>VALUE(Taxrates!F115)</f>
        <v>35</v>
      </c>
      <c r="F115">
        <f>VALUE(Taxrates!G115)</f>
        <v>35</v>
      </c>
      <c r="G115">
        <f>VALUE(Taxrates!H115)</f>
        <v>28</v>
      </c>
      <c r="H115">
        <f>VALUE(Taxrates!I115)</f>
        <v>28</v>
      </c>
      <c r="I115">
        <f>VALUE(Taxrates!J115)</f>
        <v>28</v>
      </c>
      <c r="J115">
        <f>VALUE(Taxrates!K115)</f>
        <v>28</v>
      </c>
      <c r="K115">
        <f>VALUE(Taxrates!L115)</f>
        <v>28</v>
      </c>
      <c r="L115">
        <f>VALUE(Taxrates!M115)</f>
        <v>15</v>
      </c>
    </row>
    <row r="116" spans="1:12" x14ac:dyDescent="0.25">
      <c r="A116" t="str">
        <f>Taxrates!B116</f>
        <v>SDN</v>
      </c>
      <c r="B116">
        <f>VALUE(Taxrates!C116)</f>
        <v>35</v>
      </c>
      <c r="C116">
        <f>VALUE(Taxrates!D116)</f>
        <v>30</v>
      </c>
      <c r="D116">
        <f>VALUE(Taxrates!E116)</f>
        <v>15</v>
      </c>
      <c r="E116">
        <f>VALUE(Taxrates!F116)</f>
        <v>15</v>
      </c>
      <c r="F116">
        <f>VALUE(Taxrates!G116)</f>
        <v>15</v>
      </c>
      <c r="G116">
        <f>VALUE(Taxrates!H116)</f>
        <v>35</v>
      </c>
      <c r="H116">
        <f>VALUE(Taxrates!I116)</f>
        <v>35</v>
      </c>
      <c r="I116">
        <f>VALUE(Taxrates!J116)</f>
        <v>35</v>
      </c>
      <c r="J116">
        <f>VALUE(Taxrates!K116)</f>
        <v>35</v>
      </c>
      <c r="K116">
        <f>VALUE(Taxrates!L116)</f>
        <v>35</v>
      </c>
      <c r="L116">
        <f>VALUE(Taxrates!M116)</f>
        <v>0</v>
      </c>
    </row>
    <row r="117" spans="1:12" x14ac:dyDescent="0.25">
      <c r="A117" t="str">
        <f>Taxrates!B117</f>
        <v>SUR</v>
      </c>
      <c r="B117">
        <f>VALUE(Taxrates!C117)</f>
        <v>0</v>
      </c>
      <c r="C117">
        <f>VALUE(Taxrates!D117)</f>
        <v>0</v>
      </c>
      <c r="D117">
        <f>VALUE(Taxrates!E117)</f>
        <v>0</v>
      </c>
      <c r="E117">
        <f>VALUE(Taxrates!F117)</f>
        <v>0</v>
      </c>
      <c r="F117">
        <f>VALUE(Taxrates!G117)</f>
        <v>0</v>
      </c>
      <c r="G117">
        <f>VALUE(Taxrates!H117)</f>
        <v>0</v>
      </c>
      <c r="H117">
        <f>VALUE(Taxrates!I117)</f>
        <v>0</v>
      </c>
      <c r="I117">
        <f>VALUE(Taxrates!J117)</f>
        <v>36</v>
      </c>
      <c r="J117">
        <f>VALUE(Taxrates!K117)</f>
        <v>34.5</v>
      </c>
      <c r="K117">
        <f>VALUE(Taxrates!L117)</f>
        <v>0</v>
      </c>
      <c r="L117">
        <f>VALUE(Taxrates!M117)</f>
        <v>0</v>
      </c>
    </row>
    <row r="118" spans="1:12" x14ac:dyDescent="0.25">
      <c r="A118" t="str">
        <f>Taxrates!B118</f>
        <v>SWE</v>
      </c>
      <c r="B118">
        <f>VALUE(Taxrates!C118)</f>
        <v>28</v>
      </c>
      <c r="C118">
        <f>VALUE(Taxrates!D118)</f>
        <v>28</v>
      </c>
      <c r="D118">
        <f>VALUE(Taxrates!E118)</f>
        <v>28</v>
      </c>
      <c r="E118">
        <f>VALUE(Taxrates!F118)</f>
        <v>26.3</v>
      </c>
      <c r="F118">
        <f>VALUE(Taxrates!G118)</f>
        <v>26.3</v>
      </c>
      <c r="G118">
        <f>VALUE(Taxrates!H118)</f>
        <v>26.3</v>
      </c>
      <c r="H118">
        <f>VALUE(Taxrates!I118)</f>
        <v>26.3</v>
      </c>
      <c r="I118">
        <f>VALUE(Taxrates!J118)</f>
        <v>22</v>
      </c>
      <c r="J118">
        <f>VALUE(Taxrates!K118)</f>
        <v>22</v>
      </c>
      <c r="K118">
        <f>VALUE(Taxrates!L118)</f>
        <v>22</v>
      </c>
      <c r="L118">
        <f>VALUE(Taxrates!M118)</f>
        <v>22</v>
      </c>
    </row>
    <row r="119" spans="1:12" x14ac:dyDescent="0.25">
      <c r="A119" t="str">
        <f>Taxrates!B119</f>
        <v>CHE</v>
      </c>
      <c r="B119">
        <f>VALUE(Taxrates!C119)</f>
        <v>21.3</v>
      </c>
      <c r="C119">
        <f>VALUE(Taxrates!D119)</f>
        <v>20.63</v>
      </c>
      <c r="D119">
        <f>VALUE(Taxrates!E119)</f>
        <v>19.2</v>
      </c>
      <c r="E119">
        <f>VALUE(Taxrates!F119)</f>
        <v>18.96</v>
      </c>
      <c r="F119">
        <f>VALUE(Taxrates!G119)</f>
        <v>18.75</v>
      </c>
      <c r="G119">
        <f>VALUE(Taxrates!H119)</f>
        <v>18.309999999999999</v>
      </c>
      <c r="H119">
        <f>VALUE(Taxrates!I119)</f>
        <v>18.059999999999999</v>
      </c>
      <c r="I119">
        <f>VALUE(Taxrates!J119)</f>
        <v>18.010000000000002</v>
      </c>
      <c r="J119">
        <f>VALUE(Taxrates!K119)</f>
        <v>17.920000000000002</v>
      </c>
      <c r="K119">
        <f>VALUE(Taxrates!L119)</f>
        <v>17.920000000000002</v>
      </c>
      <c r="L119">
        <f>VALUE(Taxrates!M119)</f>
        <v>0</v>
      </c>
    </row>
    <row r="120" spans="1:12" x14ac:dyDescent="0.25">
      <c r="A120" t="str">
        <f>Taxrates!B120</f>
        <v>SYR</v>
      </c>
      <c r="B120">
        <f>VALUE(Taxrates!C120)</f>
        <v>35</v>
      </c>
      <c r="C120">
        <f>VALUE(Taxrates!D120)</f>
        <v>28</v>
      </c>
      <c r="D120">
        <f>VALUE(Taxrates!E120)</f>
        <v>28</v>
      </c>
      <c r="E120">
        <f>VALUE(Taxrates!F120)</f>
        <v>28</v>
      </c>
      <c r="F120">
        <f>VALUE(Taxrates!G120)</f>
        <v>28</v>
      </c>
      <c r="G120">
        <f>VALUE(Taxrates!H120)</f>
        <v>28</v>
      </c>
      <c r="H120">
        <f>VALUE(Taxrates!I120)</f>
        <v>28</v>
      </c>
      <c r="I120">
        <f>VALUE(Taxrates!J120)</f>
        <v>22</v>
      </c>
      <c r="J120">
        <f>VALUE(Taxrates!K120)</f>
        <v>22</v>
      </c>
      <c r="K120">
        <f>VALUE(Taxrates!L120)</f>
        <v>22</v>
      </c>
      <c r="L120">
        <f>VALUE(Taxrates!M120)</f>
        <v>0</v>
      </c>
    </row>
    <row r="121" spans="1:12" x14ac:dyDescent="0.25">
      <c r="A121" t="str">
        <f>Taxrates!B121</f>
        <v>TWN</v>
      </c>
      <c r="B121">
        <f>VALUE(Taxrates!C121)</f>
        <v>25</v>
      </c>
      <c r="C121">
        <f>VALUE(Taxrates!D121)</f>
        <v>25</v>
      </c>
      <c r="D121">
        <f>VALUE(Taxrates!E121)</f>
        <v>25</v>
      </c>
      <c r="E121">
        <f>VALUE(Taxrates!F121)</f>
        <v>25</v>
      </c>
      <c r="F121">
        <f>VALUE(Taxrates!G121)</f>
        <v>17</v>
      </c>
      <c r="G121">
        <f>VALUE(Taxrates!H121)</f>
        <v>17</v>
      </c>
      <c r="H121">
        <f>VALUE(Taxrates!I121)</f>
        <v>17</v>
      </c>
      <c r="I121">
        <f>VALUE(Taxrates!J121)</f>
        <v>17</v>
      </c>
      <c r="J121">
        <f>VALUE(Taxrates!K121)</f>
        <v>17</v>
      </c>
      <c r="K121">
        <f>VALUE(Taxrates!L121)</f>
        <v>17</v>
      </c>
      <c r="L121">
        <f>VALUE(Taxrates!M121)</f>
        <v>17</v>
      </c>
    </row>
    <row r="122" spans="1:12" x14ac:dyDescent="0.25">
      <c r="A122" t="str">
        <f>Taxrates!B122</f>
        <v>TZA</v>
      </c>
      <c r="B122">
        <f>VALUE(Taxrates!C122)</f>
        <v>0</v>
      </c>
      <c r="C122">
        <f>VALUE(Taxrates!D122)</f>
        <v>0</v>
      </c>
      <c r="D122">
        <f>VALUE(Taxrates!E122)</f>
        <v>0</v>
      </c>
      <c r="E122">
        <f>VALUE(Taxrates!F122)</f>
        <v>30</v>
      </c>
      <c r="F122">
        <f>VALUE(Taxrates!G122)</f>
        <v>30</v>
      </c>
      <c r="G122">
        <f>VALUE(Taxrates!H122)</f>
        <v>30</v>
      </c>
      <c r="H122">
        <f>VALUE(Taxrates!I122)</f>
        <v>30</v>
      </c>
      <c r="I122">
        <f>VALUE(Taxrates!J122)</f>
        <v>30</v>
      </c>
      <c r="J122">
        <f>VALUE(Taxrates!K122)</f>
        <v>30</v>
      </c>
      <c r="K122">
        <f>VALUE(Taxrates!L122)</f>
        <v>30</v>
      </c>
      <c r="L122">
        <f>VALUE(Taxrates!M122)</f>
        <v>30</v>
      </c>
    </row>
    <row r="123" spans="1:12" x14ac:dyDescent="0.25">
      <c r="A123" t="str">
        <f>Taxrates!B123</f>
        <v>THA</v>
      </c>
      <c r="B123">
        <f>VALUE(Taxrates!C123)</f>
        <v>30</v>
      </c>
      <c r="C123">
        <f>VALUE(Taxrates!D123)</f>
        <v>30</v>
      </c>
      <c r="D123">
        <f>VALUE(Taxrates!E123)</f>
        <v>30</v>
      </c>
      <c r="E123">
        <f>VALUE(Taxrates!F123)</f>
        <v>30</v>
      </c>
      <c r="F123">
        <f>VALUE(Taxrates!G123)</f>
        <v>30</v>
      </c>
      <c r="G123">
        <f>VALUE(Taxrates!H123)</f>
        <v>30</v>
      </c>
      <c r="H123">
        <f>VALUE(Taxrates!I123)</f>
        <v>23</v>
      </c>
      <c r="I123">
        <f>VALUE(Taxrates!J123)</f>
        <v>20</v>
      </c>
      <c r="J123">
        <f>VALUE(Taxrates!K123)</f>
        <v>20</v>
      </c>
      <c r="K123">
        <f>VALUE(Taxrates!L123)</f>
        <v>20</v>
      </c>
      <c r="L123">
        <f>VALUE(Taxrates!M123)</f>
        <v>20</v>
      </c>
    </row>
    <row r="124" spans="1:12" x14ac:dyDescent="0.25">
      <c r="A124" t="str">
        <f>Taxrates!B124</f>
        <v>TTO</v>
      </c>
      <c r="B124">
        <f>VALUE(Taxrates!C124)</f>
        <v>0</v>
      </c>
      <c r="C124">
        <f>VALUE(Taxrates!D124)</f>
        <v>0</v>
      </c>
      <c r="D124">
        <f>VALUE(Taxrates!E124)</f>
        <v>0</v>
      </c>
      <c r="E124">
        <f>VALUE(Taxrates!F124)</f>
        <v>0</v>
      </c>
      <c r="F124">
        <f>VALUE(Taxrates!G124)</f>
        <v>0</v>
      </c>
      <c r="G124">
        <f>VALUE(Taxrates!H124)</f>
        <v>0</v>
      </c>
      <c r="H124">
        <f>VALUE(Taxrates!I124)</f>
        <v>25</v>
      </c>
      <c r="I124">
        <f>VALUE(Taxrates!J124)</f>
        <v>25</v>
      </c>
      <c r="J124">
        <f>VALUE(Taxrates!K124)</f>
        <v>25</v>
      </c>
      <c r="K124">
        <f>VALUE(Taxrates!L124)</f>
        <v>25</v>
      </c>
      <c r="L124">
        <f>VALUE(Taxrates!M124)</f>
        <v>0</v>
      </c>
    </row>
    <row r="125" spans="1:12" x14ac:dyDescent="0.25">
      <c r="A125" t="str">
        <f>Taxrates!B125</f>
        <v>TUN</v>
      </c>
      <c r="B125">
        <f>VALUE(Taxrates!C125)</f>
        <v>35</v>
      </c>
      <c r="C125">
        <f>VALUE(Taxrates!D125)</f>
        <v>30</v>
      </c>
      <c r="D125">
        <f>VALUE(Taxrates!E125)</f>
        <v>30</v>
      </c>
      <c r="E125">
        <f>VALUE(Taxrates!F125)</f>
        <v>30</v>
      </c>
      <c r="F125">
        <f>VALUE(Taxrates!G125)</f>
        <v>30</v>
      </c>
      <c r="G125">
        <f>VALUE(Taxrates!H125)</f>
        <v>30</v>
      </c>
      <c r="H125">
        <f>VALUE(Taxrates!I125)</f>
        <v>30</v>
      </c>
      <c r="I125">
        <f>VALUE(Taxrates!J125)</f>
        <v>30</v>
      </c>
      <c r="J125">
        <f>VALUE(Taxrates!K125)</f>
        <v>25</v>
      </c>
      <c r="K125">
        <f>VALUE(Taxrates!L125)</f>
        <v>25</v>
      </c>
      <c r="L125">
        <f>VALUE(Taxrates!M125)</f>
        <v>25</v>
      </c>
    </row>
    <row r="126" spans="1:12" x14ac:dyDescent="0.25">
      <c r="A126" t="str">
        <f>Taxrates!B126</f>
        <v>TUR</v>
      </c>
      <c r="B126">
        <f>VALUE(Taxrates!C126)</f>
        <v>20</v>
      </c>
      <c r="C126">
        <f>VALUE(Taxrates!D126)</f>
        <v>20</v>
      </c>
      <c r="D126">
        <f>VALUE(Taxrates!E126)</f>
        <v>20</v>
      </c>
      <c r="E126">
        <f>VALUE(Taxrates!F126)</f>
        <v>20</v>
      </c>
      <c r="F126">
        <f>VALUE(Taxrates!G126)</f>
        <v>20</v>
      </c>
      <c r="G126">
        <f>VALUE(Taxrates!H126)</f>
        <v>20</v>
      </c>
      <c r="H126">
        <f>VALUE(Taxrates!I126)</f>
        <v>20</v>
      </c>
      <c r="I126">
        <f>VALUE(Taxrates!J126)</f>
        <v>20</v>
      </c>
      <c r="J126">
        <f>VALUE(Taxrates!K126)</f>
        <v>20</v>
      </c>
      <c r="K126">
        <f>VALUE(Taxrates!L126)</f>
        <v>20</v>
      </c>
      <c r="L126">
        <f>VALUE(Taxrates!M126)</f>
        <v>20</v>
      </c>
    </row>
    <row r="127" spans="1:12" x14ac:dyDescent="0.25">
      <c r="A127" t="str">
        <f>Taxrates!B127</f>
        <v>UGA</v>
      </c>
      <c r="B127">
        <f>VALUE(Taxrates!C127)</f>
        <v>30</v>
      </c>
      <c r="C127">
        <f>VALUE(Taxrates!D127)</f>
        <v>30</v>
      </c>
      <c r="D127">
        <f>VALUE(Taxrates!E127)</f>
        <v>30</v>
      </c>
      <c r="E127">
        <f>VALUE(Taxrates!F127)</f>
        <v>30</v>
      </c>
      <c r="F127">
        <f>VALUE(Taxrates!G127)</f>
        <v>30</v>
      </c>
      <c r="G127">
        <f>VALUE(Taxrates!H127)</f>
        <v>30</v>
      </c>
      <c r="H127">
        <f>VALUE(Taxrates!I127)</f>
        <v>30</v>
      </c>
      <c r="I127">
        <f>VALUE(Taxrates!J127)</f>
        <v>30</v>
      </c>
      <c r="J127">
        <f>VALUE(Taxrates!K127)</f>
        <v>30</v>
      </c>
      <c r="K127">
        <f>VALUE(Taxrates!L127)</f>
        <v>30</v>
      </c>
      <c r="L127">
        <f>VALUE(Taxrates!M127)</f>
        <v>30</v>
      </c>
    </row>
    <row r="128" spans="1:12" x14ac:dyDescent="0.25">
      <c r="A128" t="str">
        <f>Taxrates!B128</f>
        <v>UKR</v>
      </c>
      <c r="B128">
        <f>VALUE(Taxrates!C128)</f>
        <v>25</v>
      </c>
      <c r="C128">
        <f>VALUE(Taxrates!D128)</f>
        <v>25</v>
      </c>
      <c r="D128">
        <f>VALUE(Taxrates!E128)</f>
        <v>25</v>
      </c>
      <c r="E128">
        <f>VALUE(Taxrates!F128)</f>
        <v>25</v>
      </c>
      <c r="F128">
        <f>VALUE(Taxrates!G128)</f>
        <v>25</v>
      </c>
      <c r="G128">
        <f>VALUE(Taxrates!H128)</f>
        <v>25</v>
      </c>
      <c r="H128">
        <f>VALUE(Taxrates!I128)</f>
        <v>21</v>
      </c>
      <c r="I128">
        <f>VALUE(Taxrates!J128)</f>
        <v>19</v>
      </c>
      <c r="J128">
        <f>VALUE(Taxrates!K128)</f>
        <v>18</v>
      </c>
      <c r="K128">
        <f>VALUE(Taxrates!L128)</f>
        <v>18</v>
      </c>
      <c r="L128">
        <f>VALUE(Taxrates!M128)</f>
        <v>18</v>
      </c>
    </row>
    <row r="129" spans="1:12" x14ac:dyDescent="0.25">
      <c r="A129" t="str">
        <f>Taxrates!B129</f>
        <v>ARE</v>
      </c>
      <c r="B129">
        <f>VALUE(Taxrates!C129)</f>
        <v>55</v>
      </c>
      <c r="C129">
        <f>VALUE(Taxrates!D129)</f>
        <v>55</v>
      </c>
      <c r="D129">
        <f>VALUE(Taxrates!E129)</f>
        <v>55</v>
      </c>
      <c r="E129">
        <f>VALUE(Taxrates!F129)</f>
        <v>55</v>
      </c>
      <c r="F129">
        <f>VALUE(Taxrates!G129)</f>
        <v>55</v>
      </c>
      <c r="G129">
        <f>VALUE(Taxrates!H129)</f>
        <v>55</v>
      </c>
      <c r="H129">
        <f>VALUE(Taxrates!I129)</f>
        <v>55</v>
      </c>
      <c r="I129">
        <f>VALUE(Taxrates!J129)</f>
        <v>55</v>
      </c>
      <c r="J129">
        <f>VALUE(Taxrates!K129)</f>
        <v>55</v>
      </c>
      <c r="K129">
        <f>VALUE(Taxrates!L129)</f>
        <v>55</v>
      </c>
      <c r="L129">
        <f>VALUE(Taxrates!M129)</f>
        <v>55</v>
      </c>
    </row>
    <row r="130" spans="1:12" x14ac:dyDescent="0.25">
      <c r="A130" t="str">
        <f>Taxrates!B130</f>
        <v>GBR</v>
      </c>
      <c r="B130">
        <f>VALUE(Taxrates!C130)</f>
        <v>30</v>
      </c>
      <c r="C130">
        <f>VALUE(Taxrates!D130)</f>
        <v>30</v>
      </c>
      <c r="D130">
        <f>VALUE(Taxrates!E130)</f>
        <v>30</v>
      </c>
      <c r="E130">
        <f>VALUE(Taxrates!F130)</f>
        <v>28</v>
      </c>
      <c r="F130">
        <f>VALUE(Taxrates!G130)</f>
        <v>28</v>
      </c>
      <c r="G130">
        <f>VALUE(Taxrates!H130)</f>
        <v>26</v>
      </c>
      <c r="H130">
        <f>VALUE(Taxrates!I130)</f>
        <v>24</v>
      </c>
      <c r="I130">
        <f>VALUE(Taxrates!J130)</f>
        <v>23</v>
      </c>
      <c r="J130">
        <f>VALUE(Taxrates!K130)</f>
        <v>21</v>
      </c>
      <c r="K130">
        <f>VALUE(Taxrates!L130)</f>
        <v>20</v>
      </c>
      <c r="L130">
        <f>VALUE(Taxrates!M130)</f>
        <v>20</v>
      </c>
    </row>
    <row r="131" spans="1:12" x14ac:dyDescent="0.25">
      <c r="A131" t="str">
        <f>Taxrates!B131</f>
        <v>USA</v>
      </c>
      <c r="B131">
        <f>VALUE(Taxrates!C131)</f>
        <v>40</v>
      </c>
      <c r="C131">
        <f>VALUE(Taxrates!D131)</f>
        <v>40</v>
      </c>
      <c r="D131">
        <f>VALUE(Taxrates!E131)</f>
        <v>40</v>
      </c>
      <c r="E131">
        <f>VALUE(Taxrates!F131)</f>
        <v>40</v>
      </c>
      <c r="F131">
        <f>VALUE(Taxrates!G131)</f>
        <v>40</v>
      </c>
      <c r="G131">
        <f>VALUE(Taxrates!H131)</f>
        <v>40</v>
      </c>
      <c r="H131">
        <f>VALUE(Taxrates!I131)</f>
        <v>40</v>
      </c>
      <c r="I131">
        <f>VALUE(Taxrates!J131)</f>
        <v>40</v>
      </c>
      <c r="J131">
        <f>VALUE(Taxrates!K131)</f>
        <v>40</v>
      </c>
      <c r="K131">
        <f>VALUE(Taxrates!L131)</f>
        <v>40</v>
      </c>
      <c r="L131">
        <f>VALUE(Taxrates!M131)</f>
        <v>40</v>
      </c>
    </row>
    <row r="132" spans="1:12" x14ac:dyDescent="0.25">
      <c r="A132" t="str">
        <f>Taxrates!B132</f>
        <v>URY</v>
      </c>
      <c r="B132">
        <f>VALUE(Taxrates!C132)</f>
        <v>30</v>
      </c>
      <c r="C132">
        <f>VALUE(Taxrates!D132)</f>
        <v>30</v>
      </c>
      <c r="D132">
        <f>VALUE(Taxrates!E132)</f>
        <v>25</v>
      </c>
      <c r="E132">
        <f>VALUE(Taxrates!F132)</f>
        <v>25</v>
      </c>
      <c r="F132">
        <f>VALUE(Taxrates!G132)</f>
        <v>25</v>
      </c>
      <c r="G132">
        <f>VALUE(Taxrates!H132)</f>
        <v>25</v>
      </c>
      <c r="H132">
        <f>VALUE(Taxrates!I132)</f>
        <v>25</v>
      </c>
      <c r="I132">
        <f>VALUE(Taxrates!J132)</f>
        <v>25</v>
      </c>
      <c r="J132">
        <f>VALUE(Taxrates!K132)</f>
        <v>25</v>
      </c>
      <c r="K132">
        <f>VALUE(Taxrates!L132)</f>
        <v>25</v>
      </c>
      <c r="L132">
        <f>VALUE(Taxrates!M132)</f>
        <v>25</v>
      </c>
    </row>
    <row r="133" spans="1:12" x14ac:dyDescent="0.25">
      <c r="A133" t="str">
        <f>Taxrates!B133</f>
        <v>VUT</v>
      </c>
      <c r="B133">
        <f>VALUE(Taxrates!C133)</f>
        <v>0</v>
      </c>
      <c r="C133">
        <f>VALUE(Taxrates!D133)</f>
        <v>0</v>
      </c>
      <c r="D133">
        <f>VALUE(Taxrates!E133)</f>
        <v>0</v>
      </c>
      <c r="E133">
        <f>VALUE(Taxrates!F133)</f>
        <v>0</v>
      </c>
      <c r="F133">
        <f>VALUE(Taxrates!G133)</f>
        <v>0</v>
      </c>
      <c r="G133">
        <f>VALUE(Taxrates!H133)</f>
        <v>0</v>
      </c>
      <c r="H133">
        <f>VALUE(Taxrates!I133)</f>
        <v>0</v>
      </c>
      <c r="I133">
        <f>VALUE(Taxrates!J133)</f>
        <v>0</v>
      </c>
      <c r="J133">
        <f>VALUE(Taxrates!K133)</f>
        <v>0</v>
      </c>
      <c r="K133">
        <f>VALUE(Taxrates!L133)</f>
        <v>0</v>
      </c>
      <c r="L133">
        <f>VALUE(Taxrates!M133)</f>
        <v>0</v>
      </c>
    </row>
    <row r="134" spans="1:12" x14ac:dyDescent="0.25">
      <c r="A134" t="str">
        <f>Taxrates!B134</f>
        <v>VEN</v>
      </c>
      <c r="B134">
        <f>VALUE(Taxrates!C134)</f>
        <v>34</v>
      </c>
      <c r="C134">
        <f>VALUE(Taxrates!D134)</f>
        <v>34</v>
      </c>
      <c r="D134">
        <f>VALUE(Taxrates!E134)</f>
        <v>34</v>
      </c>
      <c r="E134">
        <f>VALUE(Taxrates!F134)</f>
        <v>34</v>
      </c>
      <c r="F134">
        <f>VALUE(Taxrates!G134)</f>
        <v>34</v>
      </c>
      <c r="G134">
        <f>VALUE(Taxrates!H134)</f>
        <v>34</v>
      </c>
      <c r="H134">
        <f>VALUE(Taxrates!I134)</f>
        <v>34</v>
      </c>
      <c r="I134">
        <f>VALUE(Taxrates!J134)</f>
        <v>34</v>
      </c>
      <c r="J134">
        <f>VALUE(Taxrates!K134)</f>
        <v>34</v>
      </c>
      <c r="K134">
        <f>VALUE(Taxrates!L134)</f>
        <v>34</v>
      </c>
      <c r="L134">
        <f>VALUE(Taxrates!M134)</f>
        <v>0</v>
      </c>
    </row>
    <row r="135" spans="1:12" x14ac:dyDescent="0.25">
      <c r="A135" t="str">
        <f>Taxrates!B135</f>
        <v>VNM</v>
      </c>
      <c r="B135">
        <f>VALUE(Taxrates!C135)</f>
        <v>28</v>
      </c>
      <c r="C135">
        <f>VALUE(Taxrates!D135)</f>
        <v>28</v>
      </c>
      <c r="D135">
        <f>VALUE(Taxrates!E135)</f>
        <v>28</v>
      </c>
      <c r="E135">
        <f>VALUE(Taxrates!F135)</f>
        <v>25</v>
      </c>
      <c r="F135">
        <f>VALUE(Taxrates!G135)</f>
        <v>25</v>
      </c>
      <c r="G135">
        <f>VALUE(Taxrates!H135)</f>
        <v>25</v>
      </c>
      <c r="H135">
        <f>VALUE(Taxrates!I135)</f>
        <v>25</v>
      </c>
      <c r="I135">
        <f>VALUE(Taxrates!J135)</f>
        <v>25</v>
      </c>
      <c r="J135">
        <f>VALUE(Taxrates!K135)</f>
        <v>22</v>
      </c>
      <c r="K135">
        <f>VALUE(Taxrates!L135)</f>
        <v>22</v>
      </c>
      <c r="L135">
        <f>VALUE(Taxrates!M135)</f>
        <v>0</v>
      </c>
    </row>
    <row r="136" spans="1:12" x14ac:dyDescent="0.25">
      <c r="A136" t="str">
        <f>Taxrates!B136</f>
        <v>YEM</v>
      </c>
      <c r="B136">
        <f>VALUE(Taxrates!C136)</f>
        <v>35</v>
      </c>
      <c r="C136">
        <f>VALUE(Taxrates!D136)</f>
        <v>35</v>
      </c>
      <c r="D136">
        <f>VALUE(Taxrates!E136)</f>
        <v>35</v>
      </c>
      <c r="E136">
        <f>VALUE(Taxrates!F136)</f>
        <v>35</v>
      </c>
      <c r="F136">
        <f>VALUE(Taxrates!G136)</f>
        <v>35</v>
      </c>
      <c r="G136">
        <f>VALUE(Taxrates!H136)</f>
        <v>20</v>
      </c>
      <c r="H136">
        <f>VALUE(Taxrates!I136)</f>
        <v>20</v>
      </c>
      <c r="I136">
        <f>VALUE(Taxrates!J136)</f>
        <v>20</v>
      </c>
      <c r="J136">
        <f>VALUE(Taxrates!K136)</f>
        <v>20</v>
      </c>
      <c r="K136">
        <f>VALUE(Taxrates!L136)</f>
        <v>20</v>
      </c>
      <c r="L136">
        <f>VALUE(Taxrates!M136)</f>
        <v>20</v>
      </c>
    </row>
    <row r="137" spans="1:12" x14ac:dyDescent="0.25">
      <c r="A137" t="str">
        <f>Taxrates!B137</f>
        <v>ZMB</v>
      </c>
      <c r="B137">
        <f>VALUE(Taxrates!C137)</f>
        <v>35</v>
      </c>
      <c r="C137">
        <f>VALUE(Taxrates!D137)</f>
        <v>35</v>
      </c>
      <c r="D137">
        <f>VALUE(Taxrates!E137)</f>
        <v>35</v>
      </c>
      <c r="E137">
        <f>VALUE(Taxrates!F137)</f>
        <v>35</v>
      </c>
      <c r="F137">
        <f>VALUE(Taxrates!G137)</f>
        <v>35</v>
      </c>
      <c r="G137">
        <f>VALUE(Taxrates!H137)</f>
        <v>35</v>
      </c>
      <c r="H137">
        <f>VALUE(Taxrates!I137)</f>
        <v>35</v>
      </c>
      <c r="I137">
        <f>VALUE(Taxrates!J137)</f>
        <v>35</v>
      </c>
      <c r="J137">
        <f>VALUE(Taxrates!K137)</f>
        <v>35</v>
      </c>
      <c r="K137">
        <f>VALUE(Taxrates!L137)</f>
        <v>35</v>
      </c>
      <c r="L137">
        <f>VALUE(Taxrates!M137)</f>
        <v>35</v>
      </c>
    </row>
    <row r="138" spans="1:12" x14ac:dyDescent="0.25">
      <c r="A138" t="str">
        <f>Taxrates!B138</f>
        <v>ZWE</v>
      </c>
      <c r="B138">
        <f>VALUE(Taxrates!C138)</f>
        <v>30.9</v>
      </c>
      <c r="C138">
        <f>VALUE(Taxrates!D138)</f>
        <v>30.9</v>
      </c>
      <c r="D138">
        <f>VALUE(Taxrates!E138)</f>
        <v>30.9</v>
      </c>
      <c r="E138">
        <f>VALUE(Taxrates!F138)</f>
        <v>30.9</v>
      </c>
      <c r="F138">
        <f>VALUE(Taxrates!G138)</f>
        <v>25.75</v>
      </c>
      <c r="G138">
        <f>VALUE(Taxrates!H138)</f>
        <v>25.75</v>
      </c>
      <c r="H138">
        <f>VALUE(Taxrates!I138)</f>
        <v>25.75</v>
      </c>
      <c r="I138">
        <f>VALUE(Taxrates!J138)</f>
        <v>25.75</v>
      </c>
      <c r="J138">
        <f>VALUE(Taxrates!K138)</f>
        <v>25.75</v>
      </c>
      <c r="K138">
        <f>VALUE(Taxrates!L138)</f>
        <v>25.75</v>
      </c>
      <c r="L138">
        <f>VALUE(Taxrates!M138)</f>
        <v>25.75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Taxrates</vt:lpstr>
      <vt:lpstr>ISO</vt:lpstr>
      <vt:lpstr>CSV</vt:lpstr>
    </vt:vector>
  </TitlesOfParts>
  <Company>Danmarks Nationalbank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Bjørn</dc:creator>
  <cp:lastModifiedBy>R. Bjørn</cp:lastModifiedBy>
  <cp:lastPrinted>2017-04-10T14:36:06Z</cp:lastPrinted>
  <dcterms:created xsi:type="dcterms:W3CDTF">2017-04-10T11:35:29Z</dcterms:created>
  <dcterms:modified xsi:type="dcterms:W3CDTF">2017-04-25T21:54:06Z</dcterms:modified>
</cp:coreProperties>
</file>